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 activeTab="5"/>
  </bookViews>
  <sheets>
    <sheet name="List 39" sheetId="1" r:id="rId1"/>
    <sheet name="List 197" sheetId="2" r:id="rId2"/>
    <sheet name="Notes" sheetId="4" r:id="rId3"/>
    <sheet name="GoF" sheetId="5" r:id="rId4"/>
    <sheet name="ROC-AUC" sheetId="6" r:id="rId5"/>
    <sheet name="Marginal Effects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Area" localSheetId="3">GoF!$C$2:$H$8</definedName>
    <definedName name="_xlnm.Print_Area" localSheetId="5">'Marginal Effects'!$B$2:$K$200</definedName>
    <definedName name="_xlnm.Print_Area" localSheetId="2">Notes!$B$2:$B$15</definedName>
    <definedName name="_xlnm.Print_Area" localSheetId="4">'ROC-AUC'!$A$1:$I$46</definedName>
    <definedName name="_xlnm.Print_Titles" localSheetId="5">'Marginal Effects'!$2:$3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0" i="3" l="1"/>
  <c r="I200" i="3"/>
  <c r="K199" i="3"/>
  <c r="I199" i="3"/>
  <c r="K198" i="3"/>
  <c r="I198" i="3"/>
  <c r="K197" i="3"/>
  <c r="I197" i="3"/>
  <c r="K196" i="3"/>
  <c r="I196" i="3"/>
  <c r="K195" i="3"/>
  <c r="I195" i="3"/>
  <c r="K194" i="3"/>
  <c r="I194" i="3"/>
  <c r="K193" i="3"/>
  <c r="I193" i="3"/>
  <c r="K192" i="3"/>
  <c r="I192" i="3"/>
  <c r="K191" i="3"/>
  <c r="I191" i="3"/>
  <c r="K190" i="3"/>
  <c r="I190" i="3"/>
  <c r="K189" i="3"/>
  <c r="I189" i="3"/>
  <c r="K188" i="3"/>
  <c r="I188" i="3"/>
  <c r="K187" i="3"/>
  <c r="I187" i="3"/>
  <c r="K186" i="3"/>
  <c r="I186" i="3"/>
  <c r="K185" i="3"/>
  <c r="I185" i="3"/>
  <c r="K184" i="3"/>
  <c r="I184" i="3"/>
  <c r="K183" i="3"/>
  <c r="I183" i="3"/>
  <c r="K182" i="3"/>
  <c r="I182" i="3"/>
  <c r="K181" i="3"/>
  <c r="I181" i="3"/>
  <c r="K180" i="3"/>
  <c r="I180" i="3"/>
  <c r="K179" i="3"/>
  <c r="I179" i="3"/>
  <c r="K178" i="3"/>
  <c r="I178" i="3"/>
  <c r="K177" i="3"/>
  <c r="I177" i="3"/>
  <c r="K176" i="3"/>
  <c r="I176" i="3"/>
  <c r="K175" i="3"/>
  <c r="I175" i="3"/>
  <c r="K174" i="3"/>
  <c r="I174" i="3"/>
  <c r="K173" i="3"/>
  <c r="I173" i="3"/>
  <c r="K172" i="3"/>
  <c r="I172" i="3"/>
  <c r="K171" i="3"/>
  <c r="I171" i="3"/>
  <c r="K170" i="3"/>
  <c r="I170" i="3"/>
  <c r="K169" i="3"/>
  <c r="I169" i="3"/>
  <c r="K168" i="3"/>
  <c r="I168" i="3"/>
  <c r="K167" i="3"/>
  <c r="I167" i="3"/>
  <c r="K166" i="3"/>
  <c r="I166" i="3"/>
  <c r="K165" i="3"/>
  <c r="I165" i="3"/>
  <c r="K164" i="3"/>
  <c r="I164" i="3"/>
  <c r="K163" i="3"/>
  <c r="I163" i="3"/>
  <c r="K162" i="3"/>
  <c r="I162" i="3"/>
  <c r="K161" i="3"/>
  <c r="I161" i="3"/>
  <c r="K160" i="3"/>
  <c r="I160" i="3"/>
  <c r="K159" i="3"/>
  <c r="I159" i="3"/>
  <c r="K158" i="3"/>
  <c r="I158" i="3"/>
  <c r="K157" i="3"/>
  <c r="I157" i="3"/>
  <c r="K156" i="3"/>
  <c r="I156" i="3"/>
  <c r="K155" i="3"/>
  <c r="I155" i="3"/>
  <c r="K154" i="3"/>
  <c r="I154" i="3"/>
  <c r="K153" i="3"/>
  <c r="I153" i="3"/>
  <c r="K152" i="3"/>
  <c r="I152" i="3"/>
  <c r="K151" i="3"/>
  <c r="I151" i="3"/>
  <c r="K150" i="3"/>
  <c r="I150" i="3"/>
  <c r="K149" i="3"/>
  <c r="I149" i="3"/>
  <c r="K148" i="3"/>
  <c r="I148" i="3"/>
  <c r="K147" i="3"/>
  <c r="I147" i="3"/>
  <c r="K146" i="3"/>
  <c r="I146" i="3"/>
  <c r="K145" i="3"/>
  <c r="I145" i="3"/>
  <c r="K144" i="3"/>
  <c r="I144" i="3"/>
  <c r="K143" i="3"/>
  <c r="I143" i="3"/>
  <c r="K142" i="3"/>
  <c r="I142" i="3"/>
  <c r="K141" i="3"/>
  <c r="I141" i="3"/>
  <c r="K140" i="3"/>
  <c r="I140" i="3"/>
  <c r="K139" i="3"/>
  <c r="I139" i="3"/>
  <c r="K138" i="3"/>
  <c r="I138" i="3"/>
  <c r="K137" i="3"/>
  <c r="I137" i="3"/>
  <c r="K136" i="3"/>
  <c r="I136" i="3"/>
  <c r="K135" i="3"/>
  <c r="I135" i="3"/>
  <c r="K134" i="3"/>
  <c r="I134" i="3"/>
  <c r="K133" i="3"/>
  <c r="I133" i="3"/>
  <c r="K132" i="3"/>
  <c r="I132" i="3"/>
  <c r="K131" i="3"/>
  <c r="I131" i="3"/>
  <c r="K130" i="3"/>
  <c r="I130" i="3"/>
  <c r="K129" i="3"/>
  <c r="I129" i="3"/>
  <c r="K128" i="3"/>
  <c r="I128" i="3"/>
  <c r="K127" i="3"/>
  <c r="I127" i="3"/>
  <c r="K126" i="3"/>
  <c r="I126" i="3"/>
  <c r="K125" i="3"/>
  <c r="I125" i="3"/>
  <c r="K124" i="3"/>
  <c r="I124" i="3"/>
  <c r="K123" i="3"/>
  <c r="I123" i="3"/>
  <c r="K122" i="3"/>
  <c r="I122" i="3"/>
  <c r="K121" i="3"/>
  <c r="I121" i="3"/>
  <c r="K120" i="3"/>
  <c r="I120" i="3"/>
  <c r="K119" i="3"/>
  <c r="I119" i="3"/>
  <c r="K118" i="3"/>
  <c r="I118" i="3"/>
  <c r="K117" i="3"/>
  <c r="I117" i="3"/>
  <c r="K116" i="3"/>
  <c r="I116" i="3"/>
  <c r="K115" i="3"/>
  <c r="I115" i="3"/>
  <c r="K114" i="3"/>
  <c r="I114" i="3"/>
  <c r="K113" i="3"/>
  <c r="I113" i="3"/>
  <c r="K112" i="3"/>
  <c r="I112" i="3"/>
  <c r="K111" i="3"/>
  <c r="I111" i="3"/>
  <c r="K110" i="3"/>
  <c r="I110" i="3"/>
  <c r="K109" i="3"/>
  <c r="I109" i="3"/>
  <c r="K108" i="3"/>
  <c r="I108" i="3"/>
  <c r="K107" i="3"/>
  <c r="I107" i="3"/>
  <c r="K106" i="3"/>
  <c r="I106" i="3"/>
  <c r="K105" i="3"/>
  <c r="I105" i="3"/>
  <c r="K104" i="3"/>
  <c r="I104" i="3"/>
  <c r="K103" i="3"/>
  <c r="I103" i="3"/>
  <c r="K102" i="3"/>
  <c r="I102" i="3"/>
  <c r="K101" i="3"/>
  <c r="I101" i="3"/>
  <c r="K100" i="3"/>
  <c r="I100" i="3"/>
  <c r="K99" i="3"/>
  <c r="I99" i="3"/>
  <c r="K98" i="3"/>
  <c r="I98" i="3"/>
  <c r="K97" i="3"/>
  <c r="I97" i="3"/>
  <c r="K96" i="3"/>
  <c r="I96" i="3"/>
  <c r="K95" i="3"/>
  <c r="I95" i="3"/>
  <c r="K94" i="3"/>
  <c r="I94" i="3"/>
  <c r="K93" i="3"/>
  <c r="I93" i="3"/>
  <c r="K92" i="3"/>
  <c r="I92" i="3"/>
  <c r="K91" i="3"/>
  <c r="I91" i="3"/>
  <c r="K90" i="3"/>
  <c r="I90" i="3"/>
  <c r="K89" i="3"/>
  <c r="I89" i="3"/>
  <c r="K88" i="3"/>
  <c r="I88" i="3"/>
  <c r="K87" i="3"/>
  <c r="I87" i="3"/>
  <c r="K86" i="3"/>
  <c r="I86" i="3"/>
  <c r="K85" i="3"/>
  <c r="I85" i="3"/>
  <c r="K84" i="3"/>
  <c r="I84" i="3"/>
  <c r="K83" i="3"/>
  <c r="I83" i="3"/>
  <c r="K82" i="3"/>
  <c r="I82" i="3"/>
  <c r="K81" i="3"/>
  <c r="I81" i="3"/>
  <c r="K80" i="3"/>
  <c r="I80" i="3"/>
  <c r="K79" i="3"/>
  <c r="I79" i="3"/>
  <c r="K78" i="3"/>
  <c r="I78" i="3"/>
  <c r="K77" i="3"/>
  <c r="I77" i="3"/>
  <c r="K76" i="3"/>
  <c r="I76" i="3"/>
  <c r="K75" i="3"/>
  <c r="I75" i="3"/>
  <c r="K74" i="3"/>
  <c r="I74" i="3"/>
  <c r="K73" i="3"/>
  <c r="I73" i="3"/>
  <c r="K72" i="3"/>
  <c r="I72" i="3"/>
  <c r="K71" i="3"/>
  <c r="I71" i="3"/>
  <c r="K70" i="3"/>
  <c r="I70" i="3"/>
  <c r="K69" i="3"/>
  <c r="I69" i="3"/>
  <c r="K68" i="3"/>
  <c r="I68" i="3"/>
  <c r="K67" i="3"/>
  <c r="I67" i="3"/>
  <c r="K66" i="3"/>
  <c r="I66" i="3"/>
  <c r="K65" i="3"/>
  <c r="I65" i="3"/>
  <c r="K64" i="3"/>
  <c r="I64" i="3"/>
  <c r="K63" i="3"/>
  <c r="I63" i="3"/>
  <c r="K62" i="3"/>
  <c r="I62" i="3"/>
  <c r="K61" i="3"/>
  <c r="I61" i="3"/>
  <c r="K60" i="3"/>
  <c r="I60" i="3"/>
  <c r="K59" i="3"/>
  <c r="I59" i="3"/>
  <c r="K58" i="3"/>
  <c r="I58" i="3"/>
  <c r="K57" i="3"/>
  <c r="I57" i="3"/>
  <c r="K56" i="3"/>
  <c r="I56" i="3"/>
  <c r="K55" i="3"/>
  <c r="I55" i="3"/>
  <c r="K54" i="3"/>
  <c r="I54" i="3"/>
  <c r="K53" i="3"/>
  <c r="I53" i="3"/>
  <c r="K52" i="3"/>
  <c r="I52" i="3"/>
  <c r="K51" i="3"/>
  <c r="I51" i="3"/>
  <c r="K50" i="3"/>
  <c r="I50" i="3"/>
  <c r="K49" i="3"/>
  <c r="I49" i="3"/>
  <c r="K48" i="3"/>
  <c r="I48" i="3"/>
  <c r="K47" i="3"/>
  <c r="I47" i="3"/>
  <c r="K46" i="3"/>
  <c r="I46" i="3"/>
  <c r="K45" i="3"/>
  <c r="I45" i="3"/>
  <c r="K44" i="3"/>
  <c r="I44" i="3"/>
  <c r="K43" i="3"/>
  <c r="I43" i="3"/>
  <c r="K42" i="3"/>
  <c r="I42" i="3"/>
  <c r="K41" i="3"/>
  <c r="I41" i="3"/>
  <c r="K40" i="3"/>
  <c r="I40" i="3"/>
  <c r="K39" i="3"/>
  <c r="I39" i="3"/>
  <c r="K38" i="3"/>
  <c r="I38" i="3"/>
  <c r="K37" i="3"/>
  <c r="I37" i="3"/>
  <c r="K36" i="3"/>
  <c r="I36" i="3"/>
  <c r="K35" i="3"/>
  <c r="I35" i="3"/>
  <c r="K34" i="3"/>
  <c r="I34" i="3"/>
  <c r="K33" i="3"/>
  <c r="I33" i="3"/>
  <c r="K32" i="3"/>
  <c r="I32" i="3"/>
  <c r="K31" i="3"/>
  <c r="I31" i="3"/>
  <c r="K30" i="3"/>
  <c r="I30" i="3"/>
  <c r="K29" i="3"/>
  <c r="I29" i="3"/>
  <c r="K28" i="3"/>
  <c r="I28" i="3"/>
  <c r="K27" i="3"/>
  <c r="I27" i="3"/>
  <c r="K26" i="3"/>
  <c r="I26" i="3"/>
  <c r="K25" i="3"/>
  <c r="I25" i="3"/>
  <c r="K24" i="3"/>
  <c r="I24" i="3"/>
  <c r="K23" i="3"/>
  <c r="I23" i="3"/>
  <c r="K22" i="3"/>
  <c r="I22" i="3"/>
  <c r="K21" i="3"/>
  <c r="I21" i="3"/>
  <c r="K20" i="3"/>
  <c r="I20" i="3"/>
  <c r="K19" i="3"/>
  <c r="I19" i="3"/>
  <c r="K18" i="3"/>
  <c r="I18" i="3"/>
  <c r="K17" i="3"/>
  <c r="I17" i="3"/>
  <c r="K16" i="3"/>
  <c r="I16" i="3"/>
  <c r="K15" i="3"/>
  <c r="I15" i="3"/>
  <c r="K14" i="3"/>
  <c r="I14" i="3"/>
  <c r="K13" i="3"/>
  <c r="I13" i="3"/>
  <c r="K12" i="3"/>
  <c r="I12" i="3"/>
  <c r="K11" i="3"/>
  <c r="I11" i="3"/>
  <c r="K10" i="3"/>
  <c r="I10" i="3"/>
  <c r="K9" i="3"/>
  <c r="I9" i="3"/>
  <c r="K8" i="3"/>
  <c r="I8" i="3"/>
  <c r="K7" i="3"/>
  <c r="I7" i="3"/>
  <c r="K6" i="3"/>
  <c r="I6" i="3"/>
  <c r="K5" i="3"/>
  <c r="I5" i="3"/>
  <c r="G42" i="3"/>
  <c r="E42" i="3"/>
  <c r="G41" i="3"/>
  <c r="E41" i="3"/>
  <c r="G40" i="3"/>
  <c r="E40" i="3"/>
  <c r="G39" i="3"/>
  <c r="E39" i="3"/>
  <c r="G38" i="3"/>
  <c r="E38" i="3"/>
  <c r="G37" i="3"/>
  <c r="E37" i="3"/>
  <c r="G36" i="3"/>
  <c r="E36" i="3"/>
  <c r="G35" i="3"/>
  <c r="E35" i="3"/>
  <c r="G34" i="3"/>
  <c r="E34" i="3"/>
  <c r="G33" i="3"/>
  <c r="E33" i="3"/>
  <c r="G32" i="3"/>
  <c r="E32" i="3"/>
  <c r="G31" i="3"/>
  <c r="E31" i="3"/>
  <c r="G30" i="3"/>
  <c r="E30" i="3"/>
  <c r="G29" i="3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G7" i="3"/>
  <c r="E7" i="3"/>
  <c r="G6" i="3"/>
  <c r="E6" i="3"/>
  <c r="G5" i="3"/>
  <c r="E5" i="3"/>
  <c r="K4" i="3"/>
  <c r="I4" i="3"/>
  <c r="G4" i="3"/>
  <c r="E4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G4" i="5"/>
  <c r="F4" i="5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H5" i="5" l="1"/>
  <c r="G5" i="5"/>
  <c r="F5" i="5"/>
  <c r="E5" i="5"/>
  <c r="D5" i="5"/>
  <c r="H7" i="5"/>
  <c r="G7" i="5"/>
  <c r="F7" i="5"/>
  <c r="E7" i="5"/>
  <c r="D7" i="5"/>
  <c r="H6" i="5"/>
  <c r="G6" i="5"/>
  <c r="F6" i="5"/>
  <c r="E6" i="5"/>
  <c r="D6" i="5"/>
  <c r="H8" i="5"/>
  <c r="G8" i="5"/>
  <c r="F8" i="5"/>
  <c r="E8" i="5"/>
  <c r="D8" i="5"/>
  <c r="E4" i="5" l="1"/>
  <c r="B12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1" i="3"/>
  <c r="B10" i="3"/>
  <c r="B9" i="3"/>
  <c r="B8" i="3"/>
  <c r="B7" i="3"/>
  <c r="B6" i="3"/>
  <c r="B5" i="3"/>
  <c r="B4" i="3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3" i="1"/>
</calcChain>
</file>

<file path=xl/sharedStrings.xml><?xml version="1.0" encoding="utf-8"?>
<sst xmlns="http://schemas.openxmlformats.org/spreadsheetml/2006/main" count="274" uniqueCount="228">
  <si>
    <t>Mutations</t>
  </si>
  <si>
    <t>Rank</t>
  </si>
  <si>
    <t>Random Forest Variable Importance</t>
  </si>
  <si>
    <t>Random Forest (1)</t>
  </si>
  <si>
    <t>Neural Network (2)</t>
  </si>
  <si>
    <t>Neural Network (1)</t>
  </si>
  <si>
    <t>Random Forest (2)</t>
  </si>
  <si>
    <t>Marginal Effects (Standard Errors in Parentheses)</t>
  </si>
  <si>
    <t>Notes and Assumptions</t>
  </si>
  <si>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2/3 of the Sample is Randomly Selected to Train the Classifiers in each Bootstrap. </t>
    </r>
  </si>
  <si>
    <t xml:space="preserve">    and the Neural Network Classifiers.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</si>
  <si>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Cross-Validation Criteria is ROC-AUC.</t>
    </r>
  </si>
  <si>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2 Hidden Layers are included in the Neural Network Classifier.</t>
    </r>
  </si>
  <si>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Marginal Effects, ROC-AUC, Sensitivity and Specificity are computed 250 times (Boostraps).</t>
    </r>
  </si>
  <si>
    <t xml:space="preserve">    Marginal Effects, ROC-AUC, Sensitivity and Specifity are Computed on the 1/3 of the Sample left out.</t>
  </si>
  <si>
    <r>
      <rPr>
        <vertAlign val="super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 The threshold used to predict the drug resistance maximizes Sensitivity + Specificity.</t>
    </r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</si>
  <si>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5-Fold Cross-Validation is used to find the best Meta-Parameters for the Random Forest</t>
    </r>
  </si>
  <si>
    <t xml:space="preserve">    in Mycobacterium Tuberculosis and their diagnostic value".</t>
  </si>
  <si>
    <t>Original Random Forest</t>
  </si>
  <si>
    <t>ROC-AUC</t>
  </si>
  <si>
    <t>Optimal Threshold</t>
  </si>
  <si>
    <t>Sensitity [1]</t>
  </si>
  <si>
    <t>Specificity [2]</t>
  </si>
  <si>
    <t>[1] + [2]</t>
  </si>
  <si>
    <t>SNP_CN_781687_A128G_K43R_rpsL</t>
  </si>
  <si>
    <t>SNP_N_1472359_A514C_rrs</t>
  </si>
  <si>
    <t>SNP_CN_781822_A263C_K88T_rpsL</t>
  </si>
  <si>
    <t>SNP_N_1473246_A1401G_rrs</t>
  </si>
  <si>
    <t>SNP_CN_781822_A263G_K88R_rpsL</t>
  </si>
  <si>
    <t>SNP_CN_4407809_C394A_D132Y_gid</t>
  </si>
  <si>
    <t>SNP_CN_4408156_A47C_L16R_gid</t>
  </si>
  <si>
    <t>SNP_N_1472358_C513T_rrs</t>
  </si>
  <si>
    <t>SNP_CN_4407927_T276G_E92D_gid</t>
  </si>
  <si>
    <t>SNP_N_1472751_A906G_rrs</t>
  </si>
  <si>
    <t>SNP_CN_4407934_A269C_L90R_gid</t>
  </si>
  <si>
    <t>SNP_N_1472362_C517T_rrs</t>
  </si>
  <si>
    <t>SNP_N_1472753_A908C_rrs</t>
  </si>
  <si>
    <t>SNP_CN_781822_A263T_K88M_rpsL</t>
  </si>
  <si>
    <t>SNP_CN_4407832_A371G_V124A_gid</t>
  </si>
  <si>
    <t>SNP_CN_4408091_G112T_P38T_gid</t>
  </si>
  <si>
    <t>SNP_I_1473637_A21G_inter_rrs_rrl</t>
  </si>
  <si>
    <t>SNP_CN_4408094_C109T_G37R_gid</t>
  </si>
  <si>
    <t>DEL_CF_4407640_d563A_188_gid</t>
  </si>
  <si>
    <t>SNP_N_1473109_T1264G_rrs</t>
  </si>
  <si>
    <t>SNP_CN_4407967_A236C_L79W_gid</t>
  </si>
  <si>
    <t>SNP_CN_4407967_A236G_L79S_gid</t>
  </si>
  <si>
    <t>SNP_CN_4407768_C435A_L145F_gid</t>
  </si>
  <si>
    <t>SNP_CN_4407995_T208G_S70R_gid</t>
  </si>
  <si>
    <t>DEL_CF_4407852_d351C_117_gid</t>
  </si>
  <si>
    <t>SNP_N_1473167_T1322G_rrs</t>
  </si>
  <si>
    <t>DEL_CF_4408023_d180T_60_gid</t>
  </si>
  <si>
    <t>DEL_CF_4408116_d87G_29_gid</t>
  </si>
  <si>
    <t>SNP_CN_4408060_T143G_H48P_gid</t>
  </si>
  <si>
    <t>SNP_CN_4408138_T65C_Y22C_gid</t>
  </si>
  <si>
    <t>SNP_CN_4408064_G139A_R47W_gid</t>
  </si>
  <si>
    <t>SNP_CN_4408148_C55G_A19P_gid</t>
  </si>
  <si>
    <t>SNP_CN_4407947_G256A_L86F_gid</t>
  </si>
  <si>
    <t>SNP_CN_4407916_C287A_R96L_gid</t>
  </si>
  <si>
    <t>SNP_CN_4407748_A455G_L152S_gid</t>
  </si>
  <si>
    <t>SNP_N_1473343_G1498T_rrs</t>
  </si>
  <si>
    <t>SNP_N_1472337_C492T_rrs</t>
  </si>
  <si>
    <t>SNP_CN_4407985_C218G_G73A_gid</t>
  </si>
  <si>
    <t>SNP_CN_4408102_C101T_G34E_gid</t>
  </si>
  <si>
    <t>SNP_CN_4408054_A149C_L50R_gid</t>
  </si>
  <si>
    <t>SNP_CN_4407790_G413A_A138V_gid</t>
  </si>
  <si>
    <t>INS_P_781407_i153C_promoter_rpsL</t>
  </si>
  <si>
    <t>SNP_CN_4408125_C78G_L26F_gid</t>
  </si>
  <si>
    <t>SNP_CN_4408003_T200C_D67G_gid</t>
  </si>
  <si>
    <t>SNP_P_781395_T165C_promoter_rpsL</t>
  </si>
  <si>
    <t>SNP_CN_4407973_A230C_V77G_gid</t>
  </si>
  <si>
    <t>SNP_CN_4407986_C217T_G73R_gid</t>
  </si>
  <si>
    <t>SNP_CN_4407993_G210T_S70R_gid</t>
  </si>
  <si>
    <t>DEL_CF_4408101_d102C_34_gid</t>
  </si>
  <si>
    <t>SNP_CN_4407946_A257C_L86R_gid</t>
  </si>
  <si>
    <t>SNP_CN_4408061_G142A_H48Y_gid</t>
  </si>
  <si>
    <t>SNP_CN_4408072_A131C_L44R_gid</t>
  </si>
  <si>
    <t>SNP_CN_4407970_G233A_P78L_gid</t>
  </si>
  <si>
    <t>DEL_CF_4408067_d136C_46_gid</t>
  </si>
  <si>
    <t>SNP_CN_4408084_T119G_E40A_gid</t>
  </si>
  <si>
    <t>SNP_CN_4407797_A406G_S136P_gid</t>
  </si>
  <si>
    <t>SNP_CN_4407956_G247C_R83G_gid</t>
  </si>
  <si>
    <t>SNP_CN_4407946_A257G_L86P_gid</t>
  </si>
  <si>
    <t>SNP_N_1472750_C905A_rrs</t>
  </si>
  <si>
    <t>SNP_CN_4408064_G139C_R47G_gid</t>
  </si>
  <si>
    <t>SNP_N_1473160_G1315A_rrs</t>
  </si>
  <si>
    <t>SNP_CN_4407691_A512C_V171G_gid</t>
  </si>
  <si>
    <t>SNP_CN_781821_A262C_K88Q_rpsL</t>
  </si>
  <si>
    <t>SNP_CN_4407980_G223A_P75S_gid</t>
  </si>
  <si>
    <t>SNP_CN_4407758_T445G_S149R_gid</t>
  </si>
  <si>
    <t>SNP_CN_4407694_T509C_E170G_gid</t>
  </si>
  <si>
    <t>SNP_CZ_4408085_C118A_E40._gid</t>
  </si>
  <si>
    <t>SNP_CN_4407857_G346C_R116G_gid</t>
  </si>
  <si>
    <t>SNP_CN_4407863_T340A_I114F_gid</t>
  </si>
  <si>
    <t>SNP_CN_4408201_A2C_M1R_gid</t>
  </si>
  <si>
    <t>SNP_N_1472084_C239A_rrs</t>
  </si>
  <si>
    <t>SNP_I_1473632_G26A_inter_rrs_rrl</t>
  </si>
  <si>
    <t>SNP_CN_4407856_C347G_R116P_gid</t>
  </si>
  <si>
    <t>SNP_CN_4407955_C248A_R83L_gid</t>
  </si>
  <si>
    <t>SNP_CN_4407613_C590G_R197P_gid</t>
  </si>
  <si>
    <t>SNP_CN_4407935_G268T_L90I_gid</t>
  </si>
  <si>
    <t>SNP_CN_4408141_C62G_R21P_gid</t>
  </si>
  <si>
    <t>DEL_CF_4407846_d357G_119_gid</t>
  </si>
  <si>
    <t>SNP_N_1473247_C1402T_rrs</t>
  </si>
  <si>
    <t>SNP_CZ_4407731_G472A_R158._gid</t>
  </si>
  <si>
    <t>SNP_N_1472723_G878A_rrs</t>
  </si>
  <si>
    <t>INS_CF_4407833_i370G_124_gid</t>
  </si>
  <si>
    <t>SNP_N_1471945_G100A_rrs</t>
  </si>
  <si>
    <t>INS_NF_1472488_i642T_rrs</t>
  </si>
  <si>
    <t>DEL_CF_4408088_d115G_39_gid</t>
  </si>
  <si>
    <t>SNP_CN_4407724_A479G_L160P_gid</t>
  </si>
  <si>
    <t>DEL_CF_4407624_d579CG_193_gid</t>
  </si>
  <si>
    <t>SNP_N_1472425_T580C_rrs</t>
  </si>
  <si>
    <t>SNP_I_1473396_A262G_inter_rrs_rrl</t>
  </si>
  <si>
    <t>DEL_CF_4408161_d42C_14_gid</t>
  </si>
  <si>
    <t>SNP_CN_4407989_C214T_A72T_gid</t>
  </si>
  <si>
    <t>SNP_CN_4407794_G409A_R137W_gid</t>
  </si>
  <si>
    <t>SNP_CN_4407853_C350T_G117E_gid</t>
  </si>
  <si>
    <t>SNP_CN_4407790_G413T_A138E_gid</t>
  </si>
  <si>
    <t>SNP_CN_4407854_C349G_G117R_gid</t>
  </si>
  <si>
    <t>SNP_CN_4407847_G356T_A119D_gid</t>
  </si>
  <si>
    <t>SNP_N_1473062_T1217C_rrs</t>
  </si>
  <si>
    <t>SNP_CN_4408124_C79G_A27P_gid</t>
  </si>
  <si>
    <t>DEL_CF_4407851_d352G_118_gid</t>
  </si>
  <si>
    <t>SNP_N_1473050_A1205G_rrs</t>
  </si>
  <si>
    <t>SNP_CN_4407932_G271C_L91V_gid</t>
  </si>
  <si>
    <t>SNP_CN_4407940_A263G_V88A_gid</t>
  </si>
  <si>
    <t>SNP_CN_4408159_C44G_R15P_gid</t>
  </si>
  <si>
    <t>SNP_P_781421_C139A_promoter_rpsL</t>
  </si>
  <si>
    <t>SNP_P_4408315_G19A_promoter_gid</t>
  </si>
  <si>
    <t>SNP_P_4408213_G121A_promoter_gid</t>
  </si>
  <si>
    <t>SNP_CN_4407880_A323G_L108P_gid</t>
  </si>
  <si>
    <t>SNP_N_1472750_C905G_rrs</t>
  </si>
  <si>
    <t>SNP_N_1472644_C799T_rrs</t>
  </si>
  <si>
    <t>SNP_N_1472781_C936T_rrs</t>
  </si>
  <si>
    <t>SNP_CN_4407590_C613T_A205T_gid</t>
  </si>
  <si>
    <t>SNP_CN_4407905_A298C_F100V_gid</t>
  </si>
  <si>
    <t>SNP_CN_4408138_T65G_Y22S_gid</t>
  </si>
  <si>
    <t>INS_CI_4407803_i400CCG_134_gid</t>
  </si>
  <si>
    <t>SNP_N_1471861_T16C_rrs</t>
  </si>
  <si>
    <t>SNP_CN_4407952_G251A_P84L_gid</t>
  </si>
  <si>
    <t>SNP_CN_4407802_G401C_A134G_gid</t>
  </si>
  <si>
    <t>SNP_N_1473329_G1484T_rrs</t>
  </si>
  <si>
    <t>SNP_CN_4407620_A583G_Y195H_gid</t>
  </si>
  <si>
    <t>SNP_CN_4407793_C410G_R137P_gid</t>
  </si>
  <si>
    <t>SNP_P_781435_G125C_promoter_rpsL</t>
  </si>
  <si>
    <t>SNP_N_1472214_C369G_rrs</t>
  </si>
  <si>
    <t>INS_CF_4408101_i102C_34_gid</t>
  </si>
  <si>
    <t>SNP_CN_4407631_C572A_C191F_gid</t>
  </si>
  <si>
    <t>SNP_CN_4407730_C473A_R158L_gid</t>
  </si>
  <si>
    <t>SNP_N_1472826_G981C_rrs</t>
  </si>
  <si>
    <t>SNP_N_1472225_C380A_rrs</t>
  </si>
  <si>
    <t>SNP_N_1472754_G909T_rrs</t>
  </si>
  <si>
    <t>SNP_N_1472742_C897T_rrs</t>
  </si>
  <si>
    <t>SNP_N_1472812_A967C_rrs</t>
  </si>
  <si>
    <t>SNP_N_1473342_G1497T_rrs</t>
  </si>
  <si>
    <t>SNP_N_1472824_T979A_rrs</t>
  </si>
  <si>
    <t>SNP_N_1472803_T958A_rrs</t>
  </si>
  <si>
    <t>SNP_N_1472172_T327C_rrs</t>
  </si>
  <si>
    <t>SNP_N_1472887_G1042C_rrs</t>
  </si>
  <si>
    <t>SNP_N_1472557_G712A_rrs</t>
  </si>
  <si>
    <t>SNP_N_1472153_G308A_rrs</t>
  </si>
  <si>
    <t>INS_I_1471827_i19AGA_inter_murA_rrs</t>
  </si>
  <si>
    <t>SNP_N_1472549_G704A_rrs</t>
  </si>
  <si>
    <t>SNP_N_1472147_G302A_rrs</t>
  </si>
  <si>
    <t>SNP_N_1472530_G685A_rrs</t>
  </si>
  <si>
    <t>SNP_N_1472138_C293T_rrs</t>
  </si>
  <si>
    <t>SNP_N_1472537_C692T_rrs</t>
  </si>
  <si>
    <t>SNP_N_1472534_G689T_rrs</t>
  </si>
  <si>
    <t>SNP_N_1473247_C1402A_rrs</t>
  </si>
  <si>
    <t>SNP_N_1472793_A948T_rrs</t>
  </si>
  <si>
    <t>SNP_N_1471967_G122A_rrs</t>
  </si>
  <si>
    <t>SNP_N_1471970_G125A_rrs</t>
  </si>
  <si>
    <t>SNP_N_1472338_A493G_rrs</t>
  </si>
  <si>
    <t>SNP_N_1472135_C290T_rrs</t>
  </si>
  <si>
    <t>SNP_N_1472344_C499T_rrs</t>
  </si>
  <si>
    <t>SNP_N_1473292_G1447T_rrs</t>
  </si>
  <si>
    <t>INS_NF_1472313_i467A_rrs</t>
  </si>
  <si>
    <t>SNP_N_1471972_T127C_rrs</t>
  </si>
  <si>
    <t>SNP_N_1473283_T1438C_rrs</t>
  </si>
  <si>
    <t>SNP_N_1472525_C680A_rrs</t>
  </si>
  <si>
    <t>SNP_N_1472828_T983C_rrs</t>
  </si>
  <si>
    <t>SNP_N_1471980_G135C_rrs</t>
  </si>
  <si>
    <t>DEL_NF_1473286_d1440C_rrs</t>
  </si>
  <si>
    <t>SNP_N_1472328_G483C_rrs</t>
  </si>
  <si>
    <t>SNP_N_1472895_C1050T_rrs</t>
  </si>
  <si>
    <t>INS_NI_1472881_i1035ACCTGCACA_rrs</t>
  </si>
  <si>
    <t>SNP_N_1472405_C560T_rrs</t>
  </si>
  <si>
    <t>SNP_N_1472598_A753T_rrs</t>
  </si>
  <si>
    <t>SNP_N_1473276_A1431G_rrs</t>
  </si>
  <si>
    <t>INS_NF_1472987_i1141A_rrs</t>
  </si>
  <si>
    <t>SNP_N_1473294_A1449G_rrs</t>
  </si>
  <si>
    <t>SNP_N_1473259_C1414T_rrs</t>
  </si>
  <si>
    <t>INS_NI_1472130_i284TCC_rrs</t>
  </si>
  <si>
    <t>SNP_N_1473290_C1445T_rrs</t>
  </si>
  <si>
    <t>DEL_NF_1472990_d1144A_rrs</t>
  </si>
  <si>
    <t>SNP_N_1472675_T830C_rrs</t>
  </si>
  <si>
    <t>SNP_N_1472973_A1128T_rrs</t>
  </si>
  <si>
    <t>SNP_N_1472996_T1151C_rrs</t>
  </si>
  <si>
    <t>SNP_N_1472673_T828G_rrs</t>
  </si>
  <si>
    <t>SNP_N_1472770_C925T_rrs</t>
  </si>
  <si>
    <t>SNP_N_1472677_C832A_rrs</t>
  </si>
  <si>
    <t>SNP_CN_4407802_G401T_A134E_gid</t>
  </si>
  <si>
    <t>SNP_CN_4407793_C410A_R137L_gid</t>
  </si>
  <si>
    <t>SNP_CN_4408069_C134G_W45S_gid</t>
  </si>
  <si>
    <t>SNP_N_1473104_C1259T_rrs</t>
  </si>
  <si>
    <t>SNP_N_1472251_G406A_rrs</t>
  </si>
  <si>
    <t>SNP_N_1473053_T1208G_rrs</t>
  </si>
  <si>
    <t>SNP_CN_4408063_C140A_R47L_gid</t>
  </si>
  <si>
    <t>SNP_N_1472660_T815C_rrs</t>
  </si>
  <si>
    <t>SNP_N_1472259_C414A_rrs</t>
  </si>
  <si>
    <t>SNP_N_1473252_T1407C_rrs</t>
  </si>
  <si>
    <t>SNP_N_1473136_A1291T_rrs</t>
  </si>
  <si>
    <t>SNP_CN_4407995_T208C_S70G_gid</t>
  </si>
  <si>
    <t>SNP_N_1472325_G480C_rrs</t>
  </si>
  <si>
    <t>SNP_CN_4407756_G447C_S149R_gid</t>
  </si>
  <si>
    <t>SNP_N_1471868_T23G_rrs</t>
  </si>
  <si>
    <t>SNP_CN_4407880_A323C_L108R_gid</t>
  </si>
  <si>
    <t>SNP_CZ_4408069_C134T_W45._gid</t>
  </si>
  <si>
    <t>DEL_CF_4408162_d41G_14_gid</t>
  </si>
  <si>
    <t>SNP_N_1472655_G810T_rrs</t>
  </si>
  <si>
    <t>SNP_CN_4407704_C499A_A167S_gid</t>
  </si>
  <si>
    <t>Check (=COUNTIF('List 39'!$A$2:$A$40,'List 197'!A2))</t>
  </si>
  <si>
    <t>Rank (=VLOOKUP(A2,'List 39'!$A$2:$B$40,2,FALSE))</t>
  </si>
  <si>
    <t>Streptomycin (STR)</t>
  </si>
  <si>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N = 1,355.</t>
    </r>
  </si>
  <si>
    <r>
      <rPr>
        <vertAlign val="super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 xml:space="preserve"> Models (1) include 39 mutations selected in "</t>
    </r>
    <r>
      <rPr>
        <i/>
        <sz val="11"/>
        <color theme="1"/>
        <rFont val="Calibri"/>
        <family val="2"/>
        <scheme val="minor"/>
      </rPr>
      <t xml:space="preserve">genetic determinants of drug resistance </t>
    </r>
  </si>
  <si>
    <r>
      <rPr>
        <vertAlign val="superscript"/>
        <sz val="11"/>
        <color theme="1"/>
        <rFont val="Calibri"/>
        <family val="2"/>
        <scheme val="minor"/>
      </rPr>
      <t>9</t>
    </r>
    <r>
      <rPr>
        <sz val="11"/>
        <color theme="1"/>
        <rFont val="Calibri"/>
        <family val="2"/>
        <scheme val="minor"/>
      </rPr>
      <t xml:space="preserve"> Models (2) include all potential 197 mutations.</t>
    </r>
  </si>
  <si>
    <t>Streptomycin (STR): Predictive Model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</si>
</sst>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Border="1"/>
    <xf numFmtId="0" fontId="0" fillId="0" borderId="1" xfId="0" applyFill="1" applyBorder="1"/>
    <xf numFmtId="164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</xdr:colOff>
      <xdr:row>0</xdr:row>
      <xdr:rowOff>158750</xdr:rowOff>
    </xdr:from>
    <xdr:to>
      <xdr:col>8</xdr:col>
      <xdr:colOff>561941</xdr:colOff>
      <xdr:row>22</xdr:row>
      <xdr:rowOff>63500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75" y="158750"/>
          <a:ext cx="5372066" cy="4095750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23</xdr:row>
      <xdr:rowOff>63500</xdr:rowOff>
    </xdr:from>
    <xdr:to>
      <xdr:col>8</xdr:col>
      <xdr:colOff>555625</xdr:colOff>
      <xdr:row>44</xdr:row>
      <xdr:rowOff>146955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4445000"/>
          <a:ext cx="5334000" cy="408395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Jimmy/gentb-site/R/Neural_Network/output/STR_GofF_rf_small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Jimmy/gentb-site/R/Neural_Network/output/STR_GofF_NN_small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Jimmy/gentb-site/R/Neural_Network/output/STR_GofF_rf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Jimmy/gentb-site/R/Neural_Network/output/STR_GofF_NN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Jimmy/gentb-site/R/Neural_Network/output/STR_importance_rf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Jimmy/gentb-site/R/Neural_Network/output/STR_marginal_effects_rf_small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Jimmy/gentb-site/R/Neural_Network/output/STR_marginal_effects_NN_small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Jimmy/gentb-site/R/Neural_Network/output/STR_marginal_effects_rf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/Jimmy/gentb-site/R/Neural_Network/output/STR_marginal_effects_N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_GofF_rf_small"/>
    </sheetNames>
    <sheetDataSet>
      <sheetData sheetId="0">
        <row r="1">
          <cell r="IQ1">
            <v>0.82403199999999999</v>
          </cell>
          <cell r="IR1">
            <v>1.4533799999999999E-2</v>
          </cell>
        </row>
        <row r="2">
          <cell r="IQ2">
            <v>0.72244699999999995</v>
          </cell>
          <cell r="IR2">
            <v>2.1504700000000002E-2</v>
          </cell>
        </row>
        <row r="3">
          <cell r="IQ3">
            <v>0.86485900000000004</v>
          </cell>
          <cell r="IR3">
            <v>2.3174E-2</v>
          </cell>
        </row>
        <row r="4">
          <cell r="IQ4">
            <v>0.54805700000000002</v>
          </cell>
          <cell r="IR4">
            <v>5.8871E-2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_GofF_NN_small"/>
    </sheetNames>
    <sheetDataSet>
      <sheetData sheetId="0">
        <row r="1">
          <cell r="IQ1">
            <v>0.84323000000000004</v>
          </cell>
          <cell r="IR1">
            <v>1.40032E-2</v>
          </cell>
        </row>
        <row r="2">
          <cell r="IQ2">
            <v>0.735379</v>
          </cell>
          <cell r="IR2">
            <v>2.1498E-2</v>
          </cell>
        </row>
        <row r="3">
          <cell r="IQ3">
            <v>0.86833199999999999</v>
          </cell>
          <cell r="IR3">
            <v>2.2945299999999998E-2</v>
          </cell>
        </row>
        <row r="4">
          <cell r="IQ4">
            <v>0.624</v>
          </cell>
          <cell r="IR4">
            <v>5.9526799999999998E-2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_GofF_rf"/>
    </sheetNames>
    <sheetDataSet>
      <sheetData sheetId="0">
        <row r="1">
          <cell r="IQ1">
            <v>0.82336200000000004</v>
          </cell>
          <cell r="IR1">
            <v>1.6040100000000002E-2</v>
          </cell>
        </row>
        <row r="2">
          <cell r="IQ2">
            <v>0.75992099999999996</v>
          </cell>
          <cell r="IR2">
            <v>3.0408899999999999E-2</v>
          </cell>
        </row>
        <row r="3">
          <cell r="IQ3">
            <v>0.79532499999999995</v>
          </cell>
          <cell r="IR3">
            <v>3.5852099999999998E-2</v>
          </cell>
        </row>
        <row r="4">
          <cell r="IQ4">
            <v>0.57256499999999999</v>
          </cell>
          <cell r="IR4">
            <v>8.5897899999999999E-2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_GofF_NN"/>
    </sheetNames>
    <sheetDataSet>
      <sheetData sheetId="0">
        <row r="1">
          <cell r="IQ1">
            <v>0.87558999999999998</v>
          </cell>
          <cell r="IR1">
            <v>1.56676E-2</v>
          </cell>
        </row>
        <row r="2">
          <cell r="IQ2">
            <v>0.80866899999999997</v>
          </cell>
          <cell r="IR2">
            <v>2.8894199999999998E-2</v>
          </cell>
        </row>
        <row r="3">
          <cell r="IQ3">
            <v>0.82411000000000001</v>
          </cell>
          <cell r="IR3">
            <v>3.4484500000000001E-2</v>
          </cell>
        </row>
        <row r="4">
          <cell r="IQ4">
            <v>0.60593200000000003</v>
          </cell>
          <cell r="IR4">
            <v>6.0577100000000002E-2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_importance_rf"/>
    </sheetNames>
    <sheetDataSet>
      <sheetData sheetId="0">
        <row r="1">
          <cell r="A1" t="str">
            <v>SNP_CN_781687_A128G_K43R_rpsL</v>
          </cell>
          <cell r="B1">
            <v>0.15261825261</v>
          </cell>
        </row>
        <row r="2">
          <cell r="A2" t="str">
            <v>SNP_N_1473246_A1401G_rrs</v>
          </cell>
          <cell r="B2">
            <v>7.5252200338799993E-2</v>
          </cell>
        </row>
        <row r="3">
          <cell r="A3" t="str">
            <v>SNP_N_1472359_A514C_rrs</v>
          </cell>
          <cell r="B3">
            <v>4.4000664940200003E-2</v>
          </cell>
        </row>
        <row r="4">
          <cell r="A4" t="str">
            <v>SNP_CN_781822_A263C_K88T_rpsL</v>
          </cell>
          <cell r="B4">
            <v>3.2576725878E-2</v>
          </cell>
        </row>
        <row r="5">
          <cell r="A5" t="str">
            <v>SNP_CN_4407927_T276G_E92D_gid</v>
          </cell>
          <cell r="B5">
            <v>3.1656429274699999E-2</v>
          </cell>
        </row>
        <row r="6">
          <cell r="A6" t="str">
            <v>SNP_N_1473343_G1498T_rrs</v>
          </cell>
          <cell r="B6">
            <v>3.05404097373E-2</v>
          </cell>
        </row>
        <row r="7">
          <cell r="A7" t="str">
            <v>SNP_CN_4408156_A47C_L16R_gid</v>
          </cell>
          <cell r="B7">
            <v>2.954911688E-2</v>
          </cell>
        </row>
        <row r="8">
          <cell r="A8" t="str">
            <v>SNP_CN_781822_A263G_K88R_rpsL</v>
          </cell>
          <cell r="B8">
            <v>2.7113726722099999E-2</v>
          </cell>
        </row>
        <row r="9">
          <cell r="A9" t="str">
            <v>SNP_CN_4408094_C109T_G37R_gid</v>
          </cell>
          <cell r="B9">
            <v>2.2361354144399999E-2</v>
          </cell>
        </row>
        <row r="10">
          <cell r="A10" t="str">
            <v>SNP_CN_4408054_A149C_L50R_gid</v>
          </cell>
          <cell r="B10">
            <v>2.18637887167E-2</v>
          </cell>
        </row>
        <row r="11">
          <cell r="A11" t="str">
            <v>SNP_CN_4407967_A236C_L79W_gid</v>
          </cell>
          <cell r="B11">
            <v>1.7268249619899999E-2</v>
          </cell>
        </row>
        <row r="12">
          <cell r="A12" t="str">
            <v>SNP_N_1472362_C517T_rrs</v>
          </cell>
          <cell r="B12">
            <v>1.7043759959599999E-2</v>
          </cell>
        </row>
        <row r="13">
          <cell r="A13" t="str">
            <v>DEL_CF_4408023_d180T_60_gid</v>
          </cell>
          <cell r="B13">
            <v>1.5889157611300001E-2</v>
          </cell>
        </row>
        <row r="14">
          <cell r="A14" t="str">
            <v>SNP_CN_4407934_A269C_L90R_gid</v>
          </cell>
          <cell r="B14">
            <v>1.4913478791100001E-2</v>
          </cell>
        </row>
        <row r="15">
          <cell r="A15" t="str">
            <v>SNP_N_1472358_C513T_rrs</v>
          </cell>
          <cell r="B15">
            <v>1.44052307919E-2</v>
          </cell>
        </row>
        <row r="16">
          <cell r="A16" t="str">
            <v>SNP_CN_4407985_C218G_G73A_gid</v>
          </cell>
          <cell r="B16">
            <v>1.4384148954499999E-2</v>
          </cell>
        </row>
        <row r="17">
          <cell r="A17" t="str">
            <v>SNP_CN_4407768_C435A_L145F_gid</v>
          </cell>
          <cell r="B17">
            <v>1.4152712735199999E-2</v>
          </cell>
        </row>
        <row r="18">
          <cell r="A18" t="str">
            <v>SNP_CN_4407790_G413A_A138V_gid</v>
          </cell>
          <cell r="B18">
            <v>1.40467467888E-2</v>
          </cell>
        </row>
        <row r="19">
          <cell r="A19" t="str">
            <v>INS_P_781407_i153C_promoter_rpsL</v>
          </cell>
          <cell r="B19">
            <v>1.3882938817399999E-2</v>
          </cell>
        </row>
        <row r="20">
          <cell r="A20" t="str">
            <v>SNP_CN_4407809_C394A_D132Y_gid</v>
          </cell>
          <cell r="B20">
            <v>1.29975499419E-2</v>
          </cell>
        </row>
        <row r="21">
          <cell r="A21" t="str">
            <v>SNP_N_1472751_A906G_rrs</v>
          </cell>
          <cell r="B21">
            <v>1.26743032353E-2</v>
          </cell>
        </row>
        <row r="22">
          <cell r="A22" t="str">
            <v>SNP_CN_4407967_A236G_L79S_gid</v>
          </cell>
          <cell r="B22">
            <v>1.1706763407600001E-2</v>
          </cell>
        </row>
        <row r="23">
          <cell r="A23" t="str">
            <v>SNP_CN_4408125_C78G_L26F_gid</v>
          </cell>
          <cell r="B23">
            <v>1.0235682003100001E-2</v>
          </cell>
        </row>
        <row r="24">
          <cell r="A24" t="str">
            <v>SNP_CN_4408003_T200C_D67G_gid</v>
          </cell>
          <cell r="B24">
            <v>9.9509847911999991E-3</v>
          </cell>
        </row>
        <row r="25">
          <cell r="A25" t="str">
            <v>SNP_P_781395_T165C_promoter_rpsL</v>
          </cell>
          <cell r="B25">
            <v>9.7580186168000002E-3</v>
          </cell>
        </row>
        <row r="26">
          <cell r="A26" t="str">
            <v>SNP_I_1473637_A21G_inter_rrs_rrl</v>
          </cell>
          <cell r="B26">
            <v>8.5326983602100007E-3</v>
          </cell>
        </row>
        <row r="27">
          <cell r="A27" t="str">
            <v>DEL_CF_4407852_d351C_117_gid</v>
          </cell>
          <cell r="B27">
            <v>8.3645712822200003E-3</v>
          </cell>
        </row>
        <row r="28">
          <cell r="A28" t="str">
            <v>SNP_N_1472753_A908C_rrs</v>
          </cell>
          <cell r="B28">
            <v>8.3362596197199997E-3</v>
          </cell>
        </row>
        <row r="29">
          <cell r="A29" t="str">
            <v>SNP_CN_4407973_A230C_V77G_gid</v>
          </cell>
          <cell r="B29">
            <v>8.3177610962700006E-3</v>
          </cell>
        </row>
        <row r="30">
          <cell r="A30" t="str">
            <v>SNP_CN_4407995_T208G_S70R_gid</v>
          </cell>
          <cell r="B30">
            <v>7.9318645987400006E-3</v>
          </cell>
        </row>
        <row r="31">
          <cell r="A31" t="str">
            <v>SNP_CN_781822_A263T_K88M_rpsL</v>
          </cell>
          <cell r="B31">
            <v>7.7332606365999998E-3</v>
          </cell>
        </row>
        <row r="32">
          <cell r="A32" t="str">
            <v>DEL_CF_4407640_d563A_188_gid</v>
          </cell>
          <cell r="B32">
            <v>7.5013921079499996E-3</v>
          </cell>
        </row>
        <row r="33">
          <cell r="A33" t="str">
            <v>SNP_CN_4407986_C217T_G73R_gid</v>
          </cell>
          <cell r="B33">
            <v>6.9662550098600002E-3</v>
          </cell>
        </row>
        <row r="34">
          <cell r="A34" t="str">
            <v>SNP_CN_4407993_G210T_S70R_gid</v>
          </cell>
          <cell r="B34">
            <v>6.7763380757200004E-3</v>
          </cell>
        </row>
        <row r="35">
          <cell r="A35" t="str">
            <v>SNP_N_1473109_T1264G_rrs</v>
          </cell>
          <cell r="B35">
            <v>6.7494354976999999E-3</v>
          </cell>
        </row>
        <row r="36">
          <cell r="A36" t="str">
            <v>DEL_CF_4408101_d102C_34_gid</v>
          </cell>
          <cell r="B36">
            <v>6.6683544019899999E-3</v>
          </cell>
        </row>
        <row r="37">
          <cell r="A37" t="str">
            <v>SNP_N_1472337_C492T_rrs</v>
          </cell>
          <cell r="B37">
            <v>6.52802832444E-3</v>
          </cell>
        </row>
        <row r="38">
          <cell r="A38" t="str">
            <v>SNP_CN_4407946_A257C_L86R_gid</v>
          </cell>
          <cell r="B38">
            <v>6.3641156177999996E-3</v>
          </cell>
        </row>
        <row r="39">
          <cell r="A39" t="str">
            <v>SNP_CN_4408061_G142A_H48Y_gid</v>
          </cell>
          <cell r="B39">
            <v>6.1617383830399998E-3</v>
          </cell>
        </row>
        <row r="40">
          <cell r="A40" t="str">
            <v>SNP_CN_4407748_A455G_L152S_gid</v>
          </cell>
          <cell r="B40">
            <v>6.1611259943200004E-3</v>
          </cell>
        </row>
        <row r="41">
          <cell r="A41" t="str">
            <v>SNP_CN_4407832_A371G_V124A_gid</v>
          </cell>
          <cell r="B41">
            <v>6.0047743309400003E-3</v>
          </cell>
        </row>
        <row r="42">
          <cell r="A42" t="str">
            <v>SNP_CN_4408072_A131C_L44R_gid</v>
          </cell>
          <cell r="B42">
            <v>5.6980585572299998E-3</v>
          </cell>
        </row>
        <row r="43">
          <cell r="A43" t="str">
            <v>SNP_CN_4407970_G233A_P78L_gid</v>
          </cell>
          <cell r="B43">
            <v>5.36852110906E-3</v>
          </cell>
        </row>
        <row r="44">
          <cell r="A44" t="str">
            <v>DEL_CF_4408067_d136C_46_gid</v>
          </cell>
          <cell r="B44">
            <v>5.34689046599E-3</v>
          </cell>
        </row>
        <row r="45">
          <cell r="A45" t="str">
            <v>SNP_CN_4408084_T119G_E40A_gid</v>
          </cell>
          <cell r="B45">
            <v>5.2195498097299996E-3</v>
          </cell>
        </row>
        <row r="46">
          <cell r="A46" t="str">
            <v>SNP_CN_4407797_A406G_S136P_gid</v>
          </cell>
          <cell r="B46">
            <v>5.2062946644899997E-3</v>
          </cell>
        </row>
        <row r="47">
          <cell r="A47" t="str">
            <v>SNP_CN_4407956_G247C_R83G_gid</v>
          </cell>
          <cell r="B47">
            <v>4.9760869983199998E-3</v>
          </cell>
        </row>
        <row r="48">
          <cell r="A48" t="str">
            <v>SNP_CN_4407946_A257G_L86P_gid</v>
          </cell>
          <cell r="B48">
            <v>4.8406874802500001E-3</v>
          </cell>
        </row>
        <row r="49">
          <cell r="A49" t="str">
            <v>SNP_N_1472750_C905A_rrs</v>
          </cell>
          <cell r="B49">
            <v>4.5311564143100001E-3</v>
          </cell>
        </row>
        <row r="50">
          <cell r="A50" t="str">
            <v>SNP_N_1473167_T1322G_rrs</v>
          </cell>
          <cell r="B50">
            <v>4.4418000031699999E-3</v>
          </cell>
        </row>
        <row r="51">
          <cell r="A51" t="str">
            <v>SNP_CN_4408064_G139C_R47G_gid</v>
          </cell>
          <cell r="B51">
            <v>4.4102385923900003E-3</v>
          </cell>
        </row>
        <row r="52">
          <cell r="A52" t="str">
            <v>SNP_N_1473160_G1315A_rrs</v>
          </cell>
          <cell r="B52">
            <v>4.3698044245999998E-3</v>
          </cell>
        </row>
        <row r="53">
          <cell r="A53" t="str">
            <v>SNP_CN_4407691_A512C_V171G_gid</v>
          </cell>
          <cell r="B53">
            <v>4.2705173696200001E-3</v>
          </cell>
        </row>
        <row r="54">
          <cell r="A54" t="str">
            <v>SNP_CN_781821_A262C_K88Q_rpsL</v>
          </cell>
          <cell r="B54">
            <v>4.2534923425099997E-3</v>
          </cell>
        </row>
        <row r="55">
          <cell r="A55" t="str">
            <v>SNP_CN_4407980_G223A_P75S_gid</v>
          </cell>
          <cell r="B55">
            <v>4.2371321027200003E-3</v>
          </cell>
        </row>
        <row r="56">
          <cell r="A56" t="str">
            <v>SNP_CN_4407758_T445G_S149R_gid</v>
          </cell>
          <cell r="B56">
            <v>4.2100216240499996E-3</v>
          </cell>
        </row>
        <row r="57">
          <cell r="A57" t="str">
            <v>SNP_CN_4408091_G112T_P38T_gid</v>
          </cell>
          <cell r="B57">
            <v>4.1781626703600002E-3</v>
          </cell>
        </row>
        <row r="58">
          <cell r="A58" t="str">
            <v>DEL_CF_4408116_d87G_29_gid</v>
          </cell>
          <cell r="B58">
            <v>4.1622993098100001E-3</v>
          </cell>
        </row>
        <row r="59">
          <cell r="A59" t="str">
            <v>SNP_CN_4407694_T509C_E170G_gid</v>
          </cell>
          <cell r="B59">
            <v>3.8963157373500001E-3</v>
          </cell>
        </row>
        <row r="60">
          <cell r="A60" t="str">
            <v>SNP_CZ_4408085_C118A_E40._gid</v>
          </cell>
          <cell r="B60">
            <v>3.7724517182499999E-3</v>
          </cell>
        </row>
        <row r="61">
          <cell r="A61" t="str">
            <v>SNP_CN_4407857_G346C_R116G_gid</v>
          </cell>
          <cell r="B61">
            <v>3.6328529960000001E-3</v>
          </cell>
        </row>
        <row r="62">
          <cell r="A62" t="str">
            <v>SNP_CN_4407863_T340A_I114F_gid</v>
          </cell>
          <cell r="B62">
            <v>3.28696597464E-3</v>
          </cell>
        </row>
        <row r="63">
          <cell r="A63" t="str">
            <v>SNP_CN_4408201_A2C_M1R_gid</v>
          </cell>
          <cell r="B63">
            <v>3.25523877391E-3</v>
          </cell>
        </row>
        <row r="64">
          <cell r="A64" t="str">
            <v>SNP_N_1472084_C239A_rrs</v>
          </cell>
          <cell r="B64">
            <v>3.2373127648699998E-3</v>
          </cell>
        </row>
        <row r="65">
          <cell r="A65" t="str">
            <v>SNP_I_1473632_G26A_inter_rrs_rrl</v>
          </cell>
          <cell r="B65">
            <v>3.0822812281800002E-3</v>
          </cell>
        </row>
        <row r="66">
          <cell r="A66" t="str">
            <v>SNP_CN_4407856_C347G_R116P_gid</v>
          </cell>
          <cell r="B66">
            <v>3.07701982291E-3</v>
          </cell>
        </row>
        <row r="67">
          <cell r="A67" t="str">
            <v>SNP_CN_4407955_C248A_R83L_gid</v>
          </cell>
          <cell r="B67">
            <v>3.05371341719E-3</v>
          </cell>
        </row>
        <row r="68">
          <cell r="A68" t="str">
            <v>SNP_CN_4408138_T65C_Y22C_gid</v>
          </cell>
          <cell r="B68">
            <v>3.02849923314E-3</v>
          </cell>
        </row>
        <row r="69">
          <cell r="A69" t="str">
            <v>SNP_CN_4407613_C590G_R197P_gid</v>
          </cell>
          <cell r="B69">
            <v>3.0205521425000002E-3</v>
          </cell>
        </row>
        <row r="70">
          <cell r="A70" t="str">
            <v>SNP_CN_4407935_G268T_L90I_gid</v>
          </cell>
          <cell r="B70">
            <v>2.8787748271399999E-3</v>
          </cell>
        </row>
        <row r="71">
          <cell r="A71" t="str">
            <v>SNP_CN_4408141_C62G_R21P_gid</v>
          </cell>
          <cell r="B71">
            <v>2.7786862248599998E-3</v>
          </cell>
        </row>
        <row r="72">
          <cell r="A72" t="str">
            <v>SNP_CN_4408064_G139A_R47W_gid</v>
          </cell>
          <cell r="B72">
            <v>2.7281774440499999E-3</v>
          </cell>
        </row>
        <row r="73">
          <cell r="A73" t="str">
            <v>DEL_CF_4407846_d357G_119_gid</v>
          </cell>
          <cell r="B73">
            <v>2.5963361795699998E-3</v>
          </cell>
        </row>
        <row r="74">
          <cell r="A74" t="str">
            <v>SNP_N_1473247_C1402T_rrs</v>
          </cell>
          <cell r="B74">
            <v>2.5816601887099998E-3</v>
          </cell>
        </row>
        <row r="75">
          <cell r="A75" t="str">
            <v>SNP_CZ_4407731_G472A_R158._gid</v>
          </cell>
          <cell r="B75">
            <v>2.52287656259E-3</v>
          </cell>
        </row>
        <row r="76">
          <cell r="A76" t="str">
            <v>SNP_N_1472723_G878A_rrs</v>
          </cell>
          <cell r="B76">
            <v>2.5186465916399998E-3</v>
          </cell>
        </row>
        <row r="77">
          <cell r="A77" t="str">
            <v>INS_CF_4407833_i370G_124_gid</v>
          </cell>
          <cell r="B77">
            <v>2.4831587198200001E-3</v>
          </cell>
        </row>
        <row r="78">
          <cell r="A78" t="str">
            <v>SNP_N_1471945_G100A_rrs</v>
          </cell>
          <cell r="B78">
            <v>2.4726879505399999E-3</v>
          </cell>
        </row>
        <row r="79">
          <cell r="A79" t="str">
            <v>INS_NF_1472488_i642T_rrs</v>
          </cell>
          <cell r="B79">
            <v>2.4719648030699999E-3</v>
          </cell>
        </row>
        <row r="80">
          <cell r="A80" t="str">
            <v>DEL_CF_4408088_d115G_39_gid</v>
          </cell>
          <cell r="B80">
            <v>2.4267881379099999E-3</v>
          </cell>
        </row>
        <row r="81">
          <cell r="A81" t="str">
            <v>SNP_CN_4407916_C287A_R96L_gid</v>
          </cell>
          <cell r="B81">
            <v>2.42599256221E-3</v>
          </cell>
        </row>
        <row r="82">
          <cell r="A82" t="str">
            <v>SNP_CN_4408102_C101T_G34E_gid</v>
          </cell>
          <cell r="B82">
            <v>2.4199781856600001E-3</v>
          </cell>
        </row>
        <row r="83">
          <cell r="A83" t="str">
            <v>SNP_CN_4407724_A479G_L160P_gid</v>
          </cell>
          <cell r="B83">
            <v>2.4177885670799999E-3</v>
          </cell>
        </row>
        <row r="84">
          <cell r="A84" t="str">
            <v>DEL_CF_4407624_d579CG_193_gid</v>
          </cell>
          <cell r="B84">
            <v>2.4130104337399998E-3</v>
          </cell>
        </row>
        <row r="85">
          <cell r="A85" t="str">
            <v>SNP_N_1472425_T580C_rrs</v>
          </cell>
          <cell r="B85">
            <v>2.4087373726599999E-3</v>
          </cell>
        </row>
        <row r="86">
          <cell r="A86" t="str">
            <v>SNP_CN_4408060_T143G_H48P_gid</v>
          </cell>
          <cell r="B86">
            <v>2.3970612092299999E-3</v>
          </cell>
        </row>
        <row r="87">
          <cell r="A87" t="str">
            <v>SNP_I_1473396_A262G_inter_rrs_rrl</v>
          </cell>
          <cell r="B87">
            <v>2.3920314246100001E-3</v>
          </cell>
        </row>
        <row r="88">
          <cell r="A88" t="str">
            <v>DEL_CF_4408161_d42C_14_gid</v>
          </cell>
          <cell r="B88">
            <v>2.38584981965E-3</v>
          </cell>
        </row>
        <row r="89">
          <cell r="A89" t="str">
            <v>SNP_CN_4407989_C214T_A72T_gid</v>
          </cell>
          <cell r="B89">
            <v>2.3664716030400001E-3</v>
          </cell>
        </row>
        <row r="90">
          <cell r="A90" t="str">
            <v>SNP_CN_4407794_G409A_R137W_gid</v>
          </cell>
          <cell r="B90">
            <v>2.3663290092099999E-3</v>
          </cell>
        </row>
        <row r="91">
          <cell r="A91" t="str">
            <v>SNP_CN_4407853_C350T_G117E_gid</v>
          </cell>
          <cell r="B91">
            <v>2.3358932723700002E-3</v>
          </cell>
        </row>
        <row r="92">
          <cell r="A92" t="str">
            <v>SNP_CN_4407790_G413T_A138E_gid</v>
          </cell>
          <cell r="B92">
            <v>2.3008762175599998E-3</v>
          </cell>
        </row>
        <row r="93">
          <cell r="A93" t="str">
            <v>SNP_CN_4408148_C55G_A19P_gid</v>
          </cell>
          <cell r="B93">
            <v>2.2968840726799999E-3</v>
          </cell>
        </row>
        <row r="94">
          <cell r="A94" t="str">
            <v>SNP_CN_4407854_C349G_G117R_gid</v>
          </cell>
          <cell r="B94">
            <v>2.2272104513899999E-3</v>
          </cell>
        </row>
        <row r="95">
          <cell r="A95" t="str">
            <v>SNP_CN_4407847_G356T_A119D_gid</v>
          </cell>
          <cell r="B95">
            <v>2.1594384554100001E-3</v>
          </cell>
        </row>
        <row r="96">
          <cell r="A96" t="str">
            <v>SNP_N_1473062_T1217C_rrs</v>
          </cell>
          <cell r="B96">
            <v>2.0693230109700002E-3</v>
          </cell>
        </row>
        <row r="97">
          <cell r="A97" t="str">
            <v>SNP_CN_4408124_C79G_A27P_gid</v>
          </cell>
          <cell r="B97">
            <v>2.0368666452199998E-3</v>
          </cell>
        </row>
        <row r="98">
          <cell r="A98" t="str">
            <v>DEL_CF_4407851_d352G_118_gid</v>
          </cell>
          <cell r="B98">
            <v>1.9874080554000001E-3</v>
          </cell>
        </row>
        <row r="99">
          <cell r="A99" t="str">
            <v>SNP_N_1473050_A1205G_rrs</v>
          </cell>
          <cell r="B99">
            <v>1.6937483147500001E-3</v>
          </cell>
        </row>
        <row r="100">
          <cell r="A100" t="str">
            <v>SNP_CN_4407932_G271C_L91V_gid</v>
          </cell>
          <cell r="B100">
            <v>1.67524060418E-3</v>
          </cell>
        </row>
        <row r="101">
          <cell r="A101" t="str">
            <v>SNP_CN_4407940_A263G_V88A_gid</v>
          </cell>
          <cell r="B101">
            <v>1.6143476613600001E-3</v>
          </cell>
        </row>
        <row r="102">
          <cell r="A102" t="str">
            <v>SNP_CN_4408159_C44G_R15P_gid</v>
          </cell>
          <cell r="B102">
            <v>1.5965982996399999E-3</v>
          </cell>
        </row>
        <row r="103">
          <cell r="A103" t="str">
            <v>SNP_P_781421_C139A_promoter_rpsL</v>
          </cell>
          <cell r="B103">
            <v>1.5405303544800001E-3</v>
          </cell>
        </row>
        <row r="104">
          <cell r="A104" t="str">
            <v>SNP_P_4408315_G19A_promoter_gid</v>
          </cell>
          <cell r="B104">
            <v>1.42017307788E-3</v>
          </cell>
        </row>
        <row r="105">
          <cell r="A105" t="str">
            <v>SNP_P_4408213_G121A_promoter_gid</v>
          </cell>
          <cell r="B105">
            <v>1.27184676348E-3</v>
          </cell>
        </row>
        <row r="106">
          <cell r="A106" t="str">
            <v>SNP_CN_4407880_A323G_L108P_gid</v>
          </cell>
          <cell r="B106">
            <v>1.26615823958E-3</v>
          </cell>
        </row>
        <row r="107">
          <cell r="A107" t="str">
            <v>SNP_N_1472750_C905G_rrs</v>
          </cell>
          <cell r="B107">
            <v>1.20395790258E-3</v>
          </cell>
        </row>
        <row r="108">
          <cell r="A108" t="str">
            <v>SNP_N_1472644_C799T_rrs</v>
          </cell>
          <cell r="B108">
            <v>1.17144907819E-3</v>
          </cell>
        </row>
        <row r="109">
          <cell r="A109" t="str">
            <v>SNP_N_1472781_C936T_rrs</v>
          </cell>
          <cell r="B109">
            <v>1.0601118754400001E-3</v>
          </cell>
        </row>
        <row r="110">
          <cell r="A110" t="str">
            <v>SNP_CN_4407590_C613T_A205T_gid</v>
          </cell>
          <cell r="B110">
            <v>9.66183276387E-4</v>
          </cell>
        </row>
        <row r="111">
          <cell r="A111" t="str">
            <v>SNP_CN_4407905_A298C_F100V_gid</v>
          </cell>
          <cell r="B111">
            <v>9.3905292674999999E-4</v>
          </cell>
        </row>
        <row r="112">
          <cell r="A112" t="str">
            <v>SNP_CN_4408138_T65G_Y22S_gid</v>
          </cell>
          <cell r="B112">
            <v>8.2090638825599999E-4</v>
          </cell>
        </row>
        <row r="113">
          <cell r="A113" t="str">
            <v>INS_CI_4407803_i400CCG_134_gid</v>
          </cell>
          <cell r="B113">
            <v>7.8646665814499997E-4</v>
          </cell>
        </row>
        <row r="114">
          <cell r="A114" t="str">
            <v>SNP_N_1471861_T16C_rrs</v>
          </cell>
          <cell r="B114">
            <v>7.1498305362500004E-4</v>
          </cell>
        </row>
        <row r="115">
          <cell r="A115" t="str">
            <v>SNP_CN_4407952_G251A_P84L_gid</v>
          </cell>
          <cell r="B115">
            <v>5.0747580612899999E-4</v>
          </cell>
        </row>
        <row r="116">
          <cell r="A116" t="str">
            <v>SNP_CN_4407802_G401C_A134G_gid</v>
          </cell>
          <cell r="B116">
            <v>4.9336698601400001E-4</v>
          </cell>
        </row>
        <row r="117">
          <cell r="A117" t="str">
            <v>SNP_N_1473329_G1484T_rrs</v>
          </cell>
          <cell r="B117">
            <v>4.74604202621E-4</v>
          </cell>
        </row>
        <row r="118">
          <cell r="A118" t="str">
            <v>SNP_CN_4407620_A583G_Y195H_gid</v>
          </cell>
          <cell r="B118">
            <v>4.3498192787900001E-4</v>
          </cell>
        </row>
        <row r="119">
          <cell r="A119" t="str">
            <v>SNP_CN_4407793_C410G_R137P_gid</v>
          </cell>
          <cell r="B119">
            <v>3.0386037208200001E-4</v>
          </cell>
        </row>
        <row r="120">
          <cell r="A120" t="str">
            <v>SNP_P_781435_G125C_promoter_rpsL</v>
          </cell>
          <cell r="B120">
            <v>2.97937708183E-4</v>
          </cell>
        </row>
        <row r="121">
          <cell r="A121" t="str">
            <v>SNP_N_1472214_C369G_rrs</v>
          </cell>
          <cell r="B121">
            <v>2.8144001997799998E-4</v>
          </cell>
        </row>
        <row r="122">
          <cell r="A122" t="str">
            <v>INS_CF_4408101_i102C_34_gid</v>
          </cell>
          <cell r="B122">
            <v>2.71164057149E-4</v>
          </cell>
        </row>
        <row r="123">
          <cell r="A123" t="str">
            <v>SNP_CN_4407631_C572A_C191F_gid</v>
          </cell>
          <cell r="B123">
            <v>2.6389726338599999E-4</v>
          </cell>
        </row>
        <row r="124">
          <cell r="A124" t="str">
            <v>SNP_CN_4407730_C473A_R158L_gid</v>
          </cell>
          <cell r="B124">
            <v>2.6174997360400002E-4</v>
          </cell>
        </row>
        <row r="125">
          <cell r="A125" t="str">
            <v>SNP_N_1472826_G981C_rrs</v>
          </cell>
          <cell r="B125">
            <v>2.5542749934499999E-4</v>
          </cell>
        </row>
        <row r="126">
          <cell r="A126" t="str">
            <v>SNP_N_1472225_C380A_rrs</v>
          </cell>
          <cell r="B126">
            <v>2.4584087144499997E-4</v>
          </cell>
        </row>
        <row r="127">
          <cell r="A127" t="str">
            <v>SNP_N_1472754_G909T_rrs</v>
          </cell>
          <cell r="B127">
            <v>2.4042097713599999E-4</v>
          </cell>
        </row>
        <row r="128">
          <cell r="A128" t="str">
            <v>SNP_N_1472742_C897T_rrs</v>
          </cell>
          <cell r="B128">
            <v>2.2226133271699999E-4</v>
          </cell>
        </row>
        <row r="129">
          <cell r="A129" t="str">
            <v>SNP_N_1472812_A967C_rrs</v>
          </cell>
          <cell r="B129">
            <v>2.2074632402800001E-4</v>
          </cell>
        </row>
        <row r="130">
          <cell r="A130" t="str">
            <v>SNP_N_1473342_G1497T_rrs</v>
          </cell>
          <cell r="B130">
            <v>2.1995950683700001E-4</v>
          </cell>
        </row>
        <row r="131">
          <cell r="A131" t="str">
            <v>SNP_N_1472824_T979A_rrs</v>
          </cell>
          <cell r="B131">
            <v>2.11689961784E-4</v>
          </cell>
        </row>
        <row r="132">
          <cell r="A132" t="str">
            <v>SNP_N_1472803_T958A_rrs</v>
          </cell>
          <cell r="B132">
            <v>2.0656289954499999E-4</v>
          </cell>
        </row>
        <row r="133">
          <cell r="A133" t="str">
            <v>SNP_N_1472172_T327C_rrs</v>
          </cell>
          <cell r="B133">
            <v>1.82778616091E-4</v>
          </cell>
        </row>
        <row r="134">
          <cell r="A134" t="str">
            <v>SNP_N_1472887_G1042C_rrs</v>
          </cell>
          <cell r="B134">
            <v>1.7578226907200001E-4</v>
          </cell>
        </row>
        <row r="135">
          <cell r="A135" t="str">
            <v>SNP_N_1472557_G712A_rrs</v>
          </cell>
          <cell r="B135">
            <v>1.72080401003E-4</v>
          </cell>
        </row>
        <row r="136">
          <cell r="A136" t="str">
            <v>SNP_N_1472153_G308A_rrs</v>
          </cell>
          <cell r="B136">
            <v>1.69321642423E-4</v>
          </cell>
        </row>
        <row r="137">
          <cell r="A137" t="str">
            <v>INS_I_1471827_i19AGA_inter_murA_rrs</v>
          </cell>
          <cell r="B137">
            <v>1.5659260326299999E-4</v>
          </cell>
        </row>
        <row r="138">
          <cell r="A138" t="str">
            <v>SNP_N_1472549_G704A_rrs</v>
          </cell>
          <cell r="B138">
            <v>1.4762920071099999E-4</v>
          </cell>
        </row>
        <row r="139">
          <cell r="A139" t="str">
            <v>SNP_N_1472147_G302A_rrs</v>
          </cell>
          <cell r="B139">
            <v>1.4756906647200001E-4</v>
          </cell>
        </row>
        <row r="140">
          <cell r="A140" t="str">
            <v>SNP_N_1472530_G685A_rrs</v>
          </cell>
          <cell r="B140">
            <v>1.37181424663E-4</v>
          </cell>
        </row>
        <row r="141">
          <cell r="A141" t="str">
            <v>SNP_N_1472138_C293T_rrs</v>
          </cell>
          <cell r="B141">
            <v>1.18002272634E-4</v>
          </cell>
        </row>
        <row r="142">
          <cell r="A142" t="str">
            <v>SNP_N_1472537_C692T_rrs</v>
          </cell>
          <cell r="B142">
            <v>1.12798278802E-4</v>
          </cell>
        </row>
        <row r="143">
          <cell r="A143" t="str">
            <v>SNP_N_1472534_G689T_rrs</v>
          </cell>
          <cell r="B143">
            <v>1.1261456098500001E-4</v>
          </cell>
        </row>
        <row r="144">
          <cell r="A144" t="str">
            <v>SNP_N_1473247_C1402A_rrs</v>
          </cell>
          <cell r="B144">
            <v>1.05214041925E-4</v>
          </cell>
        </row>
        <row r="145">
          <cell r="A145" t="str">
            <v>SNP_N_1472793_A948T_rrs</v>
          </cell>
          <cell r="B145">
            <v>1.01686696114E-4</v>
          </cell>
        </row>
        <row r="146">
          <cell r="A146" t="str">
            <v>SNP_N_1471967_G122A_rrs</v>
          </cell>
          <cell r="B146">
            <v>1.01049604094E-4</v>
          </cell>
        </row>
        <row r="147">
          <cell r="A147" t="str">
            <v>SNP_N_1471970_G125A_rrs</v>
          </cell>
          <cell r="B147">
            <v>8.9747162649899998E-5</v>
          </cell>
        </row>
        <row r="148">
          <cell r="A148" t="str">
            <v>SNP_N_1472338_A493G_rrs</v>
          </cell>
          <cell r="B148">
            <v>8.61922265124E-5</v>
          </cell>
        </row>
        <row r="149">
          <cell r="A149" t="str">
            <v>SNP_N_1472135_C290T_rrs</v>
          </cell>
          <cell r="B149">
            <v>8.3974032279800001E-5</v>
          </cell>
        </row>
        <row r="150">
          <cell r="A150" t="str">
            <v>SNP_N_1472344_C499T_rrs</v>
          </cell>
          <cell r="B150">
            <v>7.5551941420899999E-5</v>
          </cell>
        </row>
        <row r="151">
          <cell r="A151" t="str">
            <v>SNP_N_1473292_G1447T_rrs</v>
          </cell>
          <cell r="B151">
            <v>6.2257772950399999E-5</v>
          </cell>
        </row>
        <row r="152">
          <cell r="A152" t="str">
            <v>INS_NF_1472313_i467A_rrs</v>
          </cell>
          <cell r="B152">
            <v>5.70689181283E-5</v>
          </cell>
        </row>
        <row r="153">
          <cell r="A153" t="str">
            <v>SNP_N_1471972_T127C_rrs</v>
          </cell>
          <cell r="B153">
            <v>5.08393359845E-5</v>
          </cell>
        </row>
        <row r="154">
          <cell r="A154" t="str">
            <v>SNP_N_1473283_T1438C_rrs</v>
          </cell>
          <cell r="B154">
            <v>4.7788372398899997E-5</v>
          </cell>
        </row>
        <row r="155">
          <cell r="A155" t="str">
            <v>SNP_N_1472525_C680A_rrs</v>
          </cell>
          <cell r="B155">
            <v>4.58867109132E-5</v>
          </cell>
        </row>
        <row r="156">
          <cell r="A156" t="str">
            <v>SNP_N_1472828_T983C_rrs</v>
          </cell>
          <cell r="B156">
            <v>4.2403954025600002E-5</v>
          </cell>
        </row>
        <row r="157">
          <cell r="A157" t="str">
            <v>SNP_N_1471980_G135C_rrs</v>
          </cell>
          <cell r="B157">
            <v>4.2146792228999998E-5</v>
          </cell>
        </row>
        <row r="158">
          <cell r="A158" t="str">
            <v>DEL_NF_1473286_d1440C_rrs</v>
          </cell>
          <cell r="B158">
            <v>4.1333802291499998E-5</v>
          </cell>
        </row>
        <row r="159">
          <cell r="A159" t="str">
            <v>SNP_N_1472328_G483C_rrs</v>
          </cell>
          <cell r="B159">
            <v>3.8700852149300002E-5</v>
          </cell>
        </row>
        <row r="160">
          <cell r="A160" t="str">
            <v>SNP_N_1472895_C1050T_rrs</v>
          </cell>
          <cell r="B160">
            <v>3.8089761597600002E-5</v>
          </cell>
        </row>
        <row r="161">
          <cell r="A161" t="str">
            <v>INS_NI_1472881_i1035ACCTGCACA_rrs</v>
          </cell>
          <cell r="B161">
            <v>3.6352591087699999E-5</v>
          </cell>
        </row>
        <row r="162">
          <cell r="A162" t="str">
            <v>SNP_N_1472405_C560T_rrs</v>
          </cell>
          <cell r="B162">
            <v>3.4259482539200002E-5</v>
          </cell>
        </row>
        <row r="163">
          <cell r="A163" t="str">
            <v>SNP_N_1472598_A753T_rrs</v>
          </cell>
          <cell r="B163">
            <v>3.2287910330400001E-5</v>
          </cell>
        </row>
        <row r="164">
          <cell r="A164" t="str">
            <v>SNP_N_1473276_A1431G_rrs</v>
          </cell>
          <cell r="B164">
            <v>1.9036178900100001E-5</v>
          </cell>
        </row>
        <row r="165">
          <cell r="A165" t="str">
            <v>INS_NF_1472987_i1141A_rrs</v>
          </cell>
          <cell r="B165">
            <v>1.83132947552E-5</v>
          </cell>
        </row>
        <row r="166">
          <cell r="A166" t="str">
            <v>SNP_N_1473294_A1449G_rrs</v>
          </cell>
          <cell r="B166">
            <v>1.7455676104100001E-5</v>
          </cell>
        </row>
        <row r="167">
          <cell r="A167" t="str">
            <v>SNP_N_1473259_C1414T_rrs</v>
          </cell>
          <cell r="B167">
            <v>1.7269636176300001E-5</v>
          </cell>
        </row>
        <row r="168">
          <cell r="A168" t="str">
            <v>INS_NI_1472130_i284TCC_rrs</v>
          </cell>
          <cell r="B168">
            <v>1.1546146058099999E-5</v>
          </cell>
        </row>
        <row r="169">
          <cell r="A169" t="str">
            <v>SNP_N_1473290_C1445T_rrs</v>
          </cell>
          <cell r="B169">
            <v>1.09596167608E-5</v>
          </cell>
        </row>
        <row r="170">
          <cell r="A170" t="str">
            <v>DEL_NF_1472990_d1144A_rrs</v>
          </cell>
          <cell r="B170">
            <v>1.0634491591100001E-5</v>
          </cell>
        </row>
        <row r="171">
          <cell r="A171" t="str">
            <v>SNP_N_1472675_T830C_rrs</v>
          </cell>
          <cell r="B171">
            <v>8.2583534879100005E-6</v>
          </cell>
        </row>
        <row r="172">
          <cell r="A172" t="str">
            <v>SNP_N_1472973_A1128T_rrs</v>
          </cell>
          <cell r="B172">
            <v>4.3385521567600002E-6</v>
          </cell>
        </row>
        <row r="173">
          <cell r="A173" t="str">
            <v>SNP_N_1472996_T1151C_rrs</v>
          </cell>
          <cell r="B173">
            <v>4.3355370092799996E-6</v>
          </cell>
        </row>
        <row r="174">
          <cell r="A174" t="str">
            <v>SNP_N_1472673_T828G_rrs</v>
          </cell>
          <cell r="B174">
            <v>2.9411567054299999E-6</v>
          </cell>
        </row>
        <row r="175">
          <cell r="A175" t="str">
            <v>SNP_N_1472770_C925T_rrs</v>
          </cell>
          <cell r="B175">
            <v>2.14949503389E-6</v>
          </cell>
        </row>
        <row r="176">
          <cell r="A176" t="str">
            <v>SNP_N_1472677_C832A_rrs</v>
          </cell>
          <cell r="B176">
            <v>1.2430124790699999E-6</v>
          </cell>
        </row>
        <row r="177">
          <cell r="A177" t="str">
            <v>SNP_CN_4407802_G401T_A134E_gid</v>
          </cell>
          <cell r="B177">
            <v>0</v>
          </cell>
        </row>
        <row r="178">
          <cell r="A178" t="str">
            <v>SNP_CN_4407793_C410A_R137L_gid</v>
          </cell>
          <cell r="B178">
            <v>0</v>
          </cell>
        </row>
        <row r="179">
          <cell r="A179" t="str">
            <v>SNP_CN_4408069_C134G_W45S_gid</v>
          </cell>
          <cell r="B179">
            <v>0</v>
          </cell>
        </row>
        <row r="180">
          <cell r="A180" t="str">
            <v>SNP_N_1473104_C1259T_rrs</v>
          </cell>
          <cell r="B180">
            <v>0</v>
          </cell>
        </row>
        <row r="181">
          <cell r="A181" t="str">
            <v>SNP_N_1472251_G406A_rrs</v>
          </cell>
          <cell r="B181">
            <v>0</v>
          </cell>
        </row>
        <row r="182">
          <cell r="A182" t="str">
            <v>SNP_N_1473053_T1208G_rrs</v>
          </cell>
          <cell r="B182">
            <v>0</v>
          </cell>
        </row>
        <row r="183">
          <cell r="A183" t="str">
            <v>SNP_CN_4408063_C140A_R47L_gid</v>
          </cell>
          <cell r="B183">
            <v>0</v>
          </cell>
        </row>
        <row r="184">
          <cell r="A184" t="str">
            <v>SNP_CN_4407947_G256A_L86F_gid</v>
          </cell>
          <cell r="B184">
            <v>0</v>
          </cell>
        </row>
        <row r="185">
          <cell r="A185" t="str">
            <v>SNP_N_1472660_T815C_rrs</v>
          </cell>
          <cell r="B185">
            <v>0</v>
          </cell>
        </row>
        <row r="186">
          <cell r="A186" t="str">
            <v>SNP_N_1472259_C414A_rrs</v>
          </cell>
          <cell r="B186">
            <v>0</v>
          </cell>
        </row>
        <row r="187">
          <cell r="A187" t="str">
            <v>SNP_N_1473252_T1407C_rrs</v>
          </cell>
          <cell r="B187">
            <v>0</v>
          </cell>
        </row>
        <row r="188">
          <cell r="A188" t="str">
            <v>SNP_N_1473136_A1291T_rrs</v>
          </cell>
          <cell r="B188">
            <v>0</v>
          </cell>
        </row>
        <row r="189">
          <cell r="A189" t="str">
            <v>SNP_CN_4407995_T208C_S70G_gid</v>
          </cell>
          <cell r="B189">
            <v>0</v>
          </cell>
        </row>
        <row r="190">
          <cell r="A190" t="str">
            <v>SNP_N_1472325_G480C_rrs</v>
          </cell>
          <cell r="B190">
            <v>0</v>
          </cell>
        </row>
        <row r="191">
          <cell r="A191" t="str">
            <v>SNP_CN_4407756_G447C_S149R_gid</v>
          </cell>
          <cell r="B191">
            <v>0</v>
          </cell>
        </row>
        <row r="192">
          <cell r="A192" t="str">
            <v>SNP_N_1471868_T23G_rrs</v>
          </cell>
          <cell r="B192">
            <v>0</v>
          </cell>
        </row>
        <row r="193">
          <cell r="A193" t="str">
            <v>SNP_CN_4407880_A323C_L108R_gid</v>
          </cell>
          <cell r="B193">
            <v>0</v>
          </cell>
        </row>
        <row r="194">
          <cell r="A194" t="str">
            <v>SNP_CZ_4408069_C134T_W45._gid</v>
          </cell>
          <cell r="B194">
            <v>0</v>
          </cell>
        </row>
        <row r="195">
          <cell r="A195" t="str">
            <v>DEL_CF_4408162_d41G_14_gid</v>
          </cell>
          <cell r="B195">
            <v>0</v>
          </cell>
        </row>
        <row r="196">
          <cell r="A196" t="str">
            <v>SNP_N_1472655_G810T_rrs</v>
          </cell>
          <cell r="B196">
            <v>0</v>
          </cell>
        </row>
        <row r="197">
          <cell r="A197" t="str">
            <v>SNP_CN_4407704_C499A_A167S_gid</v>
          </cell>
          <cell r="B197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_marginal_effects_rf_small"/>
    </sheetNames>
    <sheetDataSet>
      <sheetData sheetId="0">
        <row r="1">
          <cell r="A1" t="str">
            <v>SNP_CN_781687_A128G_K43R_rpsL</v>
          </cell>
          <cell r="B1">
            <v>0.40136247873300002</v>
          </cell>
          <cell r="C1">
            <v>0.386828511953</v>
          </cell>
          <cell r="D1">
            <v>0.38631111383400002</v>
          </cell>
          <cell r="E1">
            <v>0.41027510166199999</v>
          </cell>
          <cell r="F1">
            <v>0.39456447958899998</v>
          </cell>
          <cell r="G1">
            <v>0.42628675699200003</v>
          </cell>
          <cell r="H1">
            <v>0.37860828638100003</v>
          </cell>
          <cell r="I1">
            <v>0.401180356741</v>
          </cell>
          <cell r="J1">
            <v>0.41392883658399998</v>
          </cell>
          <cell r="K1">
            <v>0.402466058731</v>
          </cell>
          <cell r="L1">
            <v>0.41124364733699997</v>
          </cell>
          <cell r="M1">
            <v>0.39823368191699998</v>
          </cell>
          <cell r="N1">
            <v>0.38553518056899999</v>
          </cell>
          <cell r="O1">
            <v>0.36912682652500001</v>
          </cell>
          <cell r="P1">
            <v>0.40886488556900003</v>
          </cell>
          <cell r="Q1">
            <v>0.37381362914999999</v>
          </cell>
          <cell r="R1">
            <v>0.40317294001600001</v>
          </cell>
          <cell r="S1">
            <v>0.40525716543200002</v>
          </cell>
          <cell r="T1">
            <v>0.40693658590300003</v>
          </cell>
          <cell r="U1">
            <v>0.42812937498100001</v>
          </cell>
          <cell r="V1">
            <v>0.39026713371299998</v>
          </cell>
          <cell r="W1">
            <v>0.40338322520300002</v>
          </cell>
          <cell r="X1">
            <v>0.40497469902</v>
          </cell>
          <cell r="Y1">
            <v>0.39966326951999998</v>
          </cell>
          <cell r="Z1">
            <v>0.385181218386</v>
          </cell>
          <cell r="AA1">
            <v>0.37042066454900002</v>
          </cell>
          <cell r="AB1">
            <v>0.39482688903800001</v>
          </cell>
          <cell r="AC1">
            <v>0.38266032934200001</v>
          </cell>
          <cell r="AD1">
            <v>0.39893078803999998</v>
          </cell>
          <cell r="AE1">
            <v>0.39049556851400002</v>
          </cell>
          <cell r="AF1">
            <v>0.39870932698200001</v>
          </cell>
          <cell r="AG1">
            <v>0.405451595783</v>
          </cell>
          <cell r="AH1">
            <v>0.37977334857</v>
          </cell>
          <cell r="AI1">
            <v>0.37427383661300001</v>
          </cell>
          <cell r="AJ1">
            <v>0.39560768008199998</v>
          </cell>
          <cell r="AK1">
            <v>0.39596858620600001</v>
          </cell>
          <cell r="AL1">
            <v>0.422170996666</v>
          </cell>
          <cell r="AM1">
            <v>0.367192834616</v>
          </cell>
          <cell r="AN1">
            <v>0.37322878837599999</v>
          </cell>
          <cell r="AO1">
            <v>0.401480048895</v>
          </cell>
          <cell r="AP1">
            <v>0.38191199302700002</v>
          </cell>
          <cell r="AQ1">
            <v>0.38596862554599998</v>
          </cell>
          <cell r="AR1">
            <v>0.38093864917800002</v>
          </cell>
          <cell r="AS1">
            <v>0.38380032777799999</v>
          </cell>
          <cell r="AT1">
            <v>0.385172843933</v>
          </cell>
          <cell r="AU1">
            <v>0.39294442534399998</v>
          </cell>
          <cell r="AV1">
            <v>0.39635384082800001</v>
          </cell>
          <cell r="AW1">
            <v>0.41334232688</v>
          </cell>
          <cell r="AX1">
            <v>0.418469876051</v>
          </cell>
          <cell r="AY1">
            <v>0.38623231649400003</v>
          </cell>
          <cell r="AZ1">
            <v>0.419889956713</v>
          </cell>
          <cell r="BA1">
            <v>0.39397513866400002</v>
          </cell>
          <cell r="BB1">
            <v>0.42292237281799999</v>
          </cell>
          <cell r="BC1">
            <v>0.38510477542900001</v>
          </cell>
          <cell r="BD1">
            <v>0.40814137458799998</v>
          </cell>
          <cell r="BE1">
            <v>0.41494372487100001</v>
          </cell>
          <cell r="BF1">
            <v>0.40372827649100002</v>
          </cell>
          <cell r="BG1">
            <v>0.387382954359</v>
          </cell>
          <cell r="BH1">
            <v>0.40057766437499998</v>
          </cell>
          <cell r="BI1">
            <v>0.40687778592099999</v>
          </cell>
          <cell r="BJ1">
            <v>0.38077038526500001</v>
          </cell>
          <cell r="BK1">
            <v>0.387800902128</v>
          </cell>
          <cell r="BL1">
            <v>0.39101958274800003</v>
          </cell>
          <cell r="BM1">
            <v>0.37558019161200001</v>
          </cell>
          <cell r="BN1">
            <v>0.40401422977399998</v>
          </cell>
          <cell r="BO1">
            <v>0.40125280618699999</v>
          </cell>
          <cell r="BP1">
            <v>0.38896188139900001</v>
          </cell>
          <cell r="BQ1">
            <v>0.44308796524999999</v>
          </cell>
          <cell r="BR1">
            <v>0.412739247084</v>
          </cell>
          <cell r="BS1">
            <v>0.40178602933899998</v>
          </cell>
          <cell r="BT1">
            <v>0.41621908545500003</v>
          </cell>
          <cell r="BU1">
            <v>0.40798759460400003</v>
          </cell>
          <cell r="BV1">
            <v>0.38153499364900001</v>
          </cell>
          <cell r="BW1">
            <v>0.38348746299699998</v>
          </cell>
          <cell r="BX1">
            <v>0.39825794100799999</v>
          </cell>
          <cell r="BY1">
            <v>0.38851064443599997</v>
          </cell>
          <cell r="BZ1">
            <v>0.38521540164899998</v>
          </cell>
          <cell r="CA1">
            <v>0.41855612397199998</v>
          </cell>
          <cell r="CB1">
            <v>0.41191300749799997</v>
          </cell>
          <cell r="CC1">
            <v>0.40282884240200001</v>
          </cell>
          <cell r="CD1">
            <v>0.405240058899</v>
          </cell>
          <cell r="CE1">
            <v>0.422344386578</v>
          </cell>
          <cell r="CF1">
            <v>0.38830381631900002</v>
          </cell>
          <cell r="CG1">
            <v>0.40399503707899997</v>
          </cell>
          <cell r="CH1">
            <v>0.41984030604400002</v>
          </cell>
          <cell r="CI1">
            <v>0.40663242340099998</v>
          </cell>
          <cell r="CJ1">
            <v>0.39886614680299998</v>
          </cell>
          <cell r="CK1">
            <v>0.42038658261299999</v>
          </cell>
          <cell r="CL1">
            <v>0.356639832258</v>
          </cell>
          <cell r="CM1">
            <v>0.39180499315299999</v>
          </cell>
          <cell r="CN1">
            <v>0.39848533272699999</v>
          </cell>
          <cell r="CO1">
            <v>0.41677129268599999</v>
          </cell>
          <cell r="CP1">
            <v>0.37368795275700001</v>
          </cell>
          <cell r="CQ1">
            <v>0.40190899372099997</v>
          </cell>
          <cell r="CR1">
            <v>0.40607705712300002</v>
          </cell>
          <cell r="CS1">
            <v>0.39487180113800002</v>
          </cell>
          <cell r="CT1">
            <v>0.38292855024299999</v>
          </cell>
          <cell r="CU1">
            <v>0.40086778998400002</v>
          </cell>
          <cell r="CV1">
            <v>0.41619575023700001</v>
          </cell>
          <cell r="CW1">
            <v>0.39359080791500001</v>
          </cell>
          <cell r="CX1">
            <v>0.424734354019</v>
          </cell>
          <cell r="CY1">
            <v>0.41805836558300002</v>
          </cell>
          <cell r="CZ1">
            <v>0.40791660547300002</v>
          </cell>
          <cell r="DA1">
            <v>0.38815605640400003</v>
          </cell>
          <cell r="DB1">
            <v>0.37511724233600002</v>
          </cell>
          <cell r="DC1">
            <v>0.39484459161800001</v>
          </cell>
          <cell r="DD1">
            <v>0.40001598000499999</v>
          </cell>
          <cell r="DE1">
            <v>0.40205281972899998</v>
          </cell>
          <cell r="DF1">
            <v>0.44015172123899998</v>
          </cell>
          <cell r="DG1">
            <v>0.398716777563</v>
          </cell>
          <cell r="DH1">
            <v>0.40263214707400002</v>
          </cell>
          <cell r="DI1">
            <v>0.39239212870599999</v>
          </cell>
          <cell r="DJ1">
            <v>0.412174671888</v>
          </cell>
          <cell r="DK1">
            <v>0.41291216015799997</v>
          </cell>
          <cell r="DL1">
            <v>0.39210164546999998</v>
          </cell>
          <cell r="DM1">
            <v>0.35746389627500003</v>
          </cell>
          <cell r="DN1">
            <v>0.40542140603100002</v>
          </cell>
          <cell r="DO1">
            <v>0.39925181865699999</v>
          </cell>
          <cell r="DP1">
            <v>0.39432519674299998</v>
          </cell>
          <cell r="DQ1">
            <v>0.419039815664</v>
          </cell>
          <cell r="DR1">
            <v>0.39572569727899998</v>
          </cell>
          <cell r="DS1">
            <v>0.380788236856</v>
          </cell>
          <cell r="DT1">
            <v>0.39534318447099998</v>
          </cell>
          <cell r="DU1">
            <v>0.41684544086500003</v>
          </cell>
          <cell r="DV1">
            <v>0.366173386574</v>
          </cell>
          <cell r="DW1">
            <v>0.40113678574599998</v>
          </cell>
          <cell r="DX1">
            <v>0.40534105896900002</v>
          </cell>
          <cell r="DY1">
            <v>0.38011837005600002</v>
          </cell>
          <cell r="DZ1">
            <v>0.399669587612</v>
          </cell>
          <cell r="EA1">
            <v>0.39890256524099998</v>
          </cell>
          <cell r="EB1">
            <v>0.37600809335699997</v>
          </cell>
          <cell r="EC1">
            <v>0.42163801193200001</v>
          </cell>
          <cell r="ED1">
            <v>0.41136640310299999</v>
          </cell>
          <cell r="EE1">
            <v>0.37630409002300003</v>
          </cell>
          <cell r="EF1">
            <v>0.38915359973899999</v>
          </cell>
          <cell r="EG1">
            <v>0.41179591417299999</v>
          </cell>
          <cell r="EH1">
            <v>0.40724971890400002</v>
          </cell>
          <cell r="EI1">
            <v>0.38978126645099997</v>
          </cell>
          <cell r="EJ1">
            <v>0.40265920758200002</v>
          </cell>
          <cell r="EK1">
            <v>0.42171305417999999</v>
          </cell>
          <cell r="EL1">
            <v>0.421037882566</v>
          </cell>
          <cell r="EM1">
            <v>0.39494618773500001</v>
          </cell>
          <cell r="EN1">
            <v>0.38058859109900001</v>
          </cell>
          <cell r="EO1">
            <v>0.40869906544700002</v>
          </cell>
          <cell r="EP1">
            <v>0.40260168909999999</v>
          </cell>
          <cell r="EQ1">
            <v>0.3802254498</v>
          </cell>
          <cell r="ER1">
            <v>0.41657027602199997</v>
          </cell>
          <cell r="ES1">
            <v>0.40965887904199999</v>
          </cell>
          <cell r="ET1">
            <v>0.37774294614800003</v>
          </cell>
          <cell r="EU1">
            <v>0.41415405273400002</v>
          </cell>
          <cell r="EV1">
            <v>0.43041950464200002</v>
          </cell>
          <cell r="EW1">
            <v>0.39134386181800002</v>
          </cell>
          <cell r="EX1">
            <v>0.42881777882599997</v>
          </cell>
          <cell r="EY1">
            <v>0.413314312696</v>
          </cell>
          <cell r="EZ1">
            <v>0.37410998344399998</v>
          </cell>
          <cell r="FA1">
            <v>0.40329435467699998</v>
          </cell>
          <cell r="FB1">
            <v>0.41762161254899999</v>
          </cell>
          <cell r="FC1">
            <v>0.36313009262099999</v>
          </cell>
          <cell r="FD1">
            <v>0.400167137384</v>
          </cell>
          <cell r="FE1">
            <v>0.37410861253700001</v>
          </cell>
          <cell r="FF1">
            <v>0.39372760057400003</v>
          </cell>
          <cell r="FG1">
            <v>0.36948516964900002</v>
          </cell>
          <cell r="FH1">
            <v>0.378244578838</v>
          </cell>
          <cell r="FI1">
            <v>0.40053451061200002</v>
          </cell>
          <cell r="FJ1">
            <v>0.43091797828700001</v>
          </cell>
          <cell r="FK1">
            <v>0.38575774431199999</v>
          </cell>
          <cell r="FL1">
            <v>0.41741368174600002</v>
          </cell>
          <cell r="FM1">
            <v>0.38349410891500002</v>
          </cell>
          <cell r="FN1">
            <v>0.394297719002</v>
          </cell>
          <cell r="FO1">
            <v>0.40043669938999998</v>
          </cell>
          <cell r="FP1">
            <v>0.38807809352900002</v>
          </cell>
          <cell r="FQ1">
            <v>0.37447428703300001</v>
          </cell>
          <cell r="FR1">
            <v>0.412723362446</v>
          </cell>
          <cell r="FS1">
            <v>0.39111706614500003</v>
          </cell>
          <cell r="FT1">
            <v>0.40291371941600002</v>
          </cell>
          <cell r="FU1">
            <v>0.404237031937</v>
          </cell>
          <cell r="FV1">
            <v>0.39102253317800001</v>
          </cell>
          <cell r="FW1">
            <v>0.40252801775899999</v>
          </cell>
          <cell r="FX1">
            <v>0.402393072844</v>
          </cell>
          <cell r="FY1">
            <v>0.389961391687</v>
          </cell>
          <cell r="FZ1">
            <v>0.41167297959299998</v>
          </cell>
          <cell r="GA1">
            <v>0.35480031371100001</v>
          </cell>
          <cell r="GB1">
            <v>0.39277374744400001</v>
          </cell>
          <cell r="GC1">
            <v>0.42740473151199998</v>
          </cell>
          <cell r="GD1">
            <v>0.38493859767900002</v>
          </cell>
          <cell r="GE1">
            <v>0.39300513267499998</v>
          </cell>
          <cell r="GF1">
            <v>0.41721239686</v>
          </cell>
          <cell r="GG1">
            <v>0.38394394516899999</v>
          </cell>
          <cell r="GH1">
            <v>0.420397490263</v>
          </cell>
          <cell r="GI1">
            <v>0.388371884823</v>
          </cell>
          <cell r="GJ1">
            <v>0.41756501793900003</v>
          </cell>
          <cell r="GK1">
            <v>0.384182959795</v>
          </cell>
          <cell r="GL1">
            <v>0.38245874643299999</v>
          </cell>
          <cell r="GM1">
            <v>0.38350045681</v>
          </cell>
          <cell r="GN1">
            <v>0.41304221749300002</v>
          </cell>
          <cell r="GO1">
            <v>0.407152235508</v>
          </cell>
          <cell r="GP1">
            <v>0.38468158245099998</v>
          </cell>
          <cell r="GQ1">
            <v>0.40696656703900003</v>
          </cell>
          <cell r="GR1">
            <v>0.38891285657899999</v>
          </cell>
          <cell r="GS1">
            <v>0.39191323518799998</v>
          </cell>
          <cell r="GT1">
            <v>0.38094735145600001</v>
          </cell>
          <cell r="GU1">
            <v>0.39206817746200001</v>
          </cell>
          <cell r="GV1">
            <v>0.42896232008899998</v>
          </cell>
          <cell r="GW1">
            <v>0.386785387993</v>
          </cell>
          <cell r="GX1">
            <v>0.36699530482300002</v>
          </cell>
          <cell r="GY1">
            <v>0.40030816197399999</v>
          </cell>
          <cell r="GZ1">
            <v>0.41007339954400002</v>
          </cell>
          <cell r="HA1">
            <v>0.38855853676800001</v>
          </cell>
          <cell r="HB1">
            <v>0.39430215954800002</v>
          </cell>
          <cell r="HC1">
            <v>0.400466233492</v>
          </cell>
          <cell r="HD1">
            <v>0.39229795336700002</v>
          </cell>
          <cell r="HE1">
            <v>0.39387720823299999</v>
          </cell>
          <cell r="HF1">
            <v>0.41713687777500003</v>
          </cell>
          <cell r="HG1">
            <v>0.39121955633200001</v>
          </cell>
          <cell r="HH1">
            <v>0.39755743741999999</v>
          </cell>
          <cell r="HI1">
            <v>0.38706132769599999</v>
          </cell>
          <cell r="HJ1">
            <v>0.40886372327800002</v>
          </cell>
          <cell r="HK1">
            <v>0.39632523059800001</v>
          </cell>
          <cell r="HL1">
            <v>0.41849383711799998</v>
          </cell>
          <cell r="HM1">
            <v>0.40832406282400002</v>
          </cell>
          <cell r="HN1">
            <v>0.42229697108300002</v>
          </cell>
          <cell r="HO1">
            <v>0.40565472841299999</v>
          </cell>
          <cell r="HP1">
            <v>0.39908060431499998</v>
          </cell>
          <cell r="HQ1">
            <v>0.42809909582099998</v>
          </cell>
          <cell r="HR1">
            <v>0.39642176032100002</v>
          </cell>
          <cell r="HS1">
            <v>0.391642332077</v>
          </cell>
          <cell r="HT1">
            <v>0.40100848674799999</v>
          </cell>
          <cell r="HU1">
            <v>0.37844634056100002</v>
          </cell>
          <cell r="HV1">
            <v>0.40255510807</v>
          </cell>
          <cell r="HW1">
            <v>0.402322232723</v>
          </cell>
          <cell r="HX1">
            <v>0.37486106157299998</v>
          </cell>
          <cell r="HY1">
            <v>0.40249994397200001</v>
          </cell>
          <cell r="HZ1">
            <v>0.38207453489299997</v>
          </cell>
          <cell r="IA1">
            <v>0.39101836085300001</v>
          </cell>
          <cell r="IB1">
            <v>0.39929008483900003</v>
          </cell>
          <cell r="IC1">
            <v>0.397703319788</v>
          </cell>
          <cell r="ID1">
            <v>0.410591214895</v>
          </cell>
          <cell r="IE1">
            <v>0.379822283983</v>
          </cell>
          <cell r="IF1">
            <v>0.39764899015400001</v>
          </cell>
          <cell r="IG1">
            <v>0.34102436900100003</v>
          </cell>
          <cell r="IH1">
            <v>0.39536219835300002</v>
          </cell>
          <cell r="II1">
            <v>0.38429716229400002</v>
          </cell>
          <cell r="IJ1">
            <v>0.38758063316300001</v>
          </cell>
          <cell r="IK1">
            <v>0.41729417443299999</v>
          </cell>
          <cell r="IL1">
            <v>0.407419145107</v>
          </cell>
          <cell r="IM1">
            <v>0.41929978132200002</v>
          </cell>
          <cell r="IN1">
            <v>0.40041449666000001</v>
          </cell>
          <cell r="IO1">
            <v>0.40314483642600002</v>
          </cell>
          <cell r="IP1">
            <v>0.37956231832499998</v>
          </cell>
          <cell r="IQ1">
            <v>0.40552288293799998</v>
          </cell>
          <cell r="IR1">
            <v>0.39790967106800001</v>
          </cell>
          <cell r="IS1">
            <v>1.60463303328E-2</v>
          </cell>
          <cell r="IT1">
            <v>24.7975502014</v>
          </cell>
        </row>
        <row r="2">
          <cell r="A2" t="str">
            <v>SNP_N_1472359_A514C_rrs</v>
          </cell>
          <cell r="B2">
            <v>0.31913295388200003</v>
          </cell>
          <cell r="C2">
            <v>0.333564788103</v>
          </cell>
          <cell r="D2">
            <v>0.30696490406999999</v>
          </cell>
          <cell r="E2">
            <v>0.31229349970800002</v>
          </cell>
          <cell r="F2">
            <v>0.31781798601200001</v>
          </cell>
          <cell r="G2">
            <v>0.31481808424000002</v>
          </cell>
          <cell r="H2">
            <v>0.31514319777499999</v>
          </cell>
          <cell r="I2">
            <v>0.31601309776300002</v>
          </cell>
          <cell r="J2">
            <v>0.34606912732099998</v>
          </cell>
          <cell r="K2">
            <v>0.30400982499099999</v>
          </cell>
          <cell r="L2">
            <v>0.32369694113699998</v>
          </cell>
          <cell r="M2">
            <v>0.31660297513000002</v>
          </cell>
          <cell r="N2">
            <v>0.31176394224199999</v>
          </cell>
          <cell r="O2">
            <v>0.29632580280300003</v>
          </cell>
          <cell r="P2">
            <v>0.33696687221499999</v>
          </cell>
          <cell r="Q2">
            <v>0.30014991760300003</v>
          </cell>
          <cell r="R2">
            <v>0.30251336097699999</v>
          </cell>
          <cell r="S2">
            <v>0.32681041955899998</v>
          </cell>
          <cell r="T2">
            <v>0.305585235357</v>
          </cell>
          <cell r="U2">
            <v>0.34686958789799999</v>
          </cell>
          <cell r="V2">
            <v>0.31787872314499999</v>
          </cell>
          <cell r="W2">
            <v>0.29802885651599997</v>
          </cell>
          <cell r="X2">
            <v>0.31167930364599999</v>
          </cell>
          <cell r="Y2">
            <v>0.32344931364099999</v>
          </cell>
          <cell r="Z2">
            <v>0.33023077249499999</v>
          </cell>
          <cell r="AA2">
            <v>0.28782862424900002</v>
          </cell>
          <cell r="AB2">
            <v>0.32771536707900001</v>
          </cell>
          <cell r="AC2">
            <v>0.307561814785</v>
          </cell>
          <cell r="AD2">
            <v>0.32267162203799998</v>
          </cell>
          <cell r="AE2">
            <v>0.27489832043599999</v>
          </cell>
          <cell r="AF2">
            <v>0.332850664854</v>
          </cell>
          <cell r="AG2">
            <v>0.31111660599699997</v>
          </cell>
          <cell r="AH2">
            <v>0.303191512823</v>
          </cell>
          <cell r="AI2">
            <v>0.31876167654999998</v>
          </cell>
          <cell r="AJ2">
            <v>0.315408468246</v>
          </cell>
          <cell r="AK2">
            <v>0.32485941052400003</v>
          </cell>
          <cell r="AL2">
            <v>0.34073150157900001</v>
          </cell>
          <cell r="AM2">
            <v>0.29022654890999999</v>
          </cell>
          <cell r="AN2">
            <v>0.28980499506000001</v>
          </cell>
          <cell r="AO2">
            <v>0.328951925039</v>
          </cell>
          <cell r="AP2">
            <v>0.32325956225399999</v>
          </cell>
          <cell r="AQ2">
            <v>0.29036957025499999</v>
          </cell>
          <cell r="AR2">
            <v>0.312007904053</v>
          </cell>
          <cell r="AS2">
            <v>0.30743193626400001</v>
          </cell>
          <cell r="AT2">
            <v>0.29639619588900001</v>
          </cell>
          <cell r="AU2">
            <v>0.31714105606100002</v>
          </cell>
          <cell r="AV2">
            <v>0.31516534089999998</v>
          </cell>
          <cell r="AW2">
            <v>0.314856946468</v>
          </cell>
          <cell r="AX2">
            <v>0.353645145893</v>
          </cell>
          <cell r="AY2">
            <v>0.331606894732</v>
          </cell>
          <cell r="AZ2">
            <v>0.30908417701699997</v>
          </cell>
          <cell r="BA2">
            <v>0.31985154748</v>
          </cell>
          <cell r="BB2">
            <v>0.32006892561900002</v>
          </cell>
          <cell r="BC2">
            <v>0.30025994777699999</v>
          </cell>
          <cell r="BD2">
            <v>0.30170810222599997</v>
          </cell>
          <cell r="BE2">
            <v>0.31738671660399997</v>
          </cell>
          <cell r="BF2">
            <v>0.32544404268299998</v>
          </cell>
          <cell r="BG2">
            <v>0.31752753257799998</v>
          </cell>
          <cell r="BH2">
            <v>0.31663635373100002</v>
          </cell>
          <cell r="BI2">
            <v>0.32097667455700002</v>
          </cell>
          <cell r="BJ2">
            <v>0.29829463362699998</v>
          </cell>
          <cell r="BK2">
            <v>0.31348001956900001</v>
          </cell>
          <cell r="BL2">
            <v>0.32726597785900002</v>
          </cell>
          <cell r="BM2">
            <v>0.31492862105399999</v>
          </cell>
          <cell r="BN2">
            <v>0.299237221479</v>
          </cell>
          <cell r="BO2">
            <v>0.316383481026</v>
          </cell>
          <cell r="BP2">
            <v>0.305929034948</v>
          </cell>
          <cell r="BQ2">
            <v>0.34571599960299998</v>
          </cell>
          <cell r="BR2">
            <v>0.330633342266</v>
          </cell>
          <cell r="BS2">
            <v>0.32294687628699997</v>
          </cell>
          <cell r="BT2">
            <v>0.34757077693900001</v>
          </cell>
          <cell r="BU2">
            <v>0.32138699293099998</v>
          </cell>
          <cell r="BV2">
            <v>0.310315459967</v>
          </cell>
          <cell r="BW2">
            <v>0.31062614917800002</v>
          </cell>
          <cell r="BX2">
            <v>0.30243766307800002</v>
          </cell>
          <cell r="BY2">
            <v>0.30102750658999999</v>
          </cell>
          <cell r="BZ2">
            <v>0.30367559194600002</v>
          </cell>
          <cell r="CA2">
            <v>0.32160329818700001</v>
          </cell>
          <cell r="CB2">
            <v>0.31870087981200002</v>
          </cell>
          <cell r="CC2">
            <v>0.29324737191200001</v>
          </cell>
          <cell r="CD2">
            <v>0.31900745630299998</v>
          </cell>
          <cell r="CE2">
            <v>0.32981419563300002</v>
          </cell>
          <cell r="CF2">
            <v>0.30375137925099999</v>
          </cell>
          <cell r="CG2">
            <v>0.326833963394</v>
          </cell>
          <cell r="CH2">
            <v>0.33979746699300001</v>
          </cell>
          <cell r="CI2">
            <v>0.32160669565200001</v>
          </cell>
          <cell r="CJ2">
            <v>0.30463510751700001</v>
          </cell>
          <cell r="CK2">
            <v>0.31202381849299998</v>
          </cell>
          <cell r="CL2">
            <v>0.297840774059</v>
          </cell>
          <cell r="CM2">
            <v>0.30323311686499999</v>
          </cell>
          <cell r="CN2">
            <v>0.327902853489</v>
          </cell>
          <cell r="CO2">
            <v>0.333245337009</v>
          </cell>
          <cell r="CP2">
            <v>0.32585468888300001</v>
          </cell>
          <cell r="CQ2">
            <v>0.31074944138499999</v>
          </cell>
          <cell r="CR2">
            <v>0.29999378323600001</v>
          </cell>
          <cell r="CS2">
            <v>0.33071786165200001</v>
          </cell>
          <cell r="CT2">
            <v>0.30768969655</v>
          </cell>
          <cell r="CU2">
            <v>0.31513732671700001</v>
          </cell>
          <cell r="CV2">
            <v>0.32499942183500002</v>
          </cell>
          <cell r="CW2">
            <v>0.323304176331</v>
          </cell>
          <cell r="CX2">
            <v>0.334916770458</v>
          </cell>
          <cell r="CY2">
            <v>0.333819538355</v>
          </cell>
          <cell r="CZ2">
            <v>0.333167880774</v>
          </cell>
          <cell r="DA2">
            <v>0.29957422614099999</v>
          </cell>
          <cell r="DB2">
            <v>0.31882238388099998</v>
          </cell>
          <cell r="DC2">
            <v>0.34427708387400002</v>
          </cell>
          <cell r="DD2">
            <v>0.30331447720499999</v>
          </cell>
          <cell r="DE2">
            <v>0.30882093310399999</v>
          </cell>
          <cell r="DF2">
            <v>0.32525095343600002</v>
          </cell>
          <cell r="DG2">
            <v>0.34804493188899999</v>
          </cell>
          <cell r="DH2">
            <v>0.307641714811</v>
          </cell>
          <cell r="DI2">
            <v>0.29322338104200002</v>
          </cell>
          <cell r="DJ2">
            <v>0.32629120349899998</v>
          </cell>
          <cell r="DK2">
            <v>0.31657809019099997</v>
          </cell>
          <cell r="DL2">
            <v>0.30856436491</v>
          </cell>
          <cell r="DM2">
            <v>0.28115978837</v>
          </cell>
          <cell r="DN2">
            <v>0.32639169692999997</v>
          </cell>
          <cell r="DO2">
            <v>0.32053157687200001</v>
          </cell>
          <cell r="DP2">
            <v>0.32100853323900003</v>
          </cell>
          <cell r="DQ2">
            <v>0.33798220753699998</v>
          </cell>
          <cell r="DR2">
            <v>0.30911067128199998</v>
          </cell>
          <cell r="DS2">
            <v>0.328580677509</v>
          </cell>
          <cell r="DT2">
            <v>0.30293583869899998</v>
          </cell>
          <cell r="DU2">
            <v>0.32205685973199999</v>
          </cell>
          <cell r="DV2">
            <v>0.27399662137000003</v>
          </cell>
          <cell r="DW2">
            <v>0.316072881222</v>
          </cell>
          <cell r="DX2">
            <v>0.31397294998199998</v>
          </cell>
          <cell r="DY2">
            <v>0.30594229698199998</v>
          </cell>
          <cell r="DZ2">
            <v>0.31661680340800002</v>
          </cell>
          <cell r="EA2">
            <v>0.33470544218999998</v>
          </cell>
          <cell r="EB2">
            <v>0.304913163185</v>
          </cell>
          <cell r="EC2">
            <v>0.337934613228</v>
          </cell>
          <cell r="ED2">
            <v>0.32575318217299998</v>
          </cell>
          <cell r="EE2">
            <v>0.30327689647700001</v>
          </cell>
          <cell r="EF2">
            <v>0.31746274232900001</v>
          </cell>
          <cell r="EG2">
            <v>0.29197666048999998</v>
          </cell>
          <cell r="EH2">
            <v>0.344104766846</v>
          </cell>
          <cell r="EI2">
            <v>0.31538769602799999</v>
          </cell>
          <cell r="EJ2">
            <v>0.30815154313999998</v>
          </cell>
          <cell r="EK2">
            <v>0.33905452489900001</v>
          </cell>
          <cell r="EL2">
            <v>0.33308145403900002</v>
          </cell>
          <cell r="EM2">
            <v>0.30677199363699997</v>
          </cell>
          <cell r="EN2">
            <v>0.32867953181300003</v>
          </cell>
          <cell r="EO2">
            <v>0.31671720743199999</v>
          </cell>
          <cell r="EP2">
            <v>0.31650030612899999</v>
          </cell>
          <cell r="EQ2">
            <v>0.29564931988699999</v>
          </cell>
          <cell r="ER2">
            <v>0.304787933826</v>
          </cell>
          <cell r="ES2">
            <v>0.31172835826900003</v>
          </cell>
          <cell r="ET2">
            <v>0.29692643880800001</v>
          </cell>
          <cell r="EU2">
            <v>0.30174162983899999</v>
          </cell>
          <cell r="EV2">
            <v>0.343797385693</v>
          </cell>
          <cell r="EW2">
            <v>0.307530373335</v>
          </cell>
          <cell r="EX2">
            <v>0.33866658806799999</v>
          </cell>
          <cell r="EY2">
            <v>0.34696856141100002</v>
          </cell>
          <cell r="EZ2">
            <v>0.31628215313000002</v>
          </cell>
          <cell r="FA2">
            <v>0.32839664816899999</v>
          </cell>
          <cell r="FB2">
            <v>0.33701184392</v>
          </cell>
          <cell r="FC2">
            <v>0.29999268055</v>
          </cell>
          <cell r="FD2">
            <v>0.32903695106500003</v>
          </cell>
          <cell r="FE2">
            <v>0.29255545139299999</v>
          </cell>
          <cell r="FF2">
            <v>0.29535761475599998</v>
          </cell>
          <cell r="FG2">
            <v>0.26772707700699999</v>
          </cell>
          <cell r="FH2">
            <v>0.307256788015</v>
          </cell>
          <cell r="FI2">
            <v>0.32003563642499999</v>
          </cell>
          <cell r="FJ2">
            <v>0.33380758762399998</v>
          </cell>
          <cell r="FK2">
            <v>0.29920974373800002</v>
          </cell>
          <cell r="FL2">
            <v>0.33928987383800002</v>
          </cell>
          <cell r="FM2">
            <v>0.335993647575</v>
          </cell>
          <cell r="FN2">
            <v>0.30719473957999999</v>
          </cell>
          <cell r="FO2">
            <v>0.30417513847400002</v>
          </cell>
          <cell r="FP2">
            <v>0.29997476935400003</v>
          </cell>
          <cell r="FQ2">
            <v>0.31354767084099999</v>
          </cell>
          <cell r="FR2">
            <v>0.34894064068800001</v>
          </cell>
          <cell r="FS2">
            <v>0.31489801406899998</v>
          </cell>
          <cell r="FT2">
            <v>0.31646147370299998</v>
          </cell>
          <cell r="FU2">
            <v>0.34115520119699999</v>
          </cell>
          <cell r="FV2">
            <v>0.30112829804399999</v>
          </cell>
          <cell r="FW2">
            <v>0.32353228330599998</v>
          </cell>
          <cell r="FX2">
            <v>0.33803835511199998</v>
          </cell>
          <cell r="FY2">
            <v>0.330368369818</v>
          </cell>
          <cell r="FZ2">
            <v>0.31451943516699998</v>
          </cell>
          <cell r="GA2">
            <v>0.298798263073</v>
          </cell>
          <cell r="GB2">
            <v>0.303047508001</v>
          </cell>
          <cell r="GC2">
            <v>0.34345456957800002</v>
          </cell>
          <cell r="GD2">
            <v>0.29670932889000001</v>
          </cell>
          <cell r="GE2">
            <v>0.30295777320900003</v>
          </cell>
          <cell r="GF2">
            <v>0.321425676346</v>
          </cell>
          <cell r="GG2">
            <v>0.33021345734599999</v>
          </cell>
          <cell r="GH2">
            <v>0.34056952595700002</v>
          </cell>
          <cell r="GI2">
            <v>0.29506063461299997</v>
          </cell>
          <cell r="GJ2">
            <v>0.33643108606299998</v>
          </cell>
          <cell r="GK2">
            <v>0.304075449705</v>
          </cell>
          <cell r="GL2">
            <v>0.325596004725</v>
          </cell>
          <cell r="GM2">
            <v>0.32710283994700001</v>
          </cell>
          <cell r="GN2">
            <v>0.312882810831</v>
          </cell>
          <cell r="GO2">
            <v>0.33236119151100002</v>
          </cell>
          <cell r="GP2">
            <v>0.32905542850500002</v>
          </cell>
          <cell r="GQ2">
            <v>0.33019366860400001</v>
          </cell>
          <cell r="GR2">
            <v>0.313655883074</v>
          </cell>
          <cell r="GS2">
            <v>0.29325908422500002</v>
          </cell>
          <cell r="GT2">
            <v>0.31029284000399998</v>
          </cell>
          <cell r="GU2">
            <v>0.33466550707800002</v>
          </cell>
          <cell r="GV2">
            <v>0.34550979733499998</v>
          </cell>
          <cell r="GW2">
            <v>0.32137331366499999</v>
          </cell>
          <cell r="GX2">
            <v>0.31742677092600002</v>
          </cell>
          <cell r="GY2">
            <v>0.32001507282300001</v>
          </cell>
          <cell r="GZ2">
            <v>0.304153174162</v>
          </cell>
          <cell r="HA2">
            <v>0.32609555125200002</v>
          </cell>
          <cell r="HB2">
            <v>0.312214970589</v>
          </cell>
          <cell r="HC2">
            <v>0.32228019833600002</v>
          </cell>
          <cell r="HD2">
            <v>0.312046557665</v>
          </cell>
          <cell r="HE2">
            <v>0.31468132138299998</v>
          </cell>
          <cell r="HF2">
            <v>0.32815396785700002</v>
          </cell>
          <cell r="HG2">
            <v>0.32865291833900001</v>
          </cell>
          <cell r="HH2">
            <v>0.31084537506100002</v>
          </cell>
          <cell r="HI2">
            <v>0.32771217822999998</v>
          </cell>
          <cell r="HJ2">
            <v>0.31598979234699998</v>
          </cell>
          <cell r="HK2">
            <v>0.31591448187799998</v>
          </cell>
          <cell r="HL2">
            <v>0.33705183863600002</v>
          </cell>
          <cell r="HM2">
            <v>0.32938551902800001</v>
          </cell>
          <cell r="HN2">
            <v>0.32211866974800002</v>
          </cell>
          <cell r="HO2">
            <v>0.32441851496700003</v>
          </cell>
          <cell r="HP2">
            <v>0.33063095807999998</v>
          </cell>
          <cell r="HQ2">
            <v>0.34455382823899999</v>
          </cell>
          <cell r="HR2">
            <v>0.31799376010899999</v>
          </cell>
          <cell r="HS2">
            <v>0.29324382543600003</v>
          </cell>
          <cell r="HT2">
            <v>0.314700782299</v>
          </cell>
          <cell r="HU2">
            <v>0.30265110731099998</v>
          </cell>
          <cell r="HV2">
            <v>0.32637831568699999</v>
          </cell>
          <cell r="HW2">
            <v>0.30513381958000002</v>
          </cell>
          <cell r="HX2">
            <v>0.32027345895800002</v>
          </cell>
          <cell r="HY2">
            <v>0.30708065628999998</v>
          </cell>
          <cell r="HZ2">
            <v>0.33214196562800002</v>
          </cell>
          <cell r="IA2">
            <v>0.31141760945300001</v>
          </cell>
          <cell r="IB2">
            <v>0.32115265726999997</v>
          </cell>
          <cell r="IC2">
            <v>0.31485581398000001</v>
          </cell>
          <cell r="ID2">
            <v>0.32239243388200001</v>
          </cell>
          <cell r="IE2">
            <v>0.31017640232999999</v>
          </cell>
          <cell r="IF2">
            <v>0.30933782458300002</v>
          </cell>
          <cell r="IG2">
            <v>0.28714185953100002</v>
          </cell>
          <cell r="IH2">
            <v>0.317596793175</v>
          </cell>
          <cell r="II2">
            <v>0.299506932497</v>
          </cell>
          <cell r="IJ2">
            <v>0.33000645041499999</v>
          </cell>
          <cell r="IK2">
            <v>0.34418877959299998</v>
          </cell>
          <cell r="IL2">
            <v>0.30778089165700001</v>
          </cell>
          <cell r="IM2">
            <v>0.34092047810600001</v>
          </cell>
          <cell r="IN2">
            <v>0.33506697416300002</v>
          </cell>
          <cell r="IO2">
            <v>0.29424771666499999</v>
          </cell>
          <cell r="IP2">
            <v>0.305218487978</v>
          </cell>
          <cell r="IQ2">
            <v>0.32650572061499999</v>
          </cell>
          <cell r="IR2">
            <v>0.31712925434099998</v>
          </cell>
          <cell r="IS2">
            <v>1.53600582853E-2</v>
          </cell>
          <cell r="IT2">
            <v>20.646356582599999</v>
          </cell>
        </row>
        <row r="3">
          <cell r="A3" t="str">
            <v>SNP_CN_781822_A263G_K88R_rpsL</v>
          </cell>
          <cell r="B3">
            <v>0.25982081890100001</v>
          </cell>
          <cell r="C3">
            <v>0.25205692648900002</v>
          </cell>
          <cell r="D3">
            <v>0.253618240356</v>
          </cell>
          <cell r="E3">
            <v>0.27594727277800002</v>
          </cell>
          <cell r="F3">
            <v>0.27238431572900001</v>
          </cell>
          <cell r="G3">
            <v>0.25814077258099999</v>
          </cell>
          <cell r="H3">
            <v>0.25584718584999999</v>
          </cell>
          <cell r="I3">
            <v>0.26360303163499998</v>
          </cell>
          <cell r="J3">
            <v>0.26309201121300002</v>
          </cell>
          <cell r="K3">
            <v>0.24910533428199999</v>
          </cell>
          <cell r="L3">
            <v>0.26725727319699999</v>
          </cell>
          <cell r="M3">
            <v>0.247253358364</v>
          </cell>
          <cell r="N3">
            <v>0.25065690279000002</v>
          </cell>
          <cell r="O3">
            <v>0.252008497715</v>
          </cell>
          <cell r="P3">
            <v>0.26629087328899997</v>
          </cell>
          <cell r="Q3">
            <v>0.24172821641</v>
          </cell>
          <cell r="R3">
            <v>0.25299158692399998</v>
          </cell>
          <cell r="S3">
            <v>0.262249559164</v>
          </cell>
          <cell r="T3">
            <v>0.267168849707</v>
          </cell>
          <cell r="U3">
            <v>0.27706870436699998</v>
          </cell>
          <cell r="V3">
            <v>0.27337458729699998</v>
          </cell>
          <cell r="W3">
            <v>0.24418257176899999</v>
          </cell>
          <cell r="X3">
            <v>0.28506261110300002</v>
          </cell>
          <cell r="Y3">
            <v>0.26588371396100002</v>
          </cell>
          <cell r="Z3">
            <v>0.26878717541699998</v>
          </cell>
          <cell r="AA3">
            <v>0.256898105145</v>
          </cell>
          <cell r="AB3">
            <v>0.25092777609799999</v>
          </cell>
          <cell r="AC3">
            <v>0.25645193457600002</v>
          </cell>
          <cell r="AD3">
            <v>0.24922110140299999</v>
          </cell>
          <cell r="AE3">
            <v>0.25714582204800002</v>
          </cell>
          <cell r="AF3">
            <v>0.27534854412100002</v>
          </cell>
          <cell r="AG3">
            <v>0.27034884691200001</v>
          </cell>
          <cell r="AH3">
            <v>0.24973358213899999</v>
          </cell>
          <cell r="AI3">
            <v>0.24929845333100001</v>
          </cell>
          <cell r="AJ3">
            <v>0.25925606489199998</v>
          </cell>
          <cell r="AK3">
            <v>0.26971888542200001</v>
          </cell>
          <cell r="AL3">
            <v>0.29957157373400001</v>
          </cell>
          <cell r="AM3">
            <v>0.24075116217100001</v>
          </cell>
          <cell r="AN3">
            <v>0.25859344005599999</v>
          </cell>
          <cell r="AO3">
            <v>0.269364178181</v>
          </cell>
          <cell r="AP3">
            <v>0.26248905062700001</v>
          </cell>
          <cell r="AQ3">
            <v>0.25365063548099998</v>
          </cell>
          <cell r="AR3">
            <v>0.25123247504200003</v>
          </cell>
          <cell r="AS3">
            <v>0.26823544502300001</v>
          </cell>
          <cell r="AT3">
            <v>0.22593276202699999</v>
          </cell>
          <cell r="AU3">
            <v>0.26070955395700002</v>
          </cell>
          <cell r="AV3">
            <v>0.26470336317999998</v>
          </cell>
          <cell r="AW3">
            <v>0.26576125621800001</v>
          </cell>
          <cell r="AX3">
            <v>0.28245761990500001</v>
          </cell>
          <cell r="AY3">
            <v>0.27394905686400001</v>
          </cell>
          <cell r="AZ3">
            <v>0.28402870893499998</v>
          </cell>
          <cell r="BA3">
            <v>0.26892310380899997</v>
          </cell>
          <cell r="BB3">
            <v>0.27537104487399999</v>
          </cell>
          <cell r="BC3">
            <v>0.25436231493900002</v>
          </cell>
          <cell r="BD3">
            <v>0.26306709647199999</v>
          </cell>
          <cell r="BE3">
            <v>0.26900285482399999</v>
          </cell>
          <cell r="BF3">
            <v>0.26056429743800003</v>
          </cell>
          <cell r="BG3">
            <v>0.249906867743</v>
          </cell>
          <cell r="BH3">
            <v>0.25882121920599999</v>
          </cell>
          <cell r="BI3">
            <v>0.279309540987</v>
          </cell>
          <cell r="BJ3">
            <v>0.26207807660100002</v>
          </cell>
          <cell r="BK3">
            <v>0.26108804345100001</v>
          </cell>
          <cell r="BL3">
            <v>0.24799911677799999</v>
          </cell>
          <cell r="BM3">
            <v>0.24464000761499999</v>
          </cell>
          <cell r="BN3">
            <v>0.240056052804</v>
          </cell>
          <cell r="BO3">
            <v>0.26388725638400001</v>
          </cell>
          <cell r="BP3">
            <v>0.25756376981700002</v>
          </cell>
          <cell r="BQ3">
            <v>0.27745524048800002</v>
          </cell>
          <cell r="BR3">
            <v>0.25747326016400002</v>
          </cell>
          <cell r="BS3">
            <v>0.27971991896600001</v>
          </cell>
          <cell r="BT3">
            <v>0.26341801881799998</v>
          </cell>
          <cell r="BU3">
            <v>0.27095139026600001</v>
          </cell>
          <cell r="BV3">
            <v>0.25781878828999999</v>
          </cell>
          <cell r="BW3">
            <v>0.25334832072300001</v>
          </cell>
          <cell r="BX3">
            <v>0.25904169678700001</v>
          </cell>
          <cell r="BY3">
            <v>0.24940901994699999</v>
          </cell>
          <cell r="BZ3">
            <v>0.25255170464499999</v>
          </cell>
          <cell r="CA3">
            <v>0.26357477903400001</v>
          </cell>
          <cell r="CB3">
            <v>0.278247624636</v>
          </cell>
          <cell r="CC3">
            <v>0.249347999692</v>
          </cell>
          <cell r="CD3">
            <v>0.25535273551900001</v>
          </cell>
          <cell r="CE3">
            <v>0.26352623105</v>
          </cell>
          <cell r="CF3">
            <v>0.26351198553999999</v>
          </cell>
          <cell r="CG3">
            <v>0.27047839760800002</v>
          </cell>
          <cell r="CH3">
            <v>0.27344697713900001</v>
          </cell>
          <cell r="CI3">
            <v>0.26912355423000001</v>
          </cell>
          <cell r="CJ3">
            <v>0.26476028561600001</v>
          </cell>
          <cell r="CK3">
            <v>0.264328211546</v>
          </cell>
          <cell r="CL3">
            <v>0.24718487262700001</v>
          </cell>
          <cell r="CM3">
            <v>0.25060304999400002</v>
          </cell>
          <cell r="CN3">
            <v>0.254109501839</v>
          </cell>
          <cell r="CO3">
            <v>0.26283374428700002</v>
          </cell>
          <cell r="CP3">
            <v>0.25647526979399998</v>
          </cell>
          <cell r="CQ3">
            <v>0.25100022554399998</v>
          </cell>
          <cell r="CR3">
            <v>0.25878101587300001</v>
          </cell>
          <cell r="CS3">
            <v>0.265745192766</v>
          </cell>
          <cell r="CT3">
            <v>0.23119693994500001</v>
          </cell>
          <cell r="CU3">
            <v>0.26693424582500003</v>
          </cell>
          <cell r="CV3">
            <v>0.25383242964699998</v>
          </cell>
          <cell r="CW3">
            <v>0.26106980443</v>
          </cell>
          <cell r="CX3">
            <v>0.277798831463</v>
          </cell>
          <cell r="CY3">
            <v>0.28360238671299998</v>
          </cell>
          <cell r="CZ3">
            <v>0.26544690132100002</v>
          </cell>
          <cell r="DA3">
            <v>0.244663789868</v>
          </cell>
          <cell r="DB3">
            <v>0.24803169071699999</v>
          </cell>
          <cell r="DC3">
            <v>0.280348360538</v>
          </cell>
          <cell r="DD3">
            <v>0.27446219325100002</v>
          </cell>
          <cell r="DE3">
            <v>0.26767629385000002</v>
          </cell>
          <cell r="DF3">
            <v>0.27326110005400001</v>
          </cell>
          <cell r="DG3">
            <v>0.26556897163400001</v>
          </cell>
          <cell r="DH3">
            <v>0.25178530812299998</v>
          </cell>
          <cell r="DI3">
            <v>0.23775966465500001</v>
          </cell>
          <cell r="DJ3">
            <v>0.28873348236099999</v>
          </cell>
          <cell r="DK3">
            <v>0.267935544252</v>
          </cell>
          <cell r="DL3">
            <v>0.24691557884199999</v>
          </cell>
          <cell r="DM3">
            <v>0.240902736783</v>
          </cell>
          <cell r="DN3">
            <v>0.27139842510200002</v>
          </cell>
          <cell r="DO3">
            <v>0.276193678379</v>
          </cell>
          <cell r="DP3">
            <v>0.25382551550900001</v>
          </cell>
          <cell r="DQ3">
            <v>0.28046175837499998</v>
          </cell>
          <cell r="DR3">
            <v>0.243569642305</v>
          </cell>
          <cell r="DS3">
            <v>0.26322978735000002</v>
          </cell>
          <cell r="DT3">
            <v>0.24378097057299999</v>
          </cell>
          <cell r="DU3">
            <v>0.27671980857799999</v>
          </cell>
          <cell r="DV3">
            <v>0.23998299241099999</v>
          </cell>
          <cell r="DW3">
            <v>0.25551578402500003</v>
          </cell>
          <cell r="DX3">
            <v>0.26195806264900001</v>
          </cell>
          <cell r="DY3">
            <v>0.256458997726</v>
          </cell>
          <cell r="DZ3">
            <v>0.25199204683300003</v>
          </cell>
          <cell r="EA3">
            <v>0.29349398613</v>
          </cell>
          <cell r="EB3">
            <v>0.24288587272199999</v>
          </cell>
          <cell r="EC3">
            <v>0.27722948789599999</v>
          </cell>
          <cell r="ED3">
            <v>0.27671089768399998</v>
          </cell>
          <cell r="EE3">
            <v>0.26194229722000001</v>
          </cell>
          <cell r="EF3">
            <v>0.26096668839499998</v>
          </cell>
          <cell r="EG3">
            <v>0.25925707817100002</v>
          </cell>
          <cell r="EH3">
            <v>0.27878171205500002</v>
          </cell>
          <cell r="EI3">
            <v>0.27059888839700003</v>
          </cell>
          <cell r="EJ3">
            <v>0.25460267066999998</v>
          </cell>
          <cell r="EK3">
            <v>0.26693513989399997</v>
          </cell>
          <cell r="EL3">
            <v>0.28632172942200002</v>
          </cell>
          <cell r="EM3">
            <v>0.25808730721500001</v>
          </cell>
          <cell r="EN3">
            <v>0.26577675342599999</v>
          </cell>
          <cell r="EO3">
            <v>0.28106740117099999</v>
          </cell>
          <cell r="EP3">
            <v>0.27797567844400001</v>
          </cell>
          <cell r="EQ3">
            <v>0.252194344997</v>
          </cell>
          <cell r="ER3">
            <v>0.26222091913200002</v>
          </cell>
          <cell r="ES3">
            <v>0.27153679728500002</v>
          </cell>
          <cell r="ET3">
            <v>0.24546959996199999</v>
          </cell>
          <cell r="EU3">
            <v>0.25285947322800001</v>
          </cell>
          <cell r="EV3">
            <v>0.287603110075</v>
          </cell>
          <cell r="EW3">
            <v>0.25884923338900001</v>
          </cell>
          <cell r="EX3">
            <v>0.27453833818399997</v>
          </cell>
          <cell r="EY3">
            <v>0.28748217225099998</v>
          </cell>
          <cell r="EZ3">
            <v>0.26415193080900001</v>
          </cell>
          <cell r="FA3">
            <v>0.26803722977599997</v>
          </cell>
          <cell r="FB3">
            <v>0.27870035171500002</v>
          </cell>
          <cell r="FC3">
            <v>0.24337159097200001</v>
          </cell>
          <cell r="FD3">
            <v>0.259740233421</v>
          </cell>
          <cell r="FE3">
            <v>0.25598818063700002</v>
          </cell>
          <cell r="FF3">
            <v>0.242119804025</v>
          </cell>
          <cell r="FG3">
            <v>0.22641430795199999</v>
          </cell>
          <cell r="FH3">
            <v>0.25300681591000002</v>
          </cell>
          <cell r="FI3">
            <v>0.25042447447799998</v>
          </cell>
          <cell r="FJ3">
            <v>0.28277432918500001</v>
          </cell>
          <cell r="FK3">
            <v>0.27177682519000002</v>
          </cell>
          <cell r="FL3">
            <v>0.29119902849200002</v>
          </cell>
          <cell r="FM3">
            <v>0.25789880752599997</v>
          </cell>
          <cell r="FN3">
            <v>0.25948143005399998</v>
          </cell>
          <cell r="FO3">
            <v>0.23977008461999999</v>
          </cell>
          <cell r="FP3">
            <v>0.25491967797300003</v>
          </cell>
          <cell r="FQ3">
            <v>0.256668865681</v>
          </cell>
          <cell r="FR3">
            <v>0.28488153219200002</v>
          </cell>
          <cell r="FS3">
            <v>0.26911240816100002</v>
          </cell>
          <cell r="FT3">
            <v>0.28224939107899999</v>
          </cell>
          <cell r="FU3">
            <v>0.27504390478099999</v>
          </cell>
          <cell r="FV3">
            <v>0.26397809386299997</v>
          </cell>
          <cell r="FW3">
            <v>0.27059108018900002</v>
          </cell>
          <cell r="FX3">
            <v>0.24347439408300001</v>
          </cell>
          <cell r="FY3">
            <v>0.261065810919</v>
          </cell>
          <cell r="FZ3">
            <v>0.25947073102000001</v>
          </cell>
          <cell r="GA3">
            <v>0.24033418297799999</v>
          </cell>
          <cell r="GB3">
            <v>0.24627587199199999</v>
          </cell>
          <cell r="GC3">
            <v>0.287817567587</v>
          </cell>
          <cell r="GD3">
            <v>0.25251966714899998</v>
          </cell>
          <cell r="GE3">
            <v>0.25165200233500001</v>
          </cell>
          <cell r="GF3">
            <v>0.27689391374599998</v>
          </cell>
          <cell r="GG3">
            <v>0.27297511696799998</v>
          </cell>
          <cell r="GH3">
            <v>0.286684453487</v>
          </cell>
          <cell r="GI3">
            <v>0.24693298339799999</v>
          </cell>
          <cell r="GJ3">
            <v>0.282644510269</v>
          </cell>
          <cell r="GK3">
            <v>0.247046813369</v>
          </cell>
          <cell r="GL3">
            <v>0.26225611567500001</v>
          </cell>
          <cell r="GM3">
            <v>0.265335798264</v>
          </cell>
          <cell r="GN3">
            <v>0.26390206813799999</v>
          </cell>
          <cell r="GO3">
            <v>0.27077239751799997</v>
          </cell>
          <cell r="GP3">
            <v>0.28267052769700002</v>
          </cell>
          <cell r="GQ3">
            <v>0.27368286252000001</v>
          </cell>
          <cell r="GR3">
            <v>0.26438099145900001</v>
          </cell>
          <cell r="GS3">
            <v>0.25558704137799998</v>
          </cell>
          <cell r="GT3">
            <v>0.242663711309</v>
          </cell>
          <cell r="GU3">
            <v>0.271140217781</v>
          </cell>
          <cell r="GV3">
            <v>0.29969567060500002</v>
          </cell>
          <cell r="GW3">
            <v>0.23667006194599999</v>
          </cell>
          <cell r="GX3">
            <v>0.26675787568100001</v>
          </cell>
          <cell r="GY3">
            <v>0.254812538624</v>
          </cell>
          <cell r="GZ3">
            <v>0.26483172178300002</v>
          </cell>
          <cell r="HA3">
            <v>0.26774516701700002</v>
          </cell>
          <cell r="HB3">
            <v>0.27412262558900002</v>
          </cell>
          <cell r="HC3">
            <v>0.269606858492</v>
          </cell>
          <cell r="HD3">
            <v>0.26228272914900003</v>
          </cell>
          <cell r="HE3">
            <v>0.25657188892400001</v>
          </cell>
          <cell r="HF3">
            <v>0.29319661855700002</v>
          </cell>
          <cell r="HG3">
            <v>0.28944176435500002</v>
          </cell>
          <cell r="HH3">
            <v>0.24116139113900001</v>
          </cell>
          <cell r="HI3">
            <v>0.25713828206099998</v>
          </cell>
          <cell r="HJ3">
            <v>0.28293412923799999</v>
          </cell>
          <cell r="HK3">
            <v>0.26567029952999999</v>
          </cell>
          <cell r="HL3">
            <v>0.271458089352</v>
          </cell>
          <cell r="HM3">
            <v>0.27977657318100002</v>
          </cell>
          <cell r="HN3">
            <v>0.276153892279</v>
          </cell>
          <cell r="HO3">
            <v>0.262136757374</v>
          </cell>
          <cell r="HP3">
            <v>0.27319750189800002</v>
          </cell>
          <cell r="HQ3">
            <v>0.305316388607</v>
          </cell>
          <cell r="HR3">
            <v>0.256802558899</v>
          </cell>
          <cell r="HS3">
            <v>0.25481298565900001</v>
          </cell>
          <cell r="HT3">
            <v>0.28144359588599999</v>
          </cell>
          <cell r="HU3">
            <v>0.247153863311</v>
          </cell>
          <cell r="HV3">
            <v>0.25375095009800003</v>
          </cell>
          <cell r="HW3">
            <v>0.25240689516100001</v>
          </cell>
          <cell r="HX3">
            <v>0.25156912207600002</v>
          </cell>
          <cell r="HY3">
            <v>0.26211076974899999</v>
          </cell>
          <cell r="HZ3">
            <v>0.28586226701700002</v>
          </cell>
          <cell r="IA3">
            <v>0.248546794057</v>
          </cell>
          <cell r="IB3">
            <v>0.26895448565500002</v>
          </cell>
          <cell r="IC3">
            <v>0.26724222302400003</v>
          </cell>
          <cell r="ID3">
            <v>0.25267320871400001</v>
          </cell>
          <cell r="IE3">
            <v>0.27023133635500002</v>
          </cell>
          <cell r="IF3">
            <v>0.238261535764</v>
          </cell>
          <cell r="IG3">
            <v>0.25357758998899999</v>
          </cell>
          <cell r="IH3">
            <v>0.24829967319999999</v>
          </cell>
          <cell r="II3">
            <v>0.24763806164300001</v>
          </cell>
          <cell r="IJ3">
            <v>0.25301209092100002</v>
          </cell>
          <cell r="IK3">
            <v>0.28102245926899999</v>
          </cell>
          <cell r="IL3">
            <v>0.24665448069599999</v>
          </cell>
          <cell r="IM3">
            <v>0.27651727199600001</v>
          </cell>
          <cell r="IN3">
            <v>0.25313976407099997</v>
          </cell>
          <cell r="IO3">
            <v>0.25885888934099999</v>
          </cell>
          <cell r="IP3">
            <v>0.26537624001499999</v>
          </cell>
          <cell r="IQ3">
            <v>0.27058756351500002</v>
          </cell>
          <cell r="IR3">
            <v>0.26275083422700002</v>
          </cell>
          <cell r="IS3">
            <v>1.3807412236899999E-2</v>
          </cell>
          <cell r="IT3">
            <v>19.0296936035</v>
          </cell>
        </row>
        <row r="4">
          <cell r="A4" t="str">
            <v>SNP_N_1472751_A906G_rrs</v>
          </cell>
          <cell r="B4">
            <v>0.19593007862600001</v>
          </cell>
          <cell r="C4">
            <v>0.20382232963999999</v>
          </cell>
          <cell r="D4">
            <v>0.21541894972299999</v>
          </cell>
          <cell r="E4">
            <v>0.21815197169799999</v>
          </cell>
          <cell r="F4">
            <v>0.20739436149599999</v>
          </cell>
          <cell r="G4">
            <v>0.20294833183300001</v>
          </cell>
          <cell r="H4">
            <v>0.205520704389</v>
          </cell>
          <cell r="I4">
            <v>0.21156443655500001</v>
          </cell>
          <cell r="J4">
            <v>0.21494743227999999</v>
          </cell>
          <cell r="K4">
            <v>0.18593116104599999</v>
          </cell>
          <cell r="L4">
            <v>0.21635080874000001</v>
          </cell>
          <cell r="M4">
            <v>0.190086230636</v>
          </cell>
          <cell r="N4">
            <v>0.20524968206899999</v>
          </cell>
          <cell r="O4">
            <v>0.186063036323</v>
          </cell>
          <cell r="P4">
            <v>0.21806417405600001</v>
          </cell>
          <cell r="Q4">
            <v>0.18473757803400001</v>
          </cell>
          <cell r="R4">
            <v>0.187691301107</v>
          </cell>
          <cell r="S4">
            <v>0.21222318708900001</v>
          </cell>
          <cell r="T4">
            <v>0.207983627915</v>
          </cell>
          <cell r="U4">
            <v>0.21733437478500001</v>
          </cell>
          <cell r="V4">
            <v>0.212196007371</v>
          </cell>
          <cell r="W4">
            <v>0.19300681352599999</v>
          </cell>
          <cell r="X4">
            <v>0.23339302837799999</v>
          </cell>
          <cell r="Y4">
            <v>0.224516317248</v>
          </cell>
          <cell r="Z4">
            <v>0.20351488888300001</v>
          </cell>
          <cell r="AA4">
            <v>0.205580919981</v>
          </cell>
          <cell r="AB4">
            <v>0.19809360802199999</v>
          </cell>
          <cell r="AC4">
            <v>0.206273749471</v>
          </cell>
          <cell r="AD4">
            <v>0.18023139238399999</v>
          </cell>
          <cell r="AE4">
            <v>0.192804887891</v>
          </cell>
          <cell r="AF4">
            <v>0.21799363195900001</v>
          </cell>
          <cell r="AG4">
            <v>0.22719644010100001</v>
          </cell>
          <cell r="AH4">
            <v>0.19834652543100001</v>
          </cell>
          <cell r="AI4">
            <v>0.18847785890099999</v>
          </cell>
          <cell r="AJ4">
            <v>0.19433382153500001</v>
          </cell>
          <cell r="AK4">
            <v>0.21440783143</v>
          </cell>
          <cell r="AL4">
            <v>0.223212882876</v>
          </cell>
          <cell r="AM4">
            <v>0.18563392758399999</v>
          </cell>
          <cell r="AN4">
            <v>0.20449411869</v>
          </cell>
          <cell r="AO4">
            <v>0.20497140288400001</v>
          </cell>
          <cell r="AP4">
            <v>0.21242620050899999</v>
          </cell>
          <cell r="AQ4">
            <v>0.20466937124699999</v>
          </cell>
          <cell r="AR4">
            <v>0.19289718568299999</v>
          </cell>
          <cell r="AS4">
            <v>0.212746709585</v>
          </cell>
          <cell r="AT4">
            <v>0.175943985581</v>
          </cell>
          <cell r="AU4">
            <v>0.206103235483</v>
          </cell>
          <cell r="AV4">
            <v>0.218886300921</v>
          </cell>
          <cell r="AW4">
            <v>0.21761851012700001</v>
          </cell>
          <cell r="AX4">
            <v>0.21377889812</v>
          </cell>
          <cell r="AY4">
            <v>0.22066140174900001</v>
          </cell>
          <cell r="AZ4">
            <v>0.23394237458700001</v>
          </cell>
          <cell r="BA4">
            <v>0.22643394768200001</v>
          </cell>
          <cell r="BB4">
            <v>0.228590756655</v>
          </cell>
          <cell r="BC4">
            <v>0.20625740289700001</v>
          </cell>
          <cell r="BD4">
            <v>0.21532629430299999</v>
          </cell>
          <cell r="BE4">
            <v>0.21777835488300001</v>
          </cell>
          <cell r="BF4">
            <v>0.21056844294099999</v>
          </cell>
          <cell r="BG4">
            <v>0.19745458662500001</v>
          </cell>
          <cell r="BH4">
            <v>0.206751838326</v>
          </cell>
          <cell r="BI4">
            <v>0.22678989172</v>
          </cell>
          <cell r="BJ4">
            <v>0.20779350399999999</v>
          </cell>
          <cell r="BK4">
            <v>0.21113373339200001</v>
          </cell>
          <cell r="BL4">
            <v>0.19966864585899999</v>
          </cell>
          <cell r="BM4">
            <v>0.191381633282</v>
          </cell>
          <cell r="BN4">
            <v>0.18465873599099999</v>
          </cell>
          <cell r="BO4">
            <v>0.201769918203</v>
          </cell>
          <cell r="BP4">
            <v>0.20620444417</v>
          </cell>
          <cell r="BQ4">
            <v>0.21154782176</v>
          </cell>
          <cell r="BR4">
            <v>0.17681066691899999</v>
          </cell>
          <cell r="BS4">
            <v>0.225149467587</v>
          </cell>
          <cell r="BT4">
            <v>0.20189967751499999</v>
          </cell>
          <cell r="BU4">
            <v>0.21625339984899999</v>
          </cell>
          <cell r="BV4">
            <v>0.19320556521400001</v>
          </cell>
          <cell r="BW4">
            <v>0.203579992056</v>
          </cell>
          <cell r="BX4">
            <v>0.20396110415499999</v>
          </cell>
          <cell r="BY4">
            <v>0.18680872023100001</v>
          </cell>
          <cell r="BZ4">
            <v>0.20467835664699999</v>
          </cell>
          <cell r="CA4">
            <v>0.196952626109</v>
          </cell>
          <cell r="CB4">
            <v>0.23139975965000001</v>
          </cell>
          <cell r="CC4">
            <v>0.199746474624</v>
          </cell>
          <cell r="CD4">
            <v>0.20080125331900001</v>
          </cell>
          <cell r="CE4">
            <v>0.20908921957000001</v>
          </cell>
          <cell r="CF4">
            <v>0.21119970083199999</v>
          </cell>
          <cell r="CG4">
            <v>0.215871527791</v>
          </cell>
          <cell r="CH4">
            <v>0.213062077761</v>
          </cell>
          <cell r="CI4">
            <v>0.21930691599800001</v>
          </cell>
          <cell r="CJ4">
            <v>0.205432578921</v>
          </cell>
          <cell r="CK4">
            <v>0.20252650976200001</v>
          </cell>
          <cell r="CL4">
            <v>0.20190392434599999</v>
          </cell>
          <cell r="CM4">
            <v>0.199720472097</v>
          </cell>
          <cell r="CN4">
            <v>0.20393799245399999</v>
          </cell>
          <cell r="CO4">
            <v>0.19804252684099999</v>
          </cell>
          <cell r="CP4">
            <v>0.19288803636999999</v>
          </cell>
          <cell r="CQ4">
            <v>0.214680716395</v>
          </cell>
          <cell r="CR4">
            <v>0.217988878489</v>
          </cell>
          <cell r="CS4">
            <v>0.21032990515200001</v>
          </cell>
          <cell r="CT4">
            <v>0.18358308076900001</v>
          </cell>
          <cell r="CU4">
            <v>0.213053315878</v>
          </cell>
          <cell r="CV4">
            <v>0.198474392295</v>
          </cell>
          <cell r="CW4">
            <v>0.21179074048999999</v>
          </cell>
          <cell r="CX4">
            <v>0.22126509249199999</v>
          </cell>
          <cell r="CY4">
            <v>0.236510664225</v>
          </cell>
          <cell r="CZ4">
            <v>0.20149105787300001</v>
          </cell>
          <cell r="DA4">
            <v>0.18627016246299999</v>
          </cell>
          <cell r="DB4">
            <v>0.188103839755</v>
          </cell>
          <cell r="DC4">
            <v>0.230977043509</v>
          </cell>
          <cell r="DD4">
            <v>0.214039027691</v>
          </cell>
          <cell r="DE4">
            <v>0.21637789905099999</v>
          </cell>
          <cell r="DF4">
            <v>0.219098061323</v>
          </cell>
          <cell r="DG4">
            <v>0.21128867566599999</v>
          </cell>
          <cell r="DH4">
            <v>0.204895108938</v>
          </cell>
          <cell r="DI4">
            <v>0.17352674901500001</v>
          </cell>
          <cell r="DJ4">
            <v>0.230490446091</v>
          </cell>
          <cell r="DK4">
            <v>0.219809308648</v>
          </cell>
          <cell r="DL4">
            <v>0.19782967865500001</v>
          </cell>
          <cell r="DM4">
            <v>0.189530149102</v>
          </cell>
          <cell r="DN4">
            <v>0.218176782131</v>
          </cell>
          <cell r="DO4">
            <v>0.21015127003199999</v>
          </cell>
          <cell r="DP4">
            <v>0.19818961620299999</v>
          </cell>
          <cell r="DQ4">
            <v>0.22442385554300001</v>
          </cell>
          <cell r="DR4">
            <v>0.17536941170699999</v>
          </cell>
          <cell r="DS4">
            <v>0.200835883617</v>
          </cell>
          <cell r="DT4">
            <v>0.18763658404399999</v>
          </cell>
          <cell r="DU4">
            <v>0.232351720333</v>
          </cell>
          <cell r="DV4">
            <v>0.18314810097199999</v>
          </cell>
          <cell r="DW4">
            <v>0.204696685076</v>
          </cell>
          <cell r="DX4">
            <v>0.209685385227</v>
          </cell>
          <cell r="DY4">
            <v>0.19132989645000001</v>
          </cell>
          <cell r="DZ4">
            <v>0.18228861689600001</v>
          </cell>
          <cell r="EA4">
            <v>0.242932215333</v>
          </cell>
          <cell r="EB4">
            <v>0.201502531767</v>
          </cell>
          <cell r="EC4">
            <v>0.22822158038599999</v>
          </cell>
          <cell r="ED4">
            <v>0.228060901165</v>
          </cell>
          <cell r="EE4">
            <v>0.21586981415699999</v>
          </cell>
          <cell r="EF4">
            <v>0.213075652719</v>
          </cell>
          <cell r="EG4">
            <v>0.19975765049499999</v>
          </cell>
          <cell r="EH4">
            <v>0.209895983338</v>
          </cell>
          <cell r="EI4">
            <v>0.22802336513999999</v>
          </cell>
          <cell r="EJ4">
            <v>0.19717778265499999</v>
          </cell>
          <cell r="EK4">
            <v>0.22393767535699999</v>
          </cell>
          <cell r="EL4">
            <v>0.234827712178</v>
          </cell>
          <cell r="EM4">
            <v>0.20866021513899999</v>
          </cell>
          <cell r="EN4">
            <v>0.21199969947299999</v>
          </cell>
          <cell r="EO4">
            <v>0.22579793632</v>
          </cell>
          <cell r="EP4">
            <v>0.21999597549399999</v>
          </cell>
          <cell r="EQ4">
            <v>0.20610295236100001</v>
          </cell>
          <cell r="ER4">
            <v>0.215621575713</v>
          </cell>
          <cell r="ES4">
            <v>0.21799433231400001</v>
          </cell>
          <cell r="ET4">
            <v>0.185381308198</v>
          </cell>
          <cell r="EU4">
            <v>0.20433177053900001</v>
          </cell>
          <cell r="EV4">
            <v>0.22670887410599999</v>
          </cell>
          <cell r="EW4">
            <v>0.19981175661100001</v>
          </cell>
          <cell r="EX4">
            <v>0.20844379067400001</v>
          </cell>
          <cell r="EY4">
            <v>0.22236917913000001</v>
          </cell>
          <cell r="EZ4">
            <v>0.216252654791</v>
          </cell>
          <cell r="FA4">
            <v>0.20985201001199999</v>
          </cell>
          <cell r="FB4">
            <v>0.218669191003</v>
          </cell>
          <cell r="FC4">
            <v>0.19991308450699999</v>
          </cell>
          <cell r="FD4">
            <v>0.20112080872099999</v>
          </cell>
          <cell r="FE4">
            <v>0.20378917455699999</v>
          </cell>
          <cell r="FF4">
            <v>0.18152920901799999</v>
          </cell>
          <cell r="FG4">
            <v>0.16530860960499999</v>
          </cell>
          <cell r="FH4">
            <v>0.19446742534600001</v>
          </cell>
          <cell r="FI4">
            <v>0.18456770479699999</v>
          </cell>
          <cell r="FJ4">
            <v>0.22521696984799999</v>
          </cell>
          <cell r="FK4">
            <v>0.21856375038600001</v>
          </cell>
          <cell r="FL4">
            <v>0.20666392147500001</v>
          </cell>
          <cell r="FM4">
            <v>0.199913546443</v>
          </cell>
          <cell r="FN4">
            <v>0.19554503262</v>
          </cell>
          <cell r="FO4">
            <v>0.19037243723899999</v>
          </cell>
          <cell r="FP4">
            <v>0.206042781472</v>
          </cell>
          <cell r="FQ4">
            <v>0.20930434763399999</v>
          </cell>
          <cell r="FR4">
            <v>0.22602139413399999</v>
          </cell>
          <cell r="FS4">
            <v>0.220612615347</v>
          </cell>
          <cell r="FT4">
            <v>0.23181836307000001</v>
          </cell>
          <cell r="FU4">
            <v>0.229039266706</v>
          </cell>
          <cell r="FV4">
            <v>0.208606883883</v>
          </cell>
          <cell r="FW4">
            <v>0.21102528274099999</v>
          </cell>
          <cell r="FX4">
            <v>0.177193209529</v>
          </cell>
          <cell r="FY4">
            <v>0.21831354498899999</v>
          </cell>
          <cell r="FZ4">
            <v>0.203736960888</v>
          </cell>
          <cell r="GA4">
            <v>0.184898778796</v>
          </cell>
          <cell r="GB4">
            <v>0.18470671773</v>
          </cell>
          <cell r="GC4">
            <v>0.241252526641</v>
          </cell>
          <cell r="GD4">
            <v>0.193815901875</v>
          </cell>
          <cell r="GE4">
            <v>0.19887684285599999</v>
          </cell>
          <cell r="GF4">
            <v>0.22568531334399999</v>
          </cell>
          <cell r="GG4">
            <v>0.21901397407100001</v>
          </cell>
          <cell r="GH4">
            <v>0.22230450808999999</v>
          </cell>
          <cell r="GI4">
            <v>0.197496235371</v>
          </cell>
          <cell r="GJ4">
            <v>0.228753969073</v>
          </cell>
          <cell r="GK4">
            <v>0.18856230378200001</v>
          </cell>
          <cell r="GL4">
            <v>0.20236532390100001</v>
          </cell>
          <cell r="GM4">
            <v>0.22001510858500001</v>
          </cell>
          <cell r="GN4">
            <v>0.213994443417</v>
          </cell>
          <cell r="GO4">
            <v>0.21294726431399999</v>
          </cell>
          <cell r="GP4">
            <v>0.234544217587</v>
          </cell>
          <cell r="GQ4">
            <v>0.22852054238300001</v>
          </cell>
          <cell r="GR4">
            <v>0.20549438893800001</v>
          </cell>
          <cell r="GS4">
            <v>0.201743111014</v>
          </cell>
          <cell r="GT4">
            <v>0.19271504879000001</v>
          </cell>
          <cell r="GU4">
            <v>0.21790526807300001</v>
          </cell>
          <cell r="GV4">
            <v>0.24679148197199999</v>
          </cell>
          <cell r="GW4">
            <v>0.186032786965</v>
          </cell>
          <cell r="GX4">
            <v>0.21210870146800001</v>
          </cell>
          <cell r="GY4">
            <v>0.20737612247500001</v>
          </cell>
          <cell r="GZ4">
            <v>0.18663637340100001</v>
          </cell>
          <cell r="HA4">
            <v>0.216296344995</v>
          </cell>
          <cell r="HB4">
            <v>0.21816201507999999</v>
          </cell>
          <cell r="HC4">
            <v>0.216179803014</v>
          </cell>
          <cell r="HD4">
            <v>0.211802616715</v>
          </cell>
          <cell r="HE4">
            <v>0.20140206813799999</v>
          </cell>
          <cell r="HF4">
            <v>0.230732873082</v>
          </cell>
          <cell r="HG4">
            <v>0.24020020663700001</v>
          </cell>
          <cell r="HH4">
            <v>0.190388828516</v>
          </cell>
          <cell r="HI4">
            <v>0.20181560516399999</v>
          </cell>
          <cell r="HJ4">
            <v>0.229017660022</v>
          </cell>
          <cell r="HK4">
            <v>0.20257492363499999</v>
          </cell>
          <cell r="HL4">
            <v>0.21338452398800001</v>
          </cell>
          <cell r="HM4">
            <v>0.23182393610499999</v>
          </cell>
          <cell r="HN4">
            <v>0.219259589911</v>
          </cell>
          <cell r="HO4">
            <v>0.21096673607800001</v>
          </cell>
          <cell r="HP4">
            <v>0.20744594931599999</v>
          </cell>
          <cell r="HQ4">
            <v>0.238414049149</v>
          </cell>
          <cell r="HR4">
            <v>0.201525434852</v>
          </cell>
          <cell r="HS4">
            <v>0.204153716564</v>
          </cell>
          <cell r="HT4">
            <v>0.229579299688</v>
          </cell>
          <cell r="HU4">
            <v>0.191502913833</v>
          </cell>
          <cell r="HV4">
            <v>0.20575708150899999</v>
          </cell>
          <cell r="HW4">
            <v>0.18904297053800001</v>
          </cell>
          <cell r="HX4">
            <v>0.20463822781999999</v>
          </cell>
          <cell r="HY4">
            <v>0.204571336508</v>
          </cell>
          <cell r="HZ4">
            <v>0.227393940091</v>
          </cell>
          <cell r="IA4">
            <v>0.20133961737200001</v>
          </cell>
          <cell r="IB4">
            <v>0.21167114376999999</v>
          </cell>
          <cell r="IC4">
            <v>0.21068957448</v>
          </cell>
          <cell r="ID4">
            <v>0.213675156236</v>
          </cell>
          <cell r="IE4">
            <v>0.216362088919</v>
          </cell>
          <cell r="IF4">
            <v>0.189256235957</v>
          </cell>
          <cell r="IG4">
            <v>0.197764992714</v>
          </cell>
          <cell r="IH4">
            <v>0.188171938062</v>
          </cell>
          <cell r="II4">
            <v>0.206830114126</v>
          </cell>
          <cell r="IJ4">
            <v>0.19365267455599999</v>
          </cell>
          <cell r="IK4">
            <v>0.23601268231899999</v>
          </cell>
          <cell r="IL4">
            <v>0.20993611216499999</v>
          </cell>
          <cell r="IM4">
            <v>0.208358362317</v>
          </cell>
          <cell r="IN4">
            <v>0.20674687623999999</v>
          </cell>
          <cell r="IO4">
            <v>0.211248010397</v>
          </cell>
          <cell r="IP4">
            <v>0.21777550876099999</v>
          </cell>
          <cell r="IQ4">
            <v>0.21158888936</v>
          </cell>
          <cell r="IR4">
            <v>0.208133637905</v>
          </cell>
          <cell r="IS4">
            <v>1.4740816317500001E-2</v>
          </cell>
          <cell r="IT4">
            <v>14.1195459366</v>
          </cell>
        </row>
        <row r="5">
          <cell r="A5" t="str">
            <v>SNP_CN_4407927_T276G_E92D_gid</v>
          </cell>
          <cell r="B5">
            <v>-0.25894373655300001</v>
          </cell>
          <cell r="C5">
            <v>-0.283473730087</v>
          </cell>
          <cell r="D5">
            <v>-0.238118559122</v>
          </cell>
          <cell r="E5">
            <v>-0.27363544702499998</v>
          </cell>
          <cell r="F5">
            <v>-0.28697478771200002</v>
          </cell>
          <cell r="G5">
            <v>-0.267003625631</v>
          </cell>
          <cell r="H5">
            <v>-0.27856448292699998</v>
          </cell>
          <cell r="I5">
            <v>-0.25420746207200001</v>
          </cell>
          <cell r="J5">
            <v>-0.25044724345199998</v>
          </cell>
          <cell r="K5">
            <v>-0.27948123216600002</v>
          </cell>
          <cell r="L5">
            <v>-0.24993756413500001</v>
          </cell>
          <cell r="M5">
            <v>-0.274422436953</v>
          </cell>
          <cell r="N5">
            <v>-0.24395050108399999</v>
          </cell>
          <cell r="O5">
            <v>-0.24271102249599999</v>
          </cell>
          <cell r="P5">
            <v>-0.28612554073300001</v>
          </cell>
          <cell r="Q5">
            <v>-0.26196131110199999</v>
          </cell>
          <cell r="R5">
            <v>-0.281733423471</v>
          </cell>
          <cell r="S5">
            <v>-0.27615702152299998</v>
          </cell>
          <cell r="T5">
            <v>-0.26425367593799998</v>
          </cell>
          <cell r="U5">
            <v>-0.23747651279000001</v>
          </cell>
          <cell r="V5">
            <v>-0.31876766681699997</v>
          </cell>
          <cell r="W5">
            <v>-0.27554163336800003</v>
          </cell>
          <cell r="X5">
            <v>-0.240349084139</v>
          </cell>
          <cell r="Y5">
            <v>-0.24789811670799999</v>
          </cell>
          <cell r="Z5">
            <v>-0.23627607524399999</v>
          </cell>
          <cell r="AA5">
            <v>-0.30827116966200002</v>
          </cell>
          <cell r="AB5">
            <v>-0.31511297822000001</v>
          </cell>
          <cell r="AC5">
            <v>-0.24142764508699999</v>
          </cell>
          <cell r="AD5">
            <v>-0.27036982774700002</v>
          </cell>
          <cell r="AE5">
            <v>-0.262136459351</v>
          </cell>
          <cell r="AF5">
            <v>-0.26630461216000001</v>
          </cell>
          <cell r="AG5">
            <v>-0.24444037675899999</v>
          </cell>
          <cell r="AH5">
            <v>-0.29598957300200002</v>
          </cell>
          <cell r="AI5">
            <v>-0.25877341628099998</v>
          </cell>
          <cell r="AJ5">
            <v>-0.242183804512</v>
          </cell>
          <cell r="AK5">
            <v>-0.25513225793799998</v>
          </cell>
          <cell r="AL5">
            <v>-0.31497019529300002</v>
          </cell>
          <cell r="AM5">
            <v>-0.24551917612599999</v>
          </cell>
          <cell r="AN5">
            <v>-0.26699745655099999</v>
          </cell>
          <cell r="AO5">
            <v>-0.25414869189299999</v>
          </cell>
          <cell r="AP5">
            <v>-0.23076088726499999</v>
          </cell>
          <cell r="AQ5">
            <v>-0.249990075827</v>
          </cell>
          <cell r="AR5">
            <v>-0.28447398543399999</v>
          </cell>
          <cell r="AS5">
            <v>-0.28382530808400003</v>
          </cell>
          <cell r="AT5">
            <v>-0.23765625059600001</v>
          </cell>
          <cell r="AU5">
            <v>-0.28801277279900001</v>
          </cell>
          <cell r="AV5">
            <v>-0.236810356379</v>
          </cell>
          <cell r="AW5">
            <v>-0.252415835857</v>
          </cell>
          <cell r="AX5">
            <v>-0.22005943954000001</v>
          </cell>
          <cell r="AY5">
            <v>-0.27453571558000001</v>
          </cell>
          <cell r="AZ5">
            <v>-0.28645190596600001</v>
          </cell>
          <cell r="BA5">
            <v>-0.29153576493299999</v>
          </cell>
          <cell r="BB5">
            <v>-0.23111414909399999</v>
          </cell>
          <cell r="BC5">
            <v>-0.26491507887799998</v>
          </cell>
          <cell r="BD5">
            <v>-0.27721366286299998</v>
          </cell>
          <cell r="BE5">
            <v>-0.25835064053500001</v>
          </cell>
          <cell r="BF5">
            <v>-0.22657093405699999</v>
          </cell>
          <cell r="BG5">
            <v>-0.22829727828499999</v>
          </cell>
          <cell r="BH5">
            <v>-0.23961986601400001</v>
          </cell>
          <cell r="BI5">
            <v>-0.24017892777899999</v>
          </cell>
          <cell r="BJ5">
            <v>-0.24939838051800001</v>
          </cell>
          <cell r="BK5">
            <v>-0.25036102533299998</v>
          </cell>
          <cell r="BL5">
            <v>-0.27798339724499999</v>
          </cell>
          <cell r="BM5">
            <v>-0.261920362711</v>
          </cell>
          <cell r="BN5">
            <v>-0.26939520239800002</v>
          </cell>
          <cell r="BO5">
            <v>-0.241248622537</v>
          </cell>
          <cell r="BP5">
            <v>-0.24628894031000001</v>
          </cell>
          <cell r="BQ5">
            <v>-0.30608695745499997</v>
          </cell>
          <cell r="BR5">
            <v>-0.23243317008</v>
          </cell>
          <cell r="BS5">
            <v>-0.25229313969599998</v>
          </cell>
          <cell r="BT5">
            <v>-0.28079074621200001</v>
          </cell>
          <cell r="BU5">
            <v>-0.230678603053</v>
          </cell>
          <cell r="BV5">
            <v>-0.26748013496400003</v>
          </cell>
          <cell r="BW5">
            <v>-0.21130378544299999</v>
          </cell>
          <cell r="BX5">
            <v>-0.25415465235700002</v>
          </cell>
          <cell r="BY5">
            <v>-0.25374016165699997</v>
          </cell>
          <cell r="BZ5">
            <v>-0.26811295747800001</v>
          </cell>
          <cell r="CA5">
            <v>-0.24916321039200001</v>
          </cell>
          <cell r="CB5">
            <v>-0.238551557064</v>
          </cell>
          <cell r="CC5">
            <v>-0.28746306896200002</v>
          </cell>
          <cell r="CD5">
            <v>-0.242616012692</v>
          </cell>
          <cell r="CE5">
            <v>-0.26114594936399999</v>
          </cell>
          <cell r="CF5">
            <v>-0.239811182022</v>
          </cell>
          <cell r="CG5">
            <v>-0.29182103276299998</v>
          </cell>
          <cell r="CH5">
            <v>-0.23073014617000001</v>
          </cell>
          <cell r="CI5">
            <v>-0.275216460228</v>
          </cell>
          <cell r="CJ5">
            <v>-0.26175120472899999</v>
          </cell>
          <cell r="CK5">
            <v>-0.28130140900599998</v>
          </cell>
          <cell r="CL5">
            <v>-0.25559717416799999</v>
          </cell>
          <cell r="CM5">
            <v>-0.242594107985</v>
          </cell>
          <cell r="CN5">
            <v>-0.25696694850899998</v>
          </cell>
          <cell r="CO5">
            <v>-0.24744001030900001</v>
          </cell>
          <cell r="CP5">
            <v>-0.29856723547000003</v>
          </cell>
          <cell r="CQ5">
            <v>-0.26154959201799999</v>
          </cell>
          <cell r="CR5">
            <v>-0.231865808368</v>
          </cell>
          <cell r="CS5">
            <v>-0.25451633334200002</v>
          </cell>
          <cell r="CT5">
            <v>-0.234752491117</v>
          </cell>
          <cell r="CU5">
            <v>-0.22732548415699999</v>
          </cell>
          <cell r="CV5">
            <v>-0.28720587491999999</v>
          </cell>
          <cell r="CW5">
            <v>-0.28247785568200001</v>
          </cell>
          <cell r="CX5">
            <v>-0.28346514701800002</v>
          </cell>
          <cell r="CY5">
            <v>-0.229397714138</v>
          </cell>
          <cell r="CZ5">
            <v>-0.31459516286799999</v>
          </cell>
          <cell r="DA5">
            <v>-0.24327239394200001</v>
          </cell>
          <cell r="DB5">
            <v>-0.24328298866699999</v>
          </cell>
          <cell r="DC5">
            <v>-0.27257588505699998</v>
          </cell>
          <cell r="DD5">
            <v>-0.28321677446400001</v>
          </cell>
          <cell r="DE5">
            <v>-0.25769516825700001</v>
          </cell>
          <cell r="DF5">
            <v>-0.223500445485</v>
          </cell>
          <cell r="DG5">
            <v>-0.26986765861500001</v>
          </cell>
          <cell r="DH5">
            <v>-0.26878312230099999</v>
          </cell>
          <cell r="DI5">
            <v>-0.25863686204000003</v>
          </cell>
          <cell r="DJ5">
            <v>-0.26823616027800001</v>
          </cell>
          <cell r="DK5">
            <v>-0.26603585481600001</v>
          </cell>
          <cell r="DL5">
            <v>-0.25420707464199999</v>
          </cell>
          <cell r="DM5">
            <v>-0.27132892608600001</v>
          </cell>
          <cell r="DN5">
            <v>-0.29583901166900001</v>
          </cell>
          <cell r="DO5">
            <v>-0.312800675631</v>
          </cell>
          <cell r="DP5">
            <v>-0.22938726842400001</v>
          </cell>
          <cell r="DQ5">
            <v>-0.29126390814800002</v>
          </cell>
          <cell r="DR5">
            <v>-0.30028164386700001</v>
          </cell>
          <cell r="DS5">
            <v>-0.26136842370000002</v>
          </cell>
          <cell r="DT5">
            <v>-0.25781399011599998</v>
          </cell>
          <cell r="DU5">
            <v>-0.27896571159400002</v>
          </cell>
          <cell r="DV5">
            <v>-0.26635938882799998</v>
          </cell>
          <cell r="DW5">
            <v>-0.247108891606</v>
          </cell>
          <cell r="DX5">
            <v>-0.270594984293</v>
          </cell>
          <cell r="DY5">
            <v>-0.267585813999</v>
          </cell>
          <cell r="DZ5">
            <v>-0.25800713896799998</v>
          </cell>
          <cell r="EA5">
            <v>-0.25634935498200001</v>
          </cell>
          <cell r="EB5">
            <v>-0.256991446018</v>
          </cell>
          <cell r="EC5">
            <v>-0.26693204045300001</v>
          </cell>
          <cell r="ED5">
            <v>-0.27932009100900002</v>
          </cell>
          <cell r="EE5">
            <v>-0.286669373512</v>
          </cell>
          <cell r="EF5">
            <v>-0.23082679510099999</v>
          </cell>
          <cell r="EG5">
            <v>-0.27308860421199999</v>
          </cell>
          <cell r="EH5">
            <v>-0.27273085713400003</v>
          </cell>
          <cell r="EI5">
            <v>-0.26413431763599998</v>
          </cell>
          <cell r="EJ5">
            <v>-0.25610992312399999</v>
          </cell>
          <cell r="EK5">
            <v>-0.279504239559</v>
          </cell>
          <cell r="EL5">
            <v>-0.27709111571299999</v>
          </cell>
          <cell r="EM5">
            <v>-0.26260420680000002</v>
          </cell>
          <cell r="EN5">
            <v>-0.27333199977900002</v>
          </cell>
          <cell r="EO5">
            <v>-0.27336293458900002</v>
          </cell>
          <cell r="EP5">
            <v>-0.27283376455300001</v>
          </cell>
          <cell r="EQ5">
            <v>-0.21748712658899999</v>
          </cell>
          <cell r="ER5">
            <v>-0.258379608393</v>
          </cell>
          <cell r="ES5">
            <v>-0.25640991330099999</v>
          </cell>
          <cell r="ET5">
            <v>-0.293780654669</v>
          </cell>
          <cell r="EU5">
            <v>-0.24699409306</v>
          </cell>
          <cell r="EV5">
            <v>-0.25387361645700002</v>
          </cell>
          <cell r="EW5">
            <v>-0.247338593006</v>
          </cell>
          <cell r="EX5">
            <v>-0.30628862976999999</v>
          </cell>
          <cell r="EY5">
            <v>-0.22986099124000001</v>
          </cell>
          <cell r="EZ5">
            <v>-0.26756021380400002</v>
          </cell>
          <cell r="FA5">
            <v>-0.26762878894800002</v>
          </cell>
          <cell r="FB5">
            <v>-0.239191234112</v>
          </cell>
          <cell r="FC5">
            <v>-0.30722090601899998</v>
          </cell>
          <cell r="FD5">
            <v>-0.264932185411</v>
          </cell>
          <cell r="FE5">
            <v>-0.25952583551399999</v>
          </cell>
          <cell r="FF5">
            <v>-0.23000855743900001</v>
          </cell>
          <cell r="FG5">
            <v>-0.26423758268399999</v>
          </cell>
          <cell r="FH5">
            <v>-0.25268411636400001</v>
          </cell>
          <cell r="FI5">
            <v>-0.28627383708999998</v>
          </cell>
          <cell r="FJ5">
            <v>-0.20835040509700001</v>
          </cell>
          <cell r="FK5">
            <v>-0.220117330551</v>
          </cell>
          <cell r="FL5">
            <v>-0.275262087584</v>
          </cell>
          <cell r="FM5">
            <v>-0.208317384124</v>
          </cell>
          <cell r="FN5">
            <v>-0.269636720419</v>
          </cell>
          <cell r="FO5">
            <v>-0.21655082702600001</v>
          </cell>
          <cell r="FP5">
            <v>-0.27476254105600001</v>
          </cell>
          <cell r="FQ5">
            <v>-0.25132173299799998</v>
          </cell>
          <cell r="FR5">
            <v>-0.30644401907899999</v>
          </cell>
          <cell r="FS5">
            <v>-0.26975607872000001</v>
          </cell>
          <cell r="FT5">
            <v>-0.20990471541899999</v>
          </cell>
          <cell r="FU5">
            <v>-0.24300284683699999</v>
          </cell>
          <cell r="FV5">
            <v>-0.277361929417</v>
          </cell>
          <cell r="FW5">
            <v>-0.27936589717900001</v>
          </cell>
          <cell r="FX5">
            <v>-0.27262076735500002</v>
          </cell>
          <cell r="FY5">
            <v>-0.236887380481</v>
          </cell>
          <cell r="FZ5">
            <v>-0.24146793782699999</v>
          </cell>
          <cell r="GA5">
            <v>-0.27295190095900002</v>
          </cell>
          <cell r="GB5">
            <v>-0.276411175728</v>
          </cell>
          <cell r="GC5">
            <v>-0.26805639266999998</v>
          </cell>
          <cell r="GD5">
            <v>-0.26194250583599998</v>
          </cell>
          <cell r="GE5">
            <v>-0.230084180832</v>
          </cell>
          <cell r="GF5">
            <v>-0.26843157410599999</v>
          </cell>
          <cell r="GG5">
            <v>-0.30322676897</v>
          </cell>
          <cell r="GH5">
            <v>-0.23050817847300001</v>
          </cell>
          <cell r="GI5">
            <v>-0.22516326606299999</v>
          </cell>
          <cell r="GJ5">
            <v>-0.288775056601</v>
          </cell>
          <cell r="GK5">
            <v>-0.26926049590099999</v>
          </cell>
          <cell r="GL5">
            <v>-0.28010094165799998</v>
          </cell>
          <cell r="GM5">
            <v>-0.24970109760799999</v>
          </cell>
          <cell r="GN5">
            <v>-0.28555634617800002</v>
          </cell>
          <cell r="GO5">
            <v>-0.248253211379</v>
          </cell>
          <cell r="GP5">
            <v>-0.24051341414499999</v>
          </cell>
          <cell r="GQ5">
            <v>-0.26401266455700001</v>
          </cell>
          <cell r="GR5">
            <v>-0.25648853182800002</v>
          </cell>
          <cell r="GS5">
            <v>-0.26955679058999998</v>
          </cell>
          <cell r="GT5">
            <v>-0.25042235851299999</v>
          </cell>
          <cell r="GU5">
            <v>-0.29731070995300002</v>
          </cell>
          <cell r="GV5">
            <v>-0.223720192909</v>
          </cell>
          <cell r="GW5">
            <v>-0.24387098848800001</v>
          </cell>
          <cell r="GX5">
            <v>-0.26551032066300001</v>
          </cell>
          <cell r="GY5">
            <v>-0.233256280422</v>
          </cell>
          <cell r="GZ5">
            <v>-0.26831519603699999</v>
          </cell>
          <cell r="HA5">
            <v>-0.29470539092999998</v>
          </cell>
          <cell r="HB5">
            <v>-0.30103608965899997</v>
          </cell>
          <cell r="HC5">
            <v>-0.28270590305299997</v>
          </cell>
          <cell r="HD5">
            <v>-0.25461956858599999</v>
          </cell>
          <cell r="HE5">
            <v>-0.26441243290900002</v>
          </cell>
          <cell r="HF5">
            <v>-0.26828378438900002</v>
          </cell>
          <cell r="HG5">
            <v>-0.25707668066</v>
          </cell>
          <cell r="HH5">
            <v>-0.259544253349</v>
          </cell>
          <cell r="HI5">
            <v>-0.24017524719200001</v>
          </cell>
          <cell r="HJ5">
            <v>-0.27759614586800002</v>
          </cell>
          <cell r="HK5">
            <v>-0.26396250724800002</v>
          </cell>
          <cell r="HL5">
            <v>-0.26975220441800002</v>
          </cell>
          <cell r="HM5">
            <v>-0.23915150761599999</v>
          </cell>
          <cell r="HN5">
            <v>-0.297992169857</v>
          </cell>
          <cell r="HO5">
            <v>-0.25709417462299999</v>
          </cell>
          <cell r="HP5">
            <v>-0.24499613046599999</v>
          </cell>
          <cell r="HQ5">
            <v>-0.29603326320599999</v>
          </cell>
          <cell r="HR5">
            <v>-0.20119661092800001</v>
          </cell>
          <cell r="HS5">
            <v>-0.25184005498899997</v>
          </cell>
          <cell r="HT5">
            <v>-0.256400495768</v>
          </cell>
          <cell r="HU5">
            <v>-0.247320085764</v>
          </cell>
          <cell r="HV5">
            <v>-0.26837962865800002</v>
          </cell>
          <cell r="HW5">
            <v>-0.26776483655</v>
          </cell>
          <cell r="HX5">
            <v>-0.229592069983</v>
          </cell>
          <cell r="HY5">
            <v>-0.28547221422199998</v>
          </cell>
          <cell r="HZ5">
            <v>-0.27281093597400002</v>
          </cell>
          <cell r="IA5">
            <v>-0.23720604181300001</v>
          </cell>
          <cell r="IB5">
            <v>-0.26373744010900002</v>
          </cell>
          <cell r="IC5">
            <v>-0.260527551174</v>
          </cell>
          <cell r="ID5">
            <v>-0.244607895613</v>
          </cell>
          <cell r="IE5">
            <v>-0.25041300058400001</v>
          </cell>
          <cell r="IF5">
            <v>-0.25541687011699998</v>
          </cell>
          <cell r="IG5">
            <v>-0.238681077957</v>
          </cell>
          <cell r="IH5">
            <v>-0.23069654405100001</v>
          </cell>
          <cell r="II5">
            <v>-0.25067913532300001</v>
          </cell>
          <cell r="IJ5">
            <v>-0.249918460846</v>
          </cell>
          <cell r="IK5">
            <v>-0.28570130467400001</v>
          </cell>
          <cell r="IL5">
            <v>-0.262389689684</v>
          </cell>
          <cell r="IM5">
            <v>-0.289780318737</v>
          </cell>
          <cell r="IN5">
            <v>-0.24732744693799999</v>
          </cell>
          <cell r="IO5">
            <v>-0.25842949747999999</v>
          </cell>
          <cell r="IP5">
            <v>-0.27667453885100002</v>
          </cell>
          <cell r="IQ5">
            <v>-0.21750119328500001</v>
          </cell>
          <cell r="IR5">
            <v>-0.26090493798300002</v>
          </cell>
          <cell r="IS5">
            <v>2.2733172401799999E-2</v>
          </cell>
          <cell r="IT5">
            <v>-11.476838111899999</v>
          </cell>
        </row>
        <row r="6">
          <cell r="A6" t="str">
            <v>SNP_CN_781822_A263C_K88T_rpsL</v>
          </cell>
          <cell r="B6">
            <v>0.23476913571399999</v>
          </cell>
          <cell r="C6">
            <v>0.22239808738200001</v>
          </cell>
          <cell r="D6">
            <v>0.22354750335199999</v>
          </cell>
          <cell r="E6">
            <v>0.21407939493700001</v>
          </cell>
          <cell r="F6">
            <v>0.22453656792599999</v>
          </cell>
          <cell r="G6">
            <v>0.24727581441400001</v>
          </cell>
          <cell r="H6">
            <v>0.216182589531</v>
          </cell>
          <cell r="I6">
            <v>0.25693321227999999</v>
          </cell>
          <cell r="J6">
            <v>0.29265782237100002</v>
          </cell>
          <cell r="K6">
            <v>0.205729573965</v>
          </cell>
          <cell r="L6">
            <v>0.244864583015</v>
          </cell>
          <cell r="M6">
            <v>0.22761972248599999</v>
          </cell>
          <cell r="N6">
            <v>0.207643121481</v>
          </cell>
          <cell r="O6">
            <v>0.20718853175599999</v>
          </cell>
          <cell r="P6">
            <v>0.25031042099</v>
          </cell>
          <cell r="Q6">
            <v>0.20342840254299999</v>
          </cell>
          <cell r="R6">
            <v>0.24156232178199999</v>
          </cell>
          <cell r="S6">
            <v>0.23300077021099999</v>
          </cell>
          <cell r="T6">
            <v>0.22462490200999999</v>
          </cell>
          <cell r="U6">
            <v>0.26457345485700001</v>
          </cell>
          <cell r="V6">
            <v>0.240428254008</v>
          </cell>
          <cell r="W6">
            <v>0.20266607403799999</v>
          </cell>
          <cell r="X6">
            <v>0.24865438044099999</v>
          </cell>
          <cell r="Y6">
            <v>0.25838464498500002</v>
          </cell>
          <cell r="Z6">
            <v>0.25809180736499998</v>
          </cell>
          <cell r="AA6">
            <v>0.20943456888199999</v>
          </cell>
          <cell r="AB6">
            <v>0.224456399679</v>
          </cell>
          <cell r="AC6">
            <v>0.25559854507399998</v>
          </cell>
          <cell r="AD6">
            <v>0.21570503711700001</v>
          </cell>
          <cell r="AE6">
            <v>0.21179221570500001</v>
          </cell>
          <cell r="AF6">
            <v>0.271854221821</v>
          </cell>
          <cell r="AG6">
            <v>0.22828169167000001</v>
          </cell>
          <cell r="AH6">
            <v>0.19960054755199999</v>
          </cell>
          <cell r="AI6">
            <v>0.22603760659700001</v>
          </cell>
          <cell r="AJ6">
            <v>0.22081421315700001</v>
          </cell>
          <cell r="AK6">
            <v>0.21251654624899999</v>
          </cell>
          <cell r="AL6">
            <v>0.26067486405399998</v>
          </cell>
          <cell r="AM6">
            <v>0.20588982105299999</v>
          </cell>
          <cell r="AN6">
            <v>0.227357685566</v>
          </cell>
          <cell r="AO6">
            <v>0.2536675632</v>
          </cell>
          <cell r="AP6">
            <v>0.23991395533099999</v>
          </cell>
          <cell r="AQ6">
            <v>0.20492249727199999</v>
          </cell>
          <cell r="AR6">
            <v>0.195556551218</v>
          </cell>
          <cell r="AS6">
            <v>0.216560721397</v>
          </cell>
          <cell r="AT6">
            <v>0.231985107064</v>
          </cell>
          <cell r="AU6">
            <v>0.25850227475199999</v>
          </cell>
          <cell r="AV6">
            <v>0.249549478292</v>
          </cell>
          <cell r="AW6">
            <v>0.23140293359799999</v>
          </cell>
          <cell r="AX6">
            <v>0.272941529751</v>
          </cell>
          <cell r="AY6">
            <v>0.23335680365600001</v>
          </cell>
          <cell r="AZ6">
            <v>0.22315113246400001</v>
          </cell>
          <cell r="BA6">
            <v>0.26735389232599999</v>
          </cell>
          <cell r="BB6">
            <v>0.26198884844800002</v>
          </cell>
          <cell r="BC6">
            <v>0.21154229342899999</v>
          </cell>
          <cell r="BD6">
            <v>0.23477707803199999</v>
          </cell>
          <cell r="BE6">
            <v>0.22969713807100001</v>
          </cell>
          <cell r="BF6">
            <v>0.22000280022599999</v>
          </cell>
          <cell r="BG6">
            <v>0.217179268599</v>
          </cell>
          <cell r="BH6">
            <v>0.28684169054000003</v>
          </cell>
          <cell r="BI6">
            <v>0.28229746222500002</v>
          </cell>
          <cell r="BJ6">
            <v>0.21712000668000001</v>
          </cell>
          <cell r="BK6">
            <v>0.21854285895799999</v>
          </cell>
          <cell r="BL6">
            <v>0.246845081449</v>
          </cell>
          <cell r="BM6">
            <v>0.21477034687999999</v>
          </cell>
          <cell r="BN6">
            <v>0.24629147350799999</v>
          </cell>
          <cell r="BO6">
            <v>0.27195671200799998</v>
          </cell>
          <cell r="BP6">
            <v>0.25213053822499998</v>
          </cell>
          <cell r="BQ6">
            <v>0.235691592097</v>
          </cell>
          <cell r="BR6">
            <v>0.222677692771</v>
          </cell>
          <cell r="BS6">
            <v>0.22972001135299999</v>
          </cell>
          <cell r="BT6">
            <v>0.22646844387100001</v>
          </cell>
          <cell r="BU6">
            <v>0.244691848755</v>
          </cell>
          <cell r="BV6">
            <v>0.25157436728499999</v>
          </cell>
          <cell r="BW6">
            <v>0.27429670095399999</v>
          </cell>
          <cell r="BX6">
            <v>0.21332553029099999</v>
          </cell>
          <cell r="BY6">
            <v>0.248284444213</v>
          </cell>
          <cell r="BZ6">
            <v>0.212460428476</v>
          </cell>
          <cell r="CA6">
            <v>0.231629267335</v>
          </cell>
          <cell r="CB6">
            <v>0.27691167592999999</v>
          </cell>
          <cell r="CC6">
            <v>0.255913168192</v>
          </cell>
          <cell r="CD6">
            <v>0.26365441083899999</v>
          </cell>
          <cell r="CE6">
            <v>0.28164133429499999</v>
          </cell>
          <cell r="CF6">
            <v>0.20971111953300001</v>
          </cell>
          <cell r="CG6">
            <v>0.28858873248099998</v>
          </cell>
          <cell r="CH6">
            <v>0.266348570585</v>
          </cell>
          <cell r="CI6">
            <v>0.25030341744399998</v>
          </cell>
          <cell r="CJ6">
            <v>0.23142531514199999</v>
          </cell>
          <cell r="CK6">
            <v>0.25194799900100001</v>
          </cell>
          <cell r="CL6">
            <v>0.23534080386199999</v>
          </cell>
          <cell r="CM6">
            <v>0.21326108276799999</v>
          </cell>
          <cell r="CN6">
            <v>0.26897597312900001</v>
          </cell>
          <cell r="CO6">
            <v>0.22440052032499999</v>
          </cell>
          <cell r="CP6">
            <v>0.26857233047500001</v>
          </cell>
          <cell r="CQ6">
            <v>0.22617790102999999</v>
          </cell>
          <cell r="CR6">
            <v>0.24975857138599999</v>
          </cell>
          <cell r="CS6">
            <v>0.22743439674400001</v>
          </cell>
          <cell r="CT6">
            <v>0.21841192245499999</v>
          </cell>
          <cell r="CU6">
            <v>0.24885351955900001</v>
          </cell>
          <cell r="CV6">
            <v>0.232325553894</v>
          </cell>
          <cell r="CW6">
            <v>0.27353405952499998</v>
          </cell>
          <cell r="CX6">
            <v>0.24241527915</v>
          </cell>
          <cell r="CY6">
            <v>0.28144457936299999</v>
          </cell>
          <cell r="CZ6">
            <v>0.26439344882999999</v>
          </cell>
          <cell r="DA6">
            <v>0.215993389487</v>
          </cell>
          <cell r="DB6">
            <v>0.25182351469999997</v>
          </cell>
          <cell r="DC6">
            <v>0.27971589565299998</v>
          </cell>
          <cell r="DD6">
            <v>0.226215079427</v>
          </cell>
          <cell r="DE6">
            <v>0.25943705439600001</v>
          </cell>
          <cell r="DF6">
            <v>0.28750011324899999</v>
          </cell>
          <cell r="DG6">
            <v>0.241951689124</v>
          </cell>
          <cell r="DH6">
            <v>0.23492245376099999</v>
          </cell>
          <cell r="DI6">
            <v>0.22487935423899999</v>
          </cell>
          <cell r="DJ6">
            <v>0.24382795393500001</v>
          </cell>
          <cell r="DK6">
            <v>0.235210865736</v>
          </cell>
          <cell r="DL6">
            <v>0.26020115613900002</v>
          </cell>
          <cell r="DM6">
            <v>0.223559781909</v>
          </cell>
          <cell r="DN6">
            <v>0.22734802961299999</v>
          </cell>
          <cell r="DO6">
            <v>0.257223904133</v>
          </cell>
          <cell r="DP6">
            <v>0.23168753087499999</v>
          </cell>
          <cell r="DQ6">
            <v>0.24431838095200001</v>
          </cell>
          <cell r="DR6">
            <v>0.20857709646200001</v>
          </cell>
          <cell r="DS6">
            <v>0.22786244750000001</v>
          </cell>
          <cell r="DT6">
            <v>0.21956574916800001</v>
          </cell>
          <cell r="DU6">
            <v>0.26882314682000003</v>
          </cell>
          <cell r="DV6">
            <v>0.18444915115800001</v>
          </cell>
          <cell r="DW6">
            <v>0.21609708666800001</v>
          </cell>
          <cell r="DX6">
            <v>0.22372561693199999</v>
          </cell>
          <cell r="DY6">
            <v>0.23153471946699999</v>
          </cell>
          <cell r="DZ6">
            <v>0.229851931334</v>
          </cell>
          <cell r="EA6">
            <v>0.23714955151100001</v>
          </cell>
          <cell r="EB6">
            <v>0.227595686913</v>
          </cell>
          <cell r="EC6">
            <v>0.23457367718200001</v>
          </cell>
          <cell r="ED6">
            <v>0.233734428883</v>
          </cell>
          <cell r="EE6">
            <v>0.24264584481699999</v>
          </cell>
          <cell r="EF6">
            <v>0.25504118204100001</v>
          </cell>
          <cell r="EG6">
            <v>0.24186851084200001</v>
          </cell>
          <cell r="EH6">
            <v>0.242438554764</v>
          </cell>
          <cell r="EI6">
            <v>0.255801945925</v>
          </cell>
          <cell r="EJ6">
            <v>0.28304001689000002</v>
          </cell>
          <cell r="EK6">
            <v>0.225867971778</v>
          </cell>
          <cell r="EL6">
            <v>0.295988529921</v>
          </cell>
          <cell r="EM6">
            <v>0.23277898132800001</v>
          </cell>
          <cell r="EN6">
            <v>0.22706468403300001</v>
          </cell>
          <cell r="EO6">
            <v>0.23506964743100001</v>
          </cell>
          <cell r="EP6">
            <v>0.233012750745</v>
          </cell>
          <cell r="EQ6">
            <v>0.27268871665</v>
          </cell>
          <cell r="ER6">
            <v>0.21723610162699999</v>
          </cell>
          <cell r="ES6">
            <v>0.21300105750600001</v>
          </cell>
          <cell r="ET6">
            <v>0.19927488267400001</v>
          </cell>
          <cell r="EU6">
            <v>0.229424312711</v>
          </cell>
          <cell r="EV6">
            <v>0.23773516714599999</v>
          </cell>
          <cell r="EW6">
            <v>0.276792109013</v>
          </cell>
          <cell r="EX6">
            <v>0.283298283815</v>
          </cell>
          <cell r="EY6">
            <v>0.239415466785</v>
          </cell>
          <cell r="EZ6">
            <v>0.24778771400499999</v>
          </cell>
          <cell r="FA6">
            <v>0.221603602171</v>
          </cell>
          <cell r="FB6">
            <v>0.25066986679999997</v>
          </cell>
          <cell r="FC6">
            <v>0.20507007837300001</v>
          </cell>
          <cell r="FD6">
            <v>0.26465150713899999</v>
          </cell>
          <cell r="FE6">
            <v>0.26753535866700001</v>
          </cell>
          <cell r="FF6">
            <v>0.19980804622199999</v>
          </cell>
          <cell r="FG6">
            <v>0.21738947927999999</v>
          </cell>
          <cell r="FH6">
            <v>0.243013620377</v>
          </cell>
          <cell r="FI6">
            <v>0.23458415269899999</v>
          </cell>
          <cell r="FJ6">
            <v>0.24834100902100001</v>
          </cell>
          <cell r="FK6">
            <v>0.23421928286599999</v>
          </cell>
          <cell r="FL6">
            <v>0.234907835722</v>
          </cell>
          <cell r="FM6">
            <v>0.28383240103700003</v>
          </cell>
          <cell r="FN6">
            <v>0.22281590104099999</v>
          </cell>
          <cell r="FO6">
            <v>0.27271750569300002</v>
          </cell>
          <cell r="FP6">
            <v>0.23792600631700001</v>
          </cell>
          <cell r="FQ6">
            <v>0.220564886928</v>
          </cell>
          <cell r="FR6">
            <v>0.24183869361900001</v>
          </cell>
          <cell r="FS6">
            <v>0.230965331197</v>
          </cell>
          <cell r="FT6">
            <v>0.244764104486</v>
          </cell>
          <cell r="FU6">
            <v>0.297027289867</v>
          </cell>
          <cell r="FV6">
            <v>0.22602157294799999</v>
          </cell>
          <cell r="FW6">
            <v>0.25307938456500001</v>
          </cell>
          <cell r="FX6">
            <v>0.220957353711</v>
          </cell>
          <cell r="FY6">
            <v>0.26050785183899999</v>
          </cell>
          <cell r="FZ6">
            <v>0.21685533225500001</v>
          </cell>
          <cell r="GA6">
            <v>0.210347101092</v>
          </cell>
          <cell r="GB6">
            <v>0.27137535810500002</v>
          </cell>
          <cell r="GC6">
            <v>0.245937287807</v>
          </cell>
          <cell r="GD6">
            <v>0.21519333124199999</v>
          </cell>
          <cell r="GE6">
            <v>0.22819520533099999</v>
          </cell>
          <cell r="GF6">
            <v>0.26535034179700001</v>
          </cell>
          <cell r="GG6">
            <v>0.26429909467700002</v>
          </cell>
          <cell r="GH6">
            <v>0.23831371963</v>
          </cell>
          <cell r="GI6">
            <v>0.20561453700099999</v>
          </cell>
          <cell r="GJ6">
            <v>0.23091869056200001</v>
          </cell>
          <cell r="GK6">
            <v>0.20857858657799999</v>
          </cell>
          <cell r="GL6">
            <v>0.23175667226300001</v>
          </cell>
          <cell r="GM6">
            <v>0.23264665901699999</v>
          </cell>
          <cell r="GN6">
            <v>0.22516074776600001</v>
          </cell>
          <cell r="GO6">
            <v>0.29117494821500001</v>
          </cell>
          <cell r="GP6">
            <v>0.26645186543499999</v>
          </cell>
          <cell r="GQ6">
            <v>0.25000268220900002</v>
          </cell>
          <cell r="GR6">
            <v>0.27192130684900001</v>
          </cell>
          <cell r="GS6">
            <v>0.21454906463599999</v>
          </cell>
          <cell r="GT6">
            <v>0.232158958912</v>
          </cell>
          <cell r="GU6">
            <v>0.25735643506099998</v>
          </cell>
          <cell r="GV6">
            <v>0.289305478334</v>
          </cell>
          <cell r="GW6">
            <v>0.242312252522</v>
          </cell>
          <cell r="GX6">
            <v>0.22089590132199999</v>
          </cell>
          <cell r="GY6">
            <v>0.207899644971</v>
          </cell>
          <cell r="GZ6">
            <v>0.20792804658399999</v>
          </cell>
          <cell r="HA6">
            <v>0.24955071508900001</v>
          </cell>
          <cell r="HB6">
            <v>0.22392836213100001</v>
          </cell>
          <cell r="HC6">
            <v>0.21653403341800001</v>
          </cell>
          <cell r="HD6">
            <v>0.239571467042</v>
          </cell>
          <cell r="HE6">
            <v>0.207533195615</v>
          </cell>
          <cell r="HF6">
            <v>0.24619375169300001</v>
          </cell>
          <cell r="HG6">
            <v>0.24210409820100001</v>
          </cell>
          <cell r="HH6">
            <v>0.22086127102399999</v>
          </cell>
          <cell r="HI6">
            <v>0.26162740588200001</v>
          </cell>
          <cell r="HJ6">
            <v>0.218700036407</v>
          </cell>
          <cell r="HK6">
            <v>0.22025562822799999</v>
          </cell>
          <cell r="HL6">
            <v>0.28094258904500002</v>
          </cell>
          <cell r="HM6">
            <v>0.23591440916100001</v>
          </cell>
          <cell r="HN6">
            <v>0.24827083945299999</v>
          </cell>
          <cell r="HO6">
            <v>0.26074302196499999</v>
          </cell>
          <cell r="HP6">
            <v>0.28175345063200002</v>
          </cell>
          <cell r="HQ6">
            <v>0.26946476101900002</v>
          </cell>
          <cell r="HR6">
            <v>0.229480803013</v>
          </cell>
          <cell r="HS6">
            <v>0.19766026735299999</v>
          </cell>
          <cell r="HT6">
            <v>0.232951447368</v>
          </cell>
          <cell r="HU6">
            <v>0.20454095304</v>
          </cell>
          <cell r="HV6">
            <v>0.257319748402</v>
          </cell>
          <cell r="HW6">
            <v>0.23265889286999999</v>
          </cell>
          <cell r="HX6">
            <v>0.27745082974399998</v>
          </cell>
          <cell r="HY6">
            <v>0.23284459114100001</v>
          </cell>
          <cell r="HZ6">
            <v>0.21759246289699999</v>
          </cell>
          <cell r="IA6">
            <v>0.24435988068600001</v>
          </cell>
          <cell r="IB6">
            <v>0.20400333404500001</v>
          </cell>
          <cell r="IC6">
            <v>0.23018094897300001</v>
          </cell>
          <cell r="ID6">
            <v>0.217835992575</v>
          </cell>
          <cell r="IE6">
            <v>0.25707709789299998</v>
          </cell>
          <cell r="IF6">
            <v>0.21238388121099999</v>
          </cell>
          <cell r="IG6">
            <v>0.22132430970700001</v>
          </cell>
          <cell r="IH6">
            <v>0.233089774847</v>
          </cell>
          <cell r="II6">
            <v>0.243407130241</v>
          </cell>
          <cell r="IJ6">
            <v>0.225163981318</v>
          </cell>
          <cell r="IK6">
            <v>0.26067498326299998</v>
          </cell>
          <cell r="IL6">
            <v>0.23904857039499999</v>
          </cell>
          <cell r="IM6">
            <v>0.20731317997000001</v>
          </cell>
          <cell r="IN6">
            <v>0.246116250753</v>
          </cell>
          <cell r="IO6">
            <v>0.21791854500800001</v>
          </cell>
          <cell r="IP6">
            <v>0.231421947479</v>
          </cell>
          <cell r="IQ6">
            <v>0.27642923593500002</v>
          </cell>
          <cell r="IR6">
            <v>0.23873090744</v>
          </cell>
          <cell r="IS6">
            <v>2.32122708112E-2</v>
          </cell>
          <cell r="IT6">
            <v>10.2846851349</v>
          </cell>
        </row>
        <row r="7">
          <cell r="A7" t="str">
            <v>SNP_N_1472362_C517T_rrs</v>
          </cell>
          <cell r="B7">
            <v>0.20361858606300001</v>
          </cell>
          <cell r="C7">
            <v>0.15029805898699999</v>
          </cell>
          <cell r="D7">
            <v>0.208426713943</v>
          </cell>
          <cell r="E7">
            <v>0.23516225814799999</v>
          </cell>
          <cell r="F7">
            <v>0.217396080494</v>
          </cell>
          <cell r="G7">
            <v>0.25699335336700002</v>
          </cell>
          <cell r="H7">
            <v>0.25255957245799998</v>
          </cell>
          <cell r="I7">
            <v>0.25863388180699998</v>
          </cell>
          <cell r="J7">
            <v>0.23223339021200001</v>
          </cell>
          <cell r="K7">
            <v>0.17687033116799999</v>
          </cell>
          <cell r="L7">
            <v>0.21153046190700001</v>
          </cell>
          <cell r="M7">
            <v>0.204467579722</v>
          </cell>
          <cell r="N7">
            <v>0.215749382973</v>
          </cell>
          <cell r="O7">
            <v>0.21779145300399999</v>
          </cell>
          <cell r="P7">
            <v>0.23018346726899999</v>
          </cell>
          <cell r="Q7">
            <v>0.18183709680999999</v>
          </cell>
          <cell r="R7">
            <v>0.224734261632</v>
          </cell>
          <cell r="S7">
            <v>0.20368461310899999</v>
          </cell>
          <cell r="T7">
            <v>0.27479514479599998</v>
          </cell>
          <cell r="U7">
            <v>0.233515679836</v>
          </cell>
          <cell r="V7">
            <v>0.22659169137499999</v>
          </cell>
          <cell r="W7">
            <v>0.19493877887700001</v>
          </cell>
          <cell r="X7">
            <v>0.248854264617</v>
          </cell>
          <cell r="Y7">
            <v>0.232056751847</v>
          </cell>
          <cell r="Z7">
            <v>0.24433220922900001</v>
          </cell>
          <cell r="AA7">
            <v>0.234634131193</v>
          </cell>
          <cell r="AB7">
            <v>0.23275233805199999</v>
          </cell>
          <cell r="AC7">
            <v>0.22323735058300001</v>
          </cell>
          <cell r="AD7">
            <v>0.206831276417</v>
          </cell>
          <cell r="AE7">
            <v>0.23484905064100001</v>
          </cell>
          <cell r="AF7">
            <v>0.213859289885</v>
          </cell>
          <cell r="AG7">
            <v>0.244397088885</v>
          </cell>
          <cell r="AH7">
            <v>0.20083400607099999</v>
          </cell>
          <cell r="AI7">
            <v>0.225115701556</v>
          </cell>
          <cell r="AJ7">
            <v>0.20091608166700001</v>
          </cell>
          <cell r="AK7">
            <v>0.213371604681</v>
          </cell>
          <cell r="AL7">
            <v>0.184152573347</v>
          </cell>
          <cell r="AM7">
            <v>0.231699287891</v>
          </cell>
          <cell r="AN7">
            <v>0.20651090145100001</v>
          </cell>
          <cell r="AO7">
            <v>0.208753585815</v>
          </cell>
          <cell r="AP7">
            <v>0.23838326335000001</v>
          </cell>
          <cell r="AQ7">
            <v>0.21874997019799999</v>
          </cell>
          <cell r="AR7">
            <v>0.173617109656</v>
          </cell>
          <cell r="AS7">
            <v>0.20677094161500001</v>
          </cell>
          <cell r="AT7">
            <v>0.25011408329000001</v>
          </cell>
          <cell r="AU7">
            <v>0.28291040659</v>
          </cell>
          <cell r="AV7">
            <v>0.26812240481400001</v>
          </cell>
          <cell r="AW7">
            <v>0.20009469986</v>
          </cell>
          <cell r="AX7">
            <v>0.25216084718699999</v>
          </cell>
          <cell r="AY7">
            <v>0.22657434642300001</v>
          </cell>
          <cell r="AZ7">
            <v>0.24231815338099999</v>
          </cell>
          <cell r="BA7">
            <v>0.232013761997</v>
          </cell>
          <cell r="BB7">
            <v>0.23551087081399999</v>
          </cell>
          <cell r="BC7">
            <v>0.21165907382999999</v>
          </cell>
          <cell r="BD7">
            <v>0.235058099031</v>
          </cell>
          <cell r="BE7">
            <v>0.224352300167</v>
          </cell>
          <cell r="BF7">
            <v>0.22187371551999999</v>
          </cell>
          <cell r="BG7">
            <v>0.208864092827</v>
          </cell>
          <cell r="BH7">
            <v>0.25286942720400002</v>
          </cell>
          <cell r="BI7">
            <v>0.21335409581699999</v>
          </cell>
          <cell r="BJ7">
            <v>0.26124569773700002</v>
          </cell>
          <cell r="BK7">
            <v>0.213305830956</v>
          </cell>
          <cell r="BL7">
            <v>0.18487256765400001</v>
          </cell>
          <cell r="BM7">
            <v>0.19425801932799999</v>
          </cell>
          <cell r="BN7">
            <v>0.244508102536</v>
          </cell>
          <cell r="BO7">
            <v>0.17995005846000001</v>
          </cell>
          <cell r="BP7">
            <v>0.25248304009400002</v>
          </cell>
          <cell r="BQ7">
            <v>0.20220507681399999</v>
          </cell>
          <cell r="BR7">
            <v>0.243680477142</v>
          </cell>
          <cell r="BS7">
            <v>0.22784470021700001</v>
          </cell>
          <cell r="BT7">
            <v>0.25313845276800001</v>
          </cell>
          <cell r="BU7">
            <v>0.19793002307400001</v>
          </cell>
          <cell r="BV7">
            <v>0.22600877285000001</v>
          </cell>
          <cell r="BW7">
            <v>0.24416723847399999</v>
          </cell>
          <cell r="BX7">
            <v>0.209216833115</v>
          </cell>
          <cell r="BY7">
            <v>0.223940655589</v>
          </cell>
          <cell r="BZ7">
            <v>0.192190438509</v>
          </cell>
          <cell r="CA7">
            <v>0.20443254709200001</v>
          </cell>
          <cell r="CB7">
            <v>0.21700949966899999</v>
          </cell>
          <cell r="CC7">
            <v>0.21985906362499999</v>
          </cell>
          <cell r="CD7">
            <v>0.25363335013400001</v>
          </cell>
          <cell r="CE7">
            <v>0.202624469995</v>
          </cell>
          <cell r="CF7">
            <v>0.18019682169000001</v>
          </cell>
          <cell r="CG7">
            <v>0.26095348596599999</v>
          </cell>
          <cell r="CH7">
            <v>0.24918442964599999</v>
          </cell>
          <cell r="CI7">
            <v>0.23763538897</v>
          </cell>
          <cell r="CJ7">
            <v>0.24297566711900001</v>
          </cell>
          <cell r="CK7">
            <v>0.234552040696</v>
          </cell>
          <cell r="CL7">
            <v>0.19357986748200001</v>
          </cell>
          <cell r="CM7">
            <v>0.243356138468</v>
          </cell>
          <cell r="CN7">
            <v>0.203968301415</v>
          </cell>
          <cell r="CO7">
            <v>0.25549861788700001</v>
          </cell>
          <cell r="CP7">
            <v>0.239624857903</v>
          </cell>
          <cell r="CQ7">
            <v>0.235789105296</v>
          </cell>
          <cell r="CR7">
            <v>0.19802023470399999</v>
          </cell>
          <cell r="CS7">
            <v>0.235838040709</v>
          </cell>
          <cell r="CT7">
            <v>0.22854842245599999</v>
          </cell>
          <cell r="CU7">
            <v>0.22335843741899999</v>
          </cell>
          <cell r="CV7">
            <v>0.21405735611900001</v>
          </cell>
          <cell r="CW7">
            <v>0.242723554373</v>
          </cell>
          <cell r="CX7">
            <v>0.27153009176300003</v>
          </cell>
          <cell r="CY7">
            <v>0.25547972321500001</v>
          </cell>
          <cell r="CZ7">
            <v>0.29114258289299999</v>
          </cell>
          <cell r="DA7">
            <v>0.233529940248</v>
          </cell>
          <cell r="DB7">
            <v>0.234016507864</v>
          </cell>
          <cell r="DC7">
            <v>0.20424029231099999</v>
          </cell>
          <cell r="DD7">
            <v>0.23651412129400001</v>
          </cell>
          <cell r="DE7">
            <v>0.201183602214</v>
          </cell>
          <cell r="DF7">
            <v>0.26201218366599999</v>
          </cell>
          <cell r="DG7">
            <v>0.219415843487</v>
          </cell>
          <cell r="DH7">
            <v>0.24870753288299999</v>
          </cell>
          <cell r="DI7">
            <v>0.176095888019</v>
          </cell>
          <cell r="DJ7">
            <v>0.22847363352799999</v>
          </cell>
          <cell r="DK7">
            <v>0.227433383465</v>
          </cell>
          <cell r="DL7">
            <v>0.186136960983</v>
          </cell>
          <cell r="DM7">
            <v>0.25072294473599999</v>
          </cell>
          <cell r="DN7">
            <v>0.25280481576899999</v>
          </cell>
          <cell r="DO7">
            <v>0.219116583467</v>
          </cell>
          <cell r="DP7">
            <v>0.21233117580399999</v>
          </cell>
          <cell r="DQ7">
            <v>0.24834616482300001</v>
          </cell>
          <cell r="DR7">
            <v>0.22583448886900001</v>
          </cell>
          <cell r="DS7">
            <v>0.194167882204</v>
          </cell>
          <cell r="DT7">
            <v>0.15319819748399999</v>
          </cell>
          <cell r="DU7">
            <v>0.21452814340599999</v>
          </cell>
          <cell r="DV7">
            <v>0.17837685346599999</v>
          </cell>
          <cell r="DW7">
            <v>0.182200610638</v>
          </cell>
          <cell r="DX7">
            <v>0.23681509494799999</v>
          </cell>
          <cell r="DY7">
            <v>0.21167208254299999</v>
          </cell>
          <cell r="DZ7">
            <v>0.27375972270999999</v>
          </cell>
          <cell r="EA7">
            <v>0.22743809223200001</v>
          </cell>
          <cell r="EB7">
            <v>0.235298544168</v>
          </cell>
          <cell r="EC7">
            <v>0.238772317767</v>
          </cell>
          <cell r="ED7">
            <v>0.273550659418</v>
          </cell>
          <cell r="EE7">
            <v>0.19310142099899999</v>
          </cell>
          <cell r="EF7">
            <v>0.15789107978299999</v>
          </cell>
          <cell r="EG7">
            <v>0.192341223359</v>
          </cell>
          <cell r="EH7">
            <v>0.24335747957199999</v>
          </cell>
          <cell r="EI7">
            <v>0.23342782259</v>
          </cell>
          <cell r="EJ7">
            <v>0.23835927248</v>
          </cell>
          <cell r="EK7">
            <v>0.22814142704000001</v>
          </cell>
          <cell r="EL7">
            <v>0.26819324493399999</v>
          </cell>
          <cell r="EM7">
            <v>0.26859888434399998</v>
          </cell>
          <cell r="EN7">
            <v>0.25118425488500001</v>
          </cell>
          <cell r="EO7">
            <v>0.216081082821</v>
          </cell>
          <cell r="EP7">
            <v>0.26311570406000001</v>
          </cell>
          <cell r="EQ7">
            <v>0.22285228967699999</v>
          </cell>
          <cell r="ER7">
            <v>0.22240705788099999</v>
          </cell>
          <cell r="ES7">
            <v>0.218411132693</v>
          </cell>
          <cell r="ET7">
            <v>0.25474891066599997</v>
          </cell>
          <cell r="EU7">
            <v>0.26591062545799998</v>
          </cell>
          <cell r="EV7">
            <v>0.247426062822</v>
          </cell>
          <cell r="EW7">
            <v>0.20065277814900001</v>
          </cell>
          <cell r="EX7">
            <v>0.21947738528300001</v>
          </cell>
          <cell r="EY7">
            <v>0.22140643000599999</v>
          </cell>
          <cell r="EZ7">
            <v>0.202056199312</v>
          </cell>
          <cell r="FA7">
            <v>0.20596565306199999</v>
          </cell>
          <cell r="FB7">
            <v>0.211225241423</v>
          </cell>
          <cell r="FC7">
            <v>0.248165488243</v>
          </cell>
          <cell r="FD7">
            <v>0.26229408383399999</v>
          </cell>
          <cell r="FE7">
            <v>0.22384294867499999</v>
          </cell>
          <cell r="FF7">
            <v>0.197397559881</v>
          </cell>
          <cell r="FG7">
            <v>0.20709490776100001</v>
          </cell>
          <cell r="FH7">
            <v>0.20049917697899999</v>
          </cell>
          <cell r="FI7">
            <v>0.23287448287000001</v>
          </cell>
          <cell r="FJ7">
            <v>0.229066878557</v>
          </cell>
          <cell r="FK7">
            <v>0.231899827719</v>
          </cell>
          <cell r="FL7">
            <v>0.22359855473000001</v>
          </cell>
          <cell r="FM7">
            <v>0.248865947127</v>
          </cell>
          <cell r="FN7">
            <v>0.23626133799599999</v>
          </cell>
          <cell r="FO7">
            <v>0.237521335483</v>
          </cell>
          <cell r="FP7">
            <v>0.20128969848200001</v>
          </cell>
          <cell r="FQ7">
            <v>0.26727434992799998</v>
          </cell>
          <cell r="FR7">
            <v>0.234837934375</v>
          </cell>
          <cell r="FS7">
            <v>0.22590348124500001</v>
          </cell>
          <cell r="FT7">
            <v>0.25216826796500003</v>
          </cell>
          <cell r="FU7">
            <v>0.25269007682799999</v>
          </cell>
          <cell r="FV7">
            <v>0.219057247043</v>
          </cell>
          <cell r="FW7">
            <v>0.18832737207399999</v>
          </cell>
          <cell r="FX7">
            <v>0.25964459776900001</v>
          </cell>
          <cell r="FY7">
            <v>0.251267522573</v>
          </cell>
          <cell r="FZ7">
            <v>0.25056883692699999</v>
          </cell>
          <cell r="GA7">
            <v>0.22367349267</v>
          </cell>
          <cell r="GB7">
            <v>0.202325001359</v>
          </cell>
          <cell r="GC7">
            <v>0.26684340834600001</v>
          </cell>
          <cell r="GD7">
            <v>0.250088453293</v>
          </cell>
          <cell r="GE7">
            <v>0.21213558316200001</v>
          </cell>
          <cell r="GF7">
            <v>0.22543619573099999</v>
          </cell>
          <cell r="GG7">
            <v>0.219006940722</v>
          </cell>
          <cell r="GH7">
            <v>0.25787031650499997</v>
          </cell>
          <cell r="GI7">
            <v>0.2095618397</v>
          </cell>
          <cell r="GJ7">
            <v>0.21018800139400001</v>
          </cell>
          <cell r="GK7">
            <v>0.22142861783500001</v>
          </cell>
          <cell r="GL7">
            <v>0.22708088159600001</v>
          </cell>
          <cell r="GM7">
            <v>0.19980585575099999</v>
          </cell>
          <cell r="GN7">
            <v>0.24620233476200001</v>
          </cell>
          <cell r="GO7">
            <v>0.21898680925399999</v>
          </cell>
          <cell r="GP7">
            <v>0.22864116728299999</v>
          </cell>
          <cell r="GQ7">
            <v>0.28303000330900002</v>
          </cell>
          <cell r="GR7">
            <v>0.20346869528299999</v>
          </cell>
          <cell r="GS7">
            <v>0.23431544005900001</v>
          </cell>
          <cell r="GT7">
            <v>0.22234442830100001</v>
          </cell>
          <cell r="GU7">
            <v>0.24950143694900001</v>
          </cell>
          <cell r="GV7">
            <v>0.22023020684700001</v>
          </cell>
          <cell r="GW7">
            <v>0.19389863312200001</v>
          </cell>
          <cell r="GX7">
            <v>0.22166347503700001</v>
          </cell>
          <cell r="GY7">
            <v>0.206361070275</v>
          </cell>
          <cell r="GZ7">
            <v>0.208441957831</v>
          </cell>
          <cell r="HA7">
            <v>0.19271644949899999</v>
          </cell>
          <cell r="HB7">
            <v>0.225596249104</v>
          </cell>
          <cell r="HC7">
            <v>0.19476492703000001</v>
          </cell>
          <cell r="HD7">
            <v>0.20874395966500001</v>
          </cell>
          <cell r="HE7">
            <v>0.195597931743</v>
          </cell>
          <cell r="HF7">
            <v>0.18547864258300001</v>
          </cell>
          <cell r="HG7">
            <v>0.22797779738900001</v>
          </cell>
          <cell r="HH7">
            <v>0.23602299392199999</v>
          </cell>
          <cell r="HI7">
            <v>0.20931205153499999</v>
          </cell>
          <cell r="HJ7">
            <v>0.22653186321300001</v>
          </cell>
          <cell r="HK7">
            <v>0.23574014007999999</v>
          </cell>
          <cell r="HL7">
            <v>0.23442406952399999</v>
          </cell>
          <cell r="HM7">
            <v>0.28145980835000001</v>
          </cell>
          <cell r="HN7">
            <v>0.24809846282</v>
          </cell>
          <cell r="HO7">
            <v>0.22487770021</v>
          </cell>
          <cell r="HP7">
            <v>0.260387420654</v>
          </cell>
          <cell r="HQ7">
            <v>0.250893741846</v>
          </cell>
          <cell r="HR7">
            <v>0.214285954833</v>
          </cell>
          <cell r="HS7">
            <v>0.23642525076900001</v>
          </cell>
          <cell r="HT7">
            <v>0.222235664725</v>
          </cell>
          <cell r="HU7">
            <v>0.24010761082199999</v>
          </cell>
          <cell r="HV7">
            <v>0.19876112043899999</v>
          </cell>
          <cell r="HW7">
            <v>0.24009607732300001</v>
          </cell>
          <cell r="HX7">
            <v>0.20025590062099999</v>
          </cell>
          <cell r="HY7">
            <v>0.18732686340800001</v>
          </cell>
          <cell r="HZ7">
            <v>0.21270018816</v>
          </cell>
          <cell r="IA7">
            <v>0.23960910737499999</v>
          </cell>
          <cell r="IB7">
            <v>0.20324084162700001</v>
          </cell>
          <cell r="IC7">
            <v>0.193517938256</v>
          </cell>
          <cell r="ID7">
            <v>0.252506107092</v>
          </cell>
          <cell r="IE7">
            <v>0.16111002862500001</v>
          </cell>
          <cell r="IF7">
            <v>0.228068634868</v>
          </cell>
          <cell r="IG7">
            <v>0.198985517025</v>
          </cell>
          <cell r="IH7">
            <v>0.26741331815699998</v>
          </cell>
          <cell r="II7">
            <v>0.25170114636399998</v>
          </cell>
          <cell r="IJ7">
            <v>0.25121217966100001</v>
          </cell>
          <cell r="IK7">
            <v>0.22705420851700001</v>
          </cell>
          <cell r="IL7">
            <v>0.24529540538799999</v>
          </cell>
          <cell r="IM7">
            <v>0.17067399621000001</v>
          </cell>
          <cell r="IN7">
            <v>0.25244730711000002</v>
          </cell>
          <cell r="IO7">
            <v>0.19834278523900001</v>
          </cell>
          <cell r="IP7">
            <v>0.193820297718</v>
          </cell>
          <cell r="IQ7">
            <v>0.21346880495500001</v>
          </cell>
          <cell r="IR7">
            <v>0.22519323229800001</v>
          </cell>
          <cell r="IS7">
            <v>2.5594264268900001E-2</v>
          </cell>
          <cell r="IT7">
            <v>8.7985820770299998</v>
          </cell>
        </row>
        <row r="8">
          <cell r="A8" t="str">
            <v>SNP_N_1472753_A908C_rrs</v>
          </cell>
          <cell r="B8">
            <v>0.16625969111899999</v>
          </cell>
          <cell r="C8">
            <v>0.18591414392</v>
          </cell>
          <cell r="D8">
            <v>0.18299752473799999</v>
          </cell>
          <cell r="E8">
            <v>0.20029826462299999</v>
          </cell>
          <cell r="F8">
            <v>0.169421434402</v>
          </cell>
          <cell r="G8">
            <v>0.139745697379</v>
          </cell>
          <cell r="H8">
            <v>0.17353677749599999</v>
          </cell>
          <cell r="I8">
            <v>0.19283223152199999</v>
          </cell>
          <cell r="J8">
            <v>0.18473716080200001</v>
          </cell>
          <cell r="K8">
            <v>0.16349235176999999</v>
          </cell>
          <cell r="L8">
            <v>0.10015791654599999</v>
          </cell>
          <cell r="M8">
            <v>0.17783454060600001</v>
          </cell>
          <cell r="N8">
            <v>0.18366903066599999</v>
          </cell>
          <cell r="O8">
            <v>0.166070356965</v>
          </cell>
          <cell r="P8">
            <v>0.17622788250400001</v>
          </cell>
          <cell r="Q8">
            <v>0.17089356482000001</v>
          </cell>
          <cell r="R8">
            <v>0.16364611685300001</v>
          </cell>
          <cell r="S8">
            <v>0.18848741054500001</v>
          </cell>
          <cell r="T8">
            <v>0.189694598317</v>
          </cell>
          <cell r="U8">
            <v>0.14867818355599999</v>
          </cell>
          <cell r="V8">
            <v>0.14117455482499999</v>
          </cell>
          <cell r="W8">
            <v>0.155912414193</v>
          </cell>
          <cell r="X8">
            <v>0.20565171539800001</v>
          </cell>
          <cell r="Y8">
            <v>0.198765948415</v>
          </cell>
          <cell r="Z8">
            <v>0.19180418551</v>
          </cell>
          <cell r="AA8">
            <v>0.143429070711</v>
          </cell>
          <cell r="AB8">
            <v>0.177378073335</v>
          </cell>
          <cell r="AC8">
            <v>0.202750638127</v>
          </cell>
          <cell r="AD8">
            <v>0.17143486440200001</v>
          </cell>
          <cell r="AE8">
            <v>0.191444054246</v>
          </cell>
          <cell r="AF8">
            <v>0.154793098569</v>
          </cell>
          <cell r="AG8">
            <v>0.18939964473199999</v>
          </cell>
          <cell r="AH8">
            <v>0.169368937612</v>
          </cell>
          <cell r="AI8">
            <v>0.14653339981999999</v>
          </cell>
          <cell r="AJ8">
            <v>0.19080999493600001</v>
          </cell>
          <cell r="AK8">
            <v>0.179874077439</v>
          </cell>
          <cell r="AL8">
            <v>0.225054442883</v>
          </cell>
          <cell r="AM8">
            <v>0.119649648666</v>
          </cell>
          <cell r="AN8">
            <v>0.205070823431</v>
          </cell>
          <cell r="AO8">
            <v>0.19845390319799999</v>
          </cell>
          <cell r="AP8">
            <v>0.186257988214</v>
          </cell>
          <cell r="AQ8">
            <v>0.172414541245</v>
          </cell>
          <cell r="AR8">
            <v>0.16510763764399999</v>
          </cell>
          <cell r="AS8">
            <v>0.19782350957399999</v>
          </cell>
          <cell r="AT8">
            <v>0.14423857629299999</v>
          </cell>
          <cell r="AU8">
            <v>0.15957520902200001</v>
          </cell>
          <cell r="AV8">
            <v>0.17626328766300001</v>
          </cell>
          <cell r="AW8">
            <v>0.170328274369</v>
          </cell>
          <cell r="AX8">
            <v>0.20242945849899999</v>
          </cell>
          <cell r="AY8">
            <v>0.194673731923</v>
          </cell>
          <cell r="AZ8">
            <v>0.180120021105</v>
          </cell>
          <cell r="BA8">
            <v>0.19121007621300001</v>
          </cell>
          <cell r="BB8">
            <v>0.21145600080499999</v>
          </cell>
          <cell r="BC8">
            <v>0.19698566198299999</v>
          </cell>
          <cell r="BD8">
            <v>0.17932626604999999</v>
          </cell>
          <cell r="BE8">
            <v>0.19208951294400001</v>
          </cell>
          <cell r="BF8">
            <v>0.18004381656599999</v>
          </cell>
          <cell r="BG8">
            <v>0.13320432603400001</v>
          </cell>
          <cell r="BH8">
            <v>0.180625736713</v>
          </cell>
          <cell r="BI8">
            <v>0.20911405980600001</v>
          </cell>
          <cell r="BJ8">
            <v>0.167486220598</v>
          </cell>
          <cell r="BK8">
            <v>0.174713566899</v>
          </cell>
          <cell r="BL8">
            <v>0.179986804724</v>
          </cell>
          <cell r="BM8">
            <v>0.18826685845900001</v>
          </cell>
          <cell r="BN8">
            <v>0.17393566667999999</v>
          </cell>
          <cell r="BO8">
            <v>0.19505339860900001</v>
          </cell>
          <cell r="BP8">
            <v>0.190589234233</v>
          </cell>
          <cell r="BQ8">
            <v>0.18260265886800001</v>
          </cell>
          <cell r="BR8">
            <v>0.16883453726799999</v>
          </cell>
          <cell r="BS8">
            <v>0.19949914515</v>
          </cell>
          <cell r="BT8">
            <v>0.18395355343799999</v>
          </cell>
          <cell r="BU8">
            <v>0.19051571190399999</v>
          </cell>
          <cell r="BV8">
            <v>0.15024931728800001</v>
          </cell>
          <cell r="BW8">
            <v>0.185287103057</v>
          </cell>
          <cell r="BX8">
            <v>0.198248371482</v>
          </cell>
          <cell r="BY8">
            <v>0.171908378601</v>
          </cell>
          <cell r="BZ8">
            <v>0.1840557307</v>
          </cell>
          <cell r="CA8">
            <v>0.19137442112</v>
          </cell>
          <cell r="CB8">
            <v>0.19107362627999999</v>
          </cell>
          <cell r="CC8">
            <v>0.18745179474400001</v>
          </cell>
          <cell r="CD8">
            <v>0.173664703965</v>
          </cell>
          <cell r="CE8">
            <v>0.192278847098</v>
          </cell>
          <cell r="CF8">
            <v>0.19728344678900001</v>
          </cell>
          <cell r="CG8">
            <v>0.19234502315499999</v>
          </cell>
          <cell r="CH8">
            <v>0.19303233921499999</v>
          </cell>
          <cell r="CI8">
            <v>0.18198715150399999</v>
          </cell>
          <cell r="CJ8">
            <v>0.17789798975000001</v>
          </cell>
          <cell r="CK8">
            <v>0.191342189908</v>
          </cell>
          <cell r="CL8">
            <v>0.18442547321300001</v>
          </cell>
          <cell r="CM8">
            <v>0.17656463384599999</v>
          </cell>
          <cell r="CN8">
            <v>0.181688085198</v>
          </cell>
          <cell r="CO8">
            <v>0.175663664937</v>
          </cell>
          <cell r="CP8">
            <v>0.16903799772299999</v>
          </cell>
          <cell r="CQ8">
            <v>0.20023244619399999</v>
          </cell>
          <cell r="CR8">
            <v>0.18495903909200001</v>
          </cell>
          <cell r="CS8">
            <v>0.19576519727700001</v>
          </cell>
          <cell r="CT8">
            <v>0.16202366352100001</v>
          </cell>
          <cell r="CU8">
            <v>0.18375939130800001</v>
          </cell>
          <cell r="CV8">
            <v>0.17385648191</v>
          </cell>
          <cell r="CW8">
            <v>0.17879748344400001</v>
          </cell>
          <cell r="CX8">
            <v>0.200407832861</v>
          </cell>
          <cell r="CY8">
            <v>0.21716304123399999</v>
          </cell>
          <cell r="CZ8">
            <v>0.16244179010400001</v>
          </cell>
          <cell r="DA8">
            <v>0.13500756025300001</v>
          </cell>
          <cell r="DB8">
            <v>0.17398425936699999</v>
          </cell>
          <cell r="DC8">
            <v>0.22237244248400001</v>
          </cell>
          <cell r="DD8">
            <v>0.145660713315</v>
          </cell>
          <cell r="DE8">
            <v>0.212114468217</v>
          </cell>
          <cell r="DF8">
            <v>0.19510255754</v>
          </cell>
          <cell r="DG8">
            <v>0.20110441744300001</v>
          </cell>
          <cell r="DH8">
            <v>0.19617655873299999</v>
          </cell>
          <cell r="DI8">
            <v>0.168996170163</v>
          </cell>
          <cell r="DJ8">
            <v>0.184903845191</v>
          </cell>
          <cell r="DK8">
            <v>0.208552375436</v>
          </cell>
          <cell r="DL8">
            <v>0.14651313424099999</v>
          </cell>
          <cell r="DM8">
            <v>0.15335297584499999</v>
          </cell>
          <cell r="DN8">
            <v>0.16981953382500001</v>
          </cell>
          <cell r="DO8">
            <v>0.200503244996</v>
          </cell>
          <cell r="DP8">
            <v>0.16500706970699999</v>
          </cell>
          <cell r="DQ8">
            <v>0.19829088449500001</v>
          </cell>
          <cell r="DR8">
            <v>0.14743673801400001</v>
          </cell>
          <cell r="DS8">
            <v>0.16647820174700001</v>
          </cell>
          <cell r="DT8">
            <v>0.124934799969</v>
          </cell>
          <cell r="DU8">
            <v>0.21282912790799999</v>
          </cell>
          <cell r="DV8">
            <v>0.17265917360800001</v>
          </cell>
          <cell r="DW8">
            <v>0.178285032511</v>
          </cell>
          <cell r="DX8">
            <v>0.179049581289</v>
          </cell>
          <cell r="DY8">
            <v>0.18674156069799999</v>
          </cell>
          <cell r="DZ8">
            <v>0.17251199483900001</v>
          </cell>
          <cell r="EA8">
            <v>0.21206891536700001</v>
          </cell>
          <cell r="EB8">
            <v>0.14184178412000001</v>
          </cell>
          <cell r="EC8">
            <v>0.178754627705</v>
          </cell>
          <cell r="ED8">
            <v>0.19419647753200001</v>
          </cell>
          <cell r="EE8">
            <v>0.19875584542800001</v>
          </cell>
          <cell r="EF8">
            <v>0.175001993775</v>
          </cell>
          <cell r="EG8">
            <v>0.182916179299</v>
          </cell>
          <cell r="EH8">
            <v>0.208430066705</v>
          </cell>
          <cell r="EI8">
            <v>0.196913957596</v>
          </cell>
          <cell r="EJ8">
            <v>0.18652446568</v>
          </cell>
          <cell r="EK8">
            <v>0.174251362681</v>
          </cell>
          <cell r="EL8">
            <v>0.19673131406300001</v>
          </cell>
          <cell r="EM8">
            <v>0.18241496384100001</v>
          </cell>
          <cell r="EN8">
            <v>0.16041536629200001</v>
          </cell>
          <cell r="EO8">
            <v>0.20953534543499999</v>
          </cell>
          <cell r="EP8">
            <v>0.191533580422</v>
          </cell>
          <cell r="EQ8">
            <v>0.17268602550000001</v>
          </cell>
          <cell r="ER8">
            <v>0.20201751589799999</v>
          </cell>
          <cell r="ES8">
            <v>0.208413571119</v>
          </cell>
          <cell r="ET8">
            <v>0.17286078631900001</v>
          </cell>
          <cell r="EU8">
            <v>0.19356906414</v>
          </cell>
          <cell r="EV8">
            <v>0.222047463059</v>
          </cell>
          <cell r="EW8">
            <v>0.16529379785100001</v>
          </cell>
          <cell r="EX8">
            <v>0.20989535748999999</v>
          </cell>
          <cell r="EY8">
            <v>0.189887180924</v>
          </cell>
          <cell r="EZ8">
            <v>0.190017610788</v>
          </cell>
          <cell r="FA8">
            <v>0.16595658659900001</v>
          </cell>
          <cell r="FB8">
            <v>0.197379335761</v>
          </cell>
          <cell r="FC8">
            <v>0.16846100986000001</v>
          </cell>
          <cell r="FD8">
            <v>0.15923185646499999</v>
          </cell>
          <cell r="FE8">
            <v>0.13789948821100001</v>
          </cell>
          <cell r="FF8">
            <v>0.130523473024</v>
          </cell>
          <cell r="FG8">
            <v>0.14430439472199999</v>
          </cell>
          <cell r="FH8">
            <v>0.186934515834</v>
          </cell>
          <cell r="FI8">
            <v>0.18028591573200001</v>
          </cell>
          <cell r="FJ8">
            <v>0.188034683466</v>
          </cell>
          <cell r="FK8">
            <v>0.20896252989799999</v>
          </cell>
          <cell r="FL8">
            <v>0.222634732723</v>
          </cell>
          <cell r="FM8">
            <v>0.172539636493</v>
          </cell>
          <cell r="FN8">
            <v>0.18244042992599999</v>
          </cell>
          <cell r="FO8">
            <v>0.16612741351099999</v>
          </cell>
          <cell r="FP8">
            <v>0.18995200097600001</v>
          </cell>
          <cell r="FQ8">
            <v>0.159089252353</v>
          </cell>
          <cell r="FR8">
            <v>0.21007004380200001</v>
          </cell>
          <cell r="FS8">
            <v>0.182831421494</v>
          </cell>
          <cell r="FT8">
            <v>0.205082297325</v>
          </cell>
          <cell r="FU8">
            <v>0.21174766123300001</v>
          </cell>
          <cell r="FV8">
            <v>0.194060444832</v>
          </cell>
          <cell r="FW8">
            <v>0.186140790582</v>
          </cell>
          <cell r="FX8">
            <v>0.16478601098099999</v>
          </cell>
          <cell r="FY8">
            <v>0.18361137807399999</v>
          </cell>
          <cell r="FZ8">
            <v>0.174187734723</v>
          </cell>
          <cell r="GA8">
            <v>0.143829584122</v>
          </cell>
          <cell r="GB8">
            <v>0.175245150924</v>
          </cell>
          <cell r="GC8">
            <v>0.19977913796899999</v>
          </cell>
          <cell r="GD8">
            <v>0.17457440495500001</v>
          </cell>
          <cell r="GE8">
            <v>0.16927446425000001</v>
          </cell>
          <cell r="GF8">
            <v>0.152361452579</v>
          </cell>
          <cell r="GG8">
            <v>0.18754956126200001</v>
          </cell>
          <cell r="GH8">
            <v>0.18905052542699999</v>
          </cell>
          <cell r="GI8">
            <v>0.178830757737</v>
          </cell>
          <cell r="GJ8">
            <v>0.10170060396199999</v>
          </cell>
          <cell r="GK8">
            <v>0.159753844142</v>
          </cell>
          <cell r="GL8">
            <v>9.8673433065399996E-2</v>
          </cell>
          <cell r="GM8">
            <v>0.167681396008</v>
          </cell>
          <cell r="GN8">
            <v>0.173173159361</v>
          </cell>
          <cell r="GO8">
            <v>0.14791761338699999</v>
          </cell>
          <cell r="GP8">
            <v>0.21006557345400001</v>
          </cell>
          <cell r="GQ8">
            <v>0.182076066732</v>
          </cell>
          <cell r="GR8">
            <v>0.19033898413200001</v>
          </cell>
          <cell r="GS8">
            <v>0.182111933827</v>
          </cell>
          <cell r="GT8">
            <v>0.14855200052299999</v>
          </cell>
          <cell r="GU8">
            <v>0.18647377193</v>
          </cell>
          <cell r="GV8">
            <v>0.216142416</v>
          </cell>
          <cell r="GW8">
            <v>0.173077061772</v>
          </cell>
          <cell r="GX8">
            <v>0.19440090656299999</v>
          </cell>
          <cell r="GY8">
            <v>0.19203549623499999</v>
          </cell>
          <cell r="GZ8">
            <v>0.16353803873100001</v>
          </cell>
          <cell r="HA8">
            <v>0.16465346515199999</v>
          </cell>
          <cell r="HB8">
            <v>0.207025587559</v>
          </cell>
          <cell r="HC8">
            <v>0.21092736720999999</v>
          </cell>
          <cell r="HD8">
            <v>0.1737562567</v>
          </cell>
          <cell r="HE8">
            <v>0.17176215350599999</v>
          </cell>
          <cell r="HF8">
            <v>0.205663576722</v>
          </cell>
          <cell r="HG8">
            <v>0.224141582847</v>
          </cell>
          <cell r="HH8">
            <v>0.173237472773</v>
          </cell>
          <cell r="HI8">
            <v>0.184407025576</v>
          </cell>
          <cell r="HJ8">
            <v>0.20074462890600001</v>
          </cell>
          <cell r="HK8">
            <v>0.183250248432</v>
          </cell>
          <cell r="HL8">
            <v>0.18358621001200001</v>
          </cell>
          <cell r="HM8">
            <v>0.20923073589800001</v>
          </cell>
          <cell r="HN8">
            <v>0.20401981473</v>
          </cell>
          <cell r="HO8">
            <v>0.195924252272</v>
          </cell>
          <cell r="HP8">
            <v>0.19527849554999999</v>
          </cell>
          <cell r="HQ8">
            <v>0.22957579791499999</v>
          </cell>
          <cell r="HR8">
            <v>0.18322749435899999</v>
          </cell>
          <cell r="HS8">
            <v>0.18145382404300001</v>
          </cell>
          <cell r="HT8">
            <v>0.22132121026500001</v>
          </cell>
          <cell r="HU8">
            <v>0.16525547206399999</v>
          </cell>
          <cell r="HV8">
            <v>0.192774429917</v>
          </cell>
          <cell r="HW8">
            <v>0.183018729091</v>
          </cell>
          <cell r="HX8">
            <v>0.189402908087</v>
          </cell>
          <cell r="HY8">
            <v>0.19680319726500001</v>
          </cell>
          <cell r="HZ8">
            <v>0.17545074224500001</v>
          </cell>
          <cell r="IA8">
            <v>0.164624422789</v>
          </cell>
          <cell r="IB8">
            <v>0.195484548807</v>
          </cell>
          <cell r="IC8">
            <v>0.104823060334</v>
          </cell>
          <cell r="ID8">
            <v>0.16635976731800001</v>
          </cell>
          <cell r="IE8">
            <v>0.18972541391799999</v>
          </cell>
          <cell r="IF8">
            <v>0.18416331708399999</v>
          </cell>
          <cell r="IG8">
            <v>0.148663371801</v>
          </cell>
          <cell r="IH8">
            <v>0.16109110415</v>
          </cell>
          <cell r="II8">
            <v>0.14341332018399999</v>
          </cell>
          <cell r="IJ8">
            <v>0.17120943963499999</v>
          </cell>
          <cell r="IK8">
            <v>0.20845152437700001</v>
          </cell>
          <cell r="IL8">
            <v>0.19743663072600001</v>
          </cell>
          <cell r="IM8">
            <v>0.19035728275800001</v>
          </cell>
          <cell r="IN8">
            <v>0.16928178072</v>
          </cell>
          <cell r="IO8">
            <v>0.19092124700499999</v>
          </cell>
          <cell r="IP8">
            <v>0.16832695901399999</v>
          </cell>
          <cell r="IQ8">
            <v>0.18875865638299999</v>
          </cell>
          <cell r="IR8">
            <v>0.180496692657</v>
          </cell>
          <cell r="IS8">
            <v>2.22778338939E-2</v>
          </cell>
          <cell r="IT8">
            <v>8.1020755767800008</v>
          </cell>
        </row>
        <row r="9">
          <cell r="A9" t="str">
            <v>SNP_CN_781822_A263T_K88M_rpsL</v>
          </cell>
          <cell r="B9">
            <v>0.156756490469</v>
          </cell>
          <cell r="C9">
            <v>0.16789467632800001</v>
          </cell>
          <cell r="D9">
            <v>0.16935288906099999</v>
          </cell>
          <cell r="E9">
            <v>0.171047985554</v>
          </cell>
          <cell r="F9">
            <v>0.14584209024899999</v>
          </cell>
          <cell r="G9">
            <v>0.15804019570399999</v>
          </cell>
          <cell r="H9">
            <v>0.16720229387300001</v>
          </cell>
          <cell r="I9">
            <v>0.18665835261300001</v>
          </cell>
          <cell r="J9">
            <v>0.128891125321</v>
          </cell>
          <cell r="K9">
            <v>0.1525927037</v>
          </cell>
          <cell r="L9">
            <v>0.166489601135</v>
          </cell>
          <cell r="M9">
            <v>0.13998149335400001</v>
          </cell>
          <cell r="N9">
            <v>0.14358852803700001</v>
          </cell>
          <cell r="O9">
            <v>0.165301680565</v>
          </cell>
          <cell r="P9">
            <v>0.15110510587699999</v>
          </cell>
          <cell r="Q9">
            <v>0.135848164558</v>
          </cell>
          <cell r="R9">
            <v>0.14613357186299999</v>
          </cell>
          <cell r="S9">
            <v>0.17785806953899999</v>
          </cell>
          <cell r="T9">
            <v>0.13895972073099999</v>
          </cell>
          <cell r="U9">
            <v>0.16519695520399999</v>
          </cell>
          <cell r="V9">
            <v>0.14583419263399999</v>
          </cell>
          <cell r="W9">
            <v>0.16474364697900001</v>
          </cell>
          <cell r="X9">
            <v>0.15878805518200001</v>
          </cell>
          <cell r="Y9">
            <v>0.15383477508999999</v>
          </cell>
          <cell r="Z9">
            <v>0.14028349518800001</v>
          </cell>
          <cell r="AA9">
            <v>0.17296370863900001</v>
          </cell>
          <cell r="AB9">
            <v>0.15561151504500001</v>
          </cell>
          <cell r="AC9">
            <v>0.19087888300399999</v>
          </cell>
          <cell r="AD9">
            <v>0.12988282740099999</v>
          </cell>
          <cell r="AE9">
            <v>0.170611068606</v>
          </cell>
          <cell r="AF9">
            <v>0.159211218357</v>
          </cell>
          <cell r="AG9">
            <v>0.182579427958</v>
          </cell>
          <cell r="AH9">
            <v>0.12848238646999999</v>
          </cell>
          <cell r="AI9">
            <v>0.14681570231900001</v>
          </cell>
          <cell r="AJ9">
            <v>0.16404670476899999</v>
          </cell>
          <cell r="AK9">
            <v>0.19037200510499999</v>
          </cell>
          <cell r="AL9">
            <v>0.18364493548899999</v>
          </cell>
          <cell r="AM9">
            <v>0.13996198773400001</v>
          </cell>
          <cell r="AN9">
            <v>0.163020551205</v>
          </cell>
          <cell r="AO9">
            <v>0.185148045421</v>
          </cell>
          <cell r="AP9">
            <v>0.17801423370800001</v>
          </cell>
          <cell r="AQ9">
            <v>0.16848248243300001</v>
          </cell>
          <cell r="AR9">
            <v>0.169886171818</v>
          </cell>
          <cell r="AS9">
            <v>0.14934006333399999</v>
          </cell>
          <cell r="AT9">
            <v>0.106988191605</v>
          </cell>
          <cell r="AU9">
            <v>0.165983870625</v>
          </cell>
          <cell r="AV9">
            <v>0.114541560411</v>
          </cell>
          <cell r="AW9">
            <v>0.18923245370399999</v>
          </cell>
          <cell r="AX9">
            <v>0.18078999221299999</v>
          </cell>
          <cell r="AY9">
            <v>0.16886962950199999</v>
          </cell>
          <cell r="AZ9">
            <v>0.190562292933</v>
          </cell>
          <cell r="BA9">
            <v>0.18230758607399999</v>
          </cell>
          <cell r="BB9">
            <v>0.17094492912299999</v>
          </cell>
          <cell r="BC9">
            <v>0.16523662209500001</v>
          </cell>
          <cell r="BD9">
            <v>0.147009342909</v>
          </cell>
          <cell r="BE9">
            <v>0.13333442807199999</v>
          </cell>
          <cell r="BF9">
            <v>0.18267261981999999</v>
          </cell>
          <cell r="BG9">
            <v>0.163477376103</v>
          </cell>
          <cell r="BH9">
            <v>0.17958964407399999</v>
          </cell>
          <cell r="BI9">
            <v>0.188562914729</v>
          </cell>
          <cell r="BJ9">
            <v>0.15905924141399999</v>
          </cell>
          <cell r="BK9">
            <v>0.15188986063000001</v>
          </cell>
          <cell r="BL9">
            <v>0.106268160045</v>
          </cell>
          <cell r="BM9">
            <v>0.15129519998999999</v>
          </cell>
          <cell r="BN9">
            <v>0.143797457218</v>
          </cell>
          <cell r="BO9">
            <v>0.13347157836000001</v>
          </cell>
          <cell r="BP9">
            <v>0.17888554930700001</v>
          </cell>
          <cell r="BQ9">
            <v>0.13050308823599999</v>
          </cell>
          <cell r="BR9">
            <v>0.131538137794</v>
          </cell>
          <cell r="BS9">
            <v>0.16794131696199999</v>
          </cell>
          <cell r="BT9">
            <v>0.172042414546</v>
          </cell>
          <cell r="BU9">
            <v>0.165484935045</v>
          </cell>
          <cell r="BV9">
            <v>0.129593297839</v>
          </cell>
          <cell r="BW9">
            <v>0.186861231923</v>
          </cell>
          <cell r="BX9">
            <v>0.17784312367399999</v>
          </cell>
          <cell r="BY9">
            <v>0.148580133915</v>
          </cell>
          <cell r="BZ9">
            <v>0.172195091844</v>
          </cell>
          <cell r="CA9">
            <v>0.174001559615</v>
          </cell>
          <cell r="CB9">
            <v>0.18560872972</v>
          </cell>
          <cell r="CC9">
            <v>0.159670367837</v>
          </cell>
          <cell r="CD9">
            <v>0.12886996567199999</v>
          </cell>
          <cell r="CE9">
            <v>0.141062930226</v>
          </cell>
          <cell r="CF9">
            <v>0.159991070628</v>
          </cell>
          <cell r="CG9">
            <v>0.17539776861699999</v>
          </cell>
          <cell r="CH9">
            <v>0.17350740730799999</v>
          </cell>
          <cell r="CI9">
            <v>0.18052937090400001</v>
          </cell>
          <cell r="CJ9">
            <v>0.17603470385100001</v>
          </cell>
          <cell r="CK9">
            <v>0.14850798249200001</v>
          </cell>
          <cell r="CL9">
            <v>0.179363235831</v>
          </cell>
          <cell r="CM9">
            <v>0.15494383871600001</v>
          </cell>
          <cell r="CN9">
            <v>0.16964183747799999</v>
          </cell>
          <cell r="CO9">
            <v>0.18424610793599999</v>
          </cell>
          <cell r="CP9">
            <v>0.148251742125</v>
          </cell>
          <cell r="CQ9">
            <v>0.15953104198000001</v>
          </cell>
          <cell r="CR9">
            <v>0.15611709654299999</v>
          </cell>
          <cell r="CS9">
            <v>0.149696826935</v>
          </cell>
          <cell r="CT9">
            <v>0.15741364657900001</v>
          </cell>
          <cell r="CU9">
            <v>0.16449359059300001</v>
          </cell>
          <cell r="CV9">
            <v>0.13803268969099999</v>
          </cell>
          <cell r="CW9">
            <v>0.16778495907800001</v>
          </cell>
          <cell r="CX9">
            <v>0.18836767971500001</v>
          </cell>
          <cell r="CY9">
            <v>0.186455607414</v>
          </cell>
          <cell r="CZ9">
            <v>0.154531911016</v>
          </cell>
          <cell r="DA9">
            <v>0.154264956713</v>
          </cell>
          <cell r="DB9">
            <v>0.173782020807</v>
          </cell>
          <cell r="DC9">
            <v>0.16581690311399999</v>
          </cell>
          <cell r="DD9">
            <v>0.17088845372200001</v>
          </cell>
          <cell r="DE9">
            <v>0.17590133845799999</v>
          </cell>
          <cell r="DF9">
            <v>0.18226093053799999</v>
          </cell>
          <cell r="DG9">
            <v>0.18474079668500001</v>
          </cell>
          <cell r="DH9">
            <v>0.123992517591</v>
          </cell>
          <cell r="DI9">
            <v>0.115308269858</v>
          </cell>
          <cell r="DJ9">
            <v>0.18257284164400001</v>
          </cell>
          <cell r="DK9">
            <v>0.157049953938</v>
          </cell>
          <cell r="DL9">
            <v>0.14792011678200001</v>
          </cell>
          <cell r="DM9">
            <v>0.15786096453699999</v>
          </cell>
          <cell r="DN9">
            <v>0.171628579497</v>
          </cell>
          <cell r="DO9">
            <v>0.14511819183800001</v>
          </cell>
          <cell r="DP9">
            <v>0.167418941855</v>
          </cell>
          <cell r="DQ9">
            <v>0.168705299497</v>
          </cell>
          <cell r="DR9">
            <v>0.15089109540000001</v>
          </cell>
          <cell r="DS9">
            <v>0.15310998261</v>
          </cell>
          <cell r="DT9">
            <v>0.161450371146</v>
          </cell>
          <cell r="DU9">
            <v>0.17759722471200001</v>
          </cell>
          <cell r="DV9">
            <v>0.15024676918999999</v>
          </cell>
          <cell r="DW9">
            <v>0.147089466453</v>
          </cell>
          <cell r="DX9">
            <v>0.17906489968299999</v>
          </cell>
          <cell r="DY9">
            <v>0.144798070192</v>
          </cell>
          <cell r="DZ9">
            <v>0.16550700366500001</v>
          </cell>
          <cell r="EA9">
            <v>0.183338016272</v>
          </cell>
          <cell r="EB9">
            <v>0.117730647326</v>
          </cell>
          <cell r="EC9">
            <v>0.179985672235</v>
          </cell>
          <cell r="ED9">
            <v>0.17915886640500001</v>
          </cell>
          <cell r="EE9">
            <v>0.15823121368900001</v>
          </cell>
          <cell r="EF9">
            <v>0.160884067416</v>
          </cell>
          <cell r="EG9">
            <v>0.168937236071</v>
          </cell>
          <cell r="EH9">
            <v>0.19894334673899999</v>
          </cell>
          <cell r="EI9">
            <v>0.166916400194</v>
          </cell>
          <cell r="EJ9">
            <v>0.13500802218899999</v>
          </cell>
          <cell r="EK9">
            <v>0.161591365933</v>
          </cell>
          <cell r="EL9">
            <v>0.187884956598</v>
          </cell>
          <cell r="EM9">
            <v>0.15639822184999999</v>
          </cell>
          <cell r="EN9">
            <v>0.162865430117</v>
          </cell>
          <cell r="EO9">
            <v>0.18118174374099999</v>
          </cell>
          <cell r="EP9">
            <v>0.166892394423</v>
          </cell>
          <cell r="EQ9">
            <v>0.15626023709799999</v>
          </cell>
          <cell r="ER9">
            <v>0.14646399021100001</v>
          </cell>
          <cell r="ES9">
            <v>0.188386559486</v>
          </cell>
          <cell r="ET9">
            <v>0.13328835368200001</v>
          </cell>
          <cell r="EU9">
            <v>0.16190809011499999</v>
          </cell>
          <cell r="EV9">
            <v>0.19052380323400001</v>
          </cell>
          <cell r="EW9">
            <v>0.14731071889399999</v>
          </cell>
          <cell r="EX9">
            <v>0.16124178469200001</v>
          </cell>
          <cell r="EY9">
            <v>0.193532675505</v>
          </cell>
          <cell r="EZ9">
            <v>0.165995270014</v>
          </cell>
          <cell r="FA9">
            <v>0.176414132118</v>
          </cell>
          <cell r="FB9">
            <v>0.19503031671000001</v>
          </cell>
          <cell r="FC9">
            <v>0.10636588186</v>
          </cell>
          <cell r="FD9">
            <v>0.13265182077900001</v>
          </cell>
          <cell r="FE9">
            <v>0.16736960411099999</v>
          </cell>
          <cell r="FF9">
            <v>0.14537632465399999</v>
          </cell>
          <cell r="FG9">
            <v>0.123412489891</v>
          </cell>
          <cell r="FH9">
            <v>0.15772329270800001</v>
          </cell>
          <cell r="FI9">
            <v>0.13023845851400001</v>
          </cell>
          <cell r="FJ9">
            <v>0.16959214210500001</v>
          </cell>
          <cell r="FK9">
            <v>0.19410540163500001</v>
          </cell>
          <cell r="FL9">
            <v>0.21290472149799999</v>
          </cell>
          <cell r="FM9">
            <v>0.14630812406499999</v>
          </cell>
          <cell r="FN9">
            <v>0.16167373955200001</v>
          </cell>
          <cell r="FO9">
            <v>0.17433704435799999</v>
          </cell>
          <cell r="FP9">
            <v>0.137675300241</v>
          </cell>
          <cell r="FQ9">
            <v>0.16409474611300001</v>
          </cell>
          <cell r="FR9">
            <v>0.188983783126</v>
          </cell>
          <cell r="FS9">
            <v>0.177259624004</v>
          </cell>
          <cell r="FT9">
            <v>0.20098048448600001</v>
          </cell>
          <cell r="FU9">
            <v>0.188801974058</v>
          </cell>
          <cell r="FV9">
            <v>0.16680869460100001</v>
          </cell>
          <cell r="FW9">
            <v>0.19054917991199999</v>
          </cell>
          <cell r="FX9">
            <v>0.14293020963700001</v>
          </cell>
          <cell r="FY9">
            <v>0.17113126814400001</v>
          </cell>
          <cell r="FZ9">
            <v>0.14453217387200001</v>
          </cell>
          <cell r="GA9">
            <v>0.13876332342600001</v>
          </cell>
          <cell r="GB9">
            <v>0.17290185391900001</v>
          </cell>
          <cell r="GC9">
            <v>0.19768059253699999</v>
          </cell>
          <cell r="GD9">
            <v>0.16884200274899999</v>
          </cell>
          <cell r="GE9">
            <v>0.17417092621300001</v>
          </cell>
          <cell r="GF9">
            <v>0.18850073218300001</v>
          </cell>
          <cell r="GG9">
            <v>0.147674530745</v>
          </cell>
          <cell r="GH9">
            <v>0.173051714897</v>
          </cell>
          <cell r="GI9">
            <v>0.156250298023</v>
          </cell>
          <cell r="GJ9">
            <v>0.196717277169</v>
          </cell>
          <cell r="GK9">
            <v>0.16038876771900001</v>
          </cell>
          <cell r="GL9">
            <v>0.15588809549800001</v>
          </cell>
          <cell r="GM9">
            <v>0.16004088521000001</v>
          </cell>
          <cell r="GN9">
            <v>0.17717948555900001</v>
          </cell>
          <cell r="GO9">
            <v>0.17349486052999999</v>
          </cell>
          <cell r="GP9">
            <v>0.18341721594300001</v>
          </cell>
          <cell r="GQ9">
            <v>9.5417968928800001E-2</v>
          </cell>
          <cell r="GR9">
            <v>0.13307714462299999</v>
          </cell>
          <cell r="GS9">
            <v>0.156054705381</v>
          </cell>
          <cell r="GT9">
            <v>0.13403904438</v>
          </cell>
          <cell r="GU9">
            <v>0.18407745659399999</v>
          </cell>
          <cell r="GV9">
            <v>0.18629197776299999</v>
          </cell>
          <cell r="GW9">
            <v>0.167472094297</v>
          </cell>
          <cell r="GX9">
            <v>0.17825992405400001</v>
          </cell>
          <cell r="GY9">
            <v>0.160924717784</v>
          </cell>
          <cell r="GZ9">
            <v>0.14052926003899999</v>
          </cell>
          <cell r="HA9">
            <v>0.120289221406</v>
          </cell>
          <cell r="HB9">
            <v>0.14019696414499999</v>
          </cell>
          <cell r="HC9">
            <v>0.17975462973100001</v>
          </cell>
          <cell r="HD9">
            <v>0.170431852341</v>
          </cell>
          <cell r="HE9">
            <v>0.15913653373700001</v>
          </cell>
          <cell r="HF9">
            <v>0.18915849924100001</v>
          </cell>
          <cell r="HG9">
            <v>0.191869065166</v>
          </cell>
          <cell r="HH9">
            <v>7.8872144222300003E-2</v>
          </cell>
          <cell r="HI9">
            <v>0.15638941526399999</v>
          </cell>
          <cell r="HJ9">
            <v>0.15896013379099999</v>
          </cell>
          <cell r="HK9">
            <v>0.14425590634300001</v>
          </cell>
          <cell r="HL9">
            <v>0.18362826108899999</v>
          </cell>
          <cell r="HM9">
            <v>0.149138823152</v>
          </cell>
          <cell r="HN9">
            <v>0.17969422042399999</v>
          </cell>
          <cell r="HO9">
            <v>0.12934008240700001</v>
          </cell>
          <cell r="HP9">
            <v>0.129015505314</v>
          </cell>
          <cell r="HQ9">
            <v>0.211154833436</v>
          </cell>
          <cell r="HR9">
            <v>0.17172420024900001</v>
          </cell>
          <cell r="HS9">
            <v>0.17191849648999999</v>
          </cell>
          <cell r="HT9">
            <v>0.18911755085000001</v>
          </cell>
          <cell r="HU9">
            <v>0.12312260270100001</v>
          </cell>
          <cell r="HV9">
            <v>0.155195295811</v>
          </cell>
          <cell r="HW9">
            <v>0.13678927719600001</v>
          </cell>
          <cell r="HX9">
            <v>0.17784312367399999</v>
          </cell>
          <cell r="HY9">
            <v>0.165781661868</v>
          </cell>
          <cell r="HZ9">
            <v>0.17917194962499999</v>
          </cell>
          <cell r="IA9">
            <v>0.16776157915600001</v>
          </cell>
          <cell r="IB9">
            <v>0.16457559168300001</v>
          </cell>
          <cell r="IC9">
            <v>0.14717400074</v>
          </cell>
          <cell r="ID9">
            <v>0.16248388588400001</v>
          </cell>
          <cell r="IE9">
            <v>0.19701278209699999</v>
          </cell>
          <cell r="IF9">
            <v>0.15046690404400001</v>
          </cell>
          <cell r="IG9">
            <v>0.14225487411000001</v>
          </cell>
          <cell r="IH9">
            <v>0.126451954246</v>
          </cell>
          <cell r="II9">
            <v>0.13178430497599999</v>
          </cell>
          <cell r="IJ9">
            <v>0.15107585489700001</v>
          </cell>
          <cell r="IK9">
            <v>0.18843564391100001</v>
          </cell>
          <cell r="IL9">
            <v>0.16322918236299999</v>
          </cell>
          <cell r="IM9">
            <v>0.16237863898300001</v>
          </cell>
          <cell r="IN9">
            <v>0.14303174614899999</v>
          </cell>
          <cell r="IO9">
            <v>0.15004754066500001</v>
          </cell>
          <cell r="IP9">
            <v>0.18048734962900001</v>
          </cell>
          <cell r="IQ9">
            <v>0.147775739431</v>
          </cell>
          <cell r="IR9">
            <v>0.161436751485</v>
          </cell>
          <cell r="IS9">
            <v>2.1302692592099999E-2</v>
          </cell>
          <cell r="IT9">
            <v>7.5782322883599997</v>
          </cell>
        </row>
        <row r="10">
          <cell r="A10" t="str">
            <v>SNP_N_1473246_A1401G_rrs</v>
          </cell>
          <cell r="B10">
            <v>0.16150479018700001</v>
          </cell>
          <cell r="C10">
            <v>0.14041885733600001</v>
          </cell>
          <cell r="D10">
            <v>0.19908559322399999</v>
          </cell>
          <cell r="E10">
            <v>0.15267452597600001</v>
          </cell>
          <cell r="F10">
            <v>0.17385853827</v>
          </cell>
          <cell r="G10">
            <v>0.170844435692</v>
          </cell>
          <cell r="H10">
            <v>0.174584984779</v>
          </cell>
          <cell r="I10">
            <v>0.16795872151899999</v>
          </cell>
          <cell r="J10">
            <v>0.18309764564</v>
          </cell>
          <cell r="K10">
            <v>0.12975867092599999</v>
          </cell>
          <cell r="L10">
            <v>0.17926093936000001</v>
          </cell>
          <cell r="M10">
            <v>0.152114897966</v>
          </cell>
          <cell r="N10">
            <v>0.14973597228499999</v>
          </cell>
          <cell r="O10">
            <v>0.17219589650600001</v>
          </cell>
          <cell r="P10">
            <v>0.18297281861299999</v>
          </cell>
          <cell r="Q10">
            <v>0.14344550669200001</v>
          </cell>
          <cell r="R10">
            <v>0.10785055905599999</v>
          </cell>
          <cell r="S10">
            <v>0.179832875729</v>
          </cell>
          <cell r="T10">
            <v>0.11852002143900001</v>
          </cell>
          <cell r="U10">
            <v>0.15495976805700001</v>
          </cell>
          <cell r="V10">
            <v>0.207647636533</v>
          </cell>
          <cell r="W10">
            <v>0.15763233602000001</v>
          </cell>
          <cell r="X10">
            <v>0.16492027044300001</v>
          </cell>
          <cell r="Y10">
            <v>0.20448677241800001</v>
          </cell>
          <cell r="Z10">
            <v>0.16436651349100001</v>
          </cell>
          <cell r="AA10">
            <v>0.12894806265799999</v>
          </cell>
          <cell r="AB10">
            <v>0.136536255479</v>
          </cell>
          <cell r="AC10">
            <v>0.17249317467200001</v>
          </cell>
          <cell r="AD10">
            <v>0.14656583964799999</v>
          </cell>
          <cell r="AE10">
            <v>0.156768143177</v>
          </cell>
          <cell r="AF10">
            <v>0.17865975201100001</v>
          </cell>
          <cell r="AG10">
            <v>0.20114913582800001</v>
          </cell>
          <cell r="AH10">
            <v>0.13465093076199999</v>
          </cell>
          <cell r="AI10">
            <v>0.15341442823400001</v>
          </cell>
          <cell r="AJ10">
            <v>0.18982967734299999</v>
          </cell>
          <cell r="AK10">
            <v>0.16360263526400001</v>
          </cell>
          <cell r="AL10">
            <v>0.208030283451</v>
          </cell>
          <cell r="AM10">
            <v>0.164805829525</v>
          </cell>
          <cell r="AN10">
            <v>0.16709694266299999</v>
          </cell>
          <cell r="AO10">
            <v>0.16415633261199999</v>
          </cell>
          <cell r="AP10">
            <v>0.184305086732</v>
          </cell>
          <cell r="AQ10">
            <v>0.14750705659400001</v>
          </cell>
          <cell r="AR10">
            <v>0.15027564764000001</v>
          </cell>
          <cell r="AS10">
            <v>0.14921346306800001</v>
          </cell>
          <cell r="AT10">
            <v>0.15079081058499999</v>
          </cell>
          <cell r="AU10">
            <v>0.129805013537</v>
          </cell>
          <cell r="AV10">
            <v>0.169233307242</v>
          </cell>
          <cell r="AW10">
            <v>0.174810022116</v>
          </cell>
          <cell r="AX10">
            <v>0.16016793251</v>
          </cell>
          <cell r="AY10">
            <v>0.214181736112</v>
          </cell>
          <cell r="AZ10">
            <v>0.153975829482</v>
          </cell>
          <cell r="BA10">
            <v>0.17642331123400001</v>
          </cell>
          <cell r="BB10">
            <v>0.180319994688</v>
          </cell>
          <cell r="BC10">
            <v>0.16151125729099999</v>
          </cell>
          <cell r="BD10">
            <v>0.16176258027599999</v>
          </cell>
          <cell r="BE10">
            <v>0.166370779276</v>
          </cell>
          <cell r="BF10">
            <v>0.15454600751399999</v>
          </cell>
          <cell r="BG10">
            <v>0.16702637076400001</v>
          </cell>
          <cell r="BH10">
            <v>0.178951382637</v>
          </cell>
          <cell r="BI10">
            <v>0.14432168006900001</v>
          </cell>
          <cell r="BJ10">
            <v>0.16925379633900001</v>
          </cell>
          <cell r="BK10">
            <v>0.18681237101600001</v>
          </cell>
          <cell r="BL10">
            <v>0.164756730199</v>
          </cell>
          <cell r="BM10">
            <v>0.126050800085</v>
          </cell>
          <cell r="BN10">
            <v>0.17154242098299999</v>
          </cell>
          <cell r="BO10">
            <v>0.134814217687</v>
          </cell>
          <cell r="BP10">
            <v>0.15276429057099999</v>
          </cell>
          <cell r="BQ10">
            <v>0.15660788118800001</v>
          </cell>
          <cell r="BR10">
            <v>0.15556746721299999</v>
          </cell>
          <cell r="BS10">
            <v>0.19275641441300001</v>
          </cell>
          <cell r="BT10">
            <v>0.165087088943</v>
          </cell>
          <cell r="BU10">
            <v>0.15735031664400001</v>
          </cell>
          <cell r="BV10">
            <v>0.16023902595</v>
          </cell>
          <cell r="BW10">
            <v>0.19894030690200001</v>
          </cell>
          <cell r="BX10">
            <v>0.187722146511</v>
          </cell>
          <cell r="BY10">
            <v>0.18907126784299999</v>
          </cell>
          <cell r="BZ10">
            <v>0.16449891030800001</v>
          </cell>
          <cell r="CA10">
            <v>0.17018891871</v>
          </cell>
          <cell r="CB10">
            <v>0.15674032270900001</v>
          </cell>
          <cell r="CC10">
            <v>0.156253784895</v>
          </cell>
          <cell r="CD10">
            <v>0.14255262911300001</v>
          </cell>
          <cell r="CE10">
            <v>0.16013720631600001</v>
          </cell>
          <cell r="CF10">
            <v>0.15227417647800001</v>
          </cell>
          <cell r="CG10">
            <v>0.19639033079099999</v>
          </cell>
          <cell r="CH10">
            <v>0.121491089463</v>
          </cell>
          <cell r="CI10">
            <v>0.121685557067</v>
          </cell>
          <cell r="CJ10">
            <v>0.14001666009399999</v>
          </cell>
          <cell r="CK10">
            <v>0.16259025037300001</v>
          </cell>
          <cell r="CL10">
            <v>0.195909678936</v>
          </cell>
          <cell r="CM10">
            <v>0.19688639044799999</v>
          </cell>
          <cell r="CN10">
            <v>0.15445850789500001</v>
          </cell>
          <cell r="CO10">
            <v>0.19439503550500001</v>
          </cell>
          <cell r="CP10">
            <v>0.161287382245</v>
          </cell>
          <cell r="CQ10">
            <v>0.196280732751</v>
          </cell>
          <cell r="CR10">
            <v>0.16834127903000001</v>
          </cell>
          <cell r="CS10">
            <v>0.19993789494</v>
          </cell>
          <cell r="CT10">
            <v>0.17976355552699999</v>
          </cell>
          <cell r="CU10">
            <v>0.16075494885399999</v>
          </cell>
          <cell r="CV10">
            <v>0.175958290696</v>
          </cell>
          <cell r="CW10">
            <v>0.17600114643600001</v>
          </cell>
          <cell r="CX10">
            <v>0.181678518653</v>
          </cell>
          <cell r="CY10">
            <v>0.20685783028599999</v>
          </cell>
          <cell r="CZ10">
            <v>0.189812526107</v>
          </cell>
          <cell r="DA10">
            <v>0.14398013055299999</v>
          </cell>
          <cell r="DB10">
            <v>0.123169027269</v>
          </cell>
          <cell r="DC10">
            <v>0.209827110171</v>
          </cell>
          <cell r="DD10">
            <v>0.15739507973200001</v>
          </cell>
          <cell r="DE10">
            <v>0.17832162976300001</v>
          </cell>
          <cell r="DF10">
            <v>0.15951174497599999</v>
          </cell>
          <cell r="DG10">
            <v>0.20584073662800001</v>
          </cell>
          <cell r="DH10">
            <v>0.18164575099899999</v>
          </cell>
          <cell r="DI10">
            <v>0.152677968144</v>
          </cell>
          <cell r="DJ10">
            <v>0.22151395678499999</v>
          </cell>
          <cell r="DK10">
            <v>0.163795247674</v>
          </cell>
          <cell r="DL10">
            <v>0.13332571089299999</v>
          </cell>
          <cell r="DM10">
            <v>0.157310113311</v>
          </cell>
          <cell r="DN10">
            <v>0.174519822001</v>
          </cell>
          <cell r="DO10">
            <v>0.18553654849500001</v>
          </cell>
          <cell r="DP10">
            <v>0.18099790811499999</v>
          </cell>
          <cell r="DQ10">
            <v>0.17391517758399999</v>
          </cell>
          <cell r="DR10">
            <v>0.117091178894</v>
          </cell>
          <cell r="DS10">
            <v>0.20448054373300001</v>
          </cell>
          <cell r="DT10">
            <v>0.16510926187</v>
          </cell>
          <cell r="DU10">
            <v>0.16981832683100001</v>
          </cell>
          <cell r="DV10">
            <v>0.162298873067</v>
          </cell>
          <cell r="DW10">
            <v>0.159728065133</v>
          </cell>
          <cell r="DX10">
            <v>0.167926132679</v>
          </cell>
          <cell r="DY10">
            <v>0.20425494015199999</v>
          </cell>
          <cell r="DZ10">
            <v>0.15027877688399999</v>
          </cell>
          <cell r="EA10">
            <v>0.22463202476499999</v>
          </cell>
          <cell r="EB10">
            <v>0.15941290557400001</v>
          </cell>
          <cell r="EC10">
            <v>0.180849045515</v>
          </cell>
          <cell r="ED10">
            <v>0.20793926715899999</v>
          </cell>
          <cell r="EE10">
            <v>0.19204975664599999</v>
          </cell>
          <cell r="EF10">
            <v>0.167643025517</v>
          </cell>
          <cell r="EG10">
            <v>0.13481660187200001</v>
          </cell>
          <cell r="EH10">
            <v>0.19551195204300001</v>
          </cell>
          <cell r="EI10">
            <v>0.22996644675700001</v>
          </cell>
          <cell r="EJ10">
            <v>0.16371227800800001</v>
          </cell>
          <cell r="EK10">
            <v>0.16785389184999999</v>
          </cell>
          <cell r="EL10">
            <v>0.169559851289</v>
          </cell>
          <cell r="EM10">
            <v>0.18515269458299999</v>
          </cell>
          <cell r="EN10">
            <v>0.13774104416399999</v>
          </cell>
          <cell r="EO10">
            <v>0.189769908786</v>
          </cell>
          <cell r="EP10">
            <v>0.157008290291</v>
          </cell>
          <cell r="EQ10">
            <v>0.19097697734800001</v>
          </cell>
          <cell r="ER10">
            <v>0.17854164540799999</v>
          </cell>
          <cell r="ES10">
            <v>0.175771504641</v>
          </cell>
          <cell r="ET10">
            <v>0.17669725418099999</v>
          </cell>
          <cell r="EU10">
            <v>0.19455891847599999</v>
          </cell>
          <cell r="EV10">
            <v>0.16034267842800001</v>
          </cell>
          <cell r="EW10">
            <v>0.148733451962</v>
          </cell>
          <cell r="EX10">
            <v>0.20473252236799999</v>
          </cell>
          <cell r="EY10">
            <v>0.20307870209199999</v>
          </cell>
          <cell r="EZ10">
            <v>0.17784741520899999</v>
          </cell>
          <cell r="FA10">
            <v>0.14173544943300001</v>
          </cell>
          <cell r="FB10">
            <v>0.17595979571299999</v>
          </cell>
          <cell r="FC10">
            <v>0.15529669821299999</v>
          </cell>
          <cell r="FD10">
            <v>0.17107377946399999</v>
          </cell>
          <cell r="FE10">
            <v>0.14031499624300001</v>
          </cell>
          <cell r="FF10">
            <v>0.14965625107300001</v>
          </cell>
          <cell r="FG10">
            <v>0.18253314495100001</v>
          </cell>
          <cell r="FH10">
            <v>0.17170612514</v>
          </cell>
          <cell r="FI10">
            <v>0.15477584302399999</v>
          </cell>
          <cell r="FJ10">
            <v>0.161691725254</v>
          </cell>
          <cell r="FK10">
            <v>0.169081881642</v>
          </cell>
          <cell r="FL10">
            <v>0.15699684619900001</v>
          </cell>
          <cell r="FM10">
            <v>0.16234146058599999</v>
          </cell>
          <cell r="FN10">
            <v>0.14226165413899999</v>
          </cell>
          <cell r="FO10">
            <v>0.16932411491900001</v>
          </cell>
          <cell r="FP10">
            <v>0.161579087377</v>
          </cell>
          <cell r="FQ10">
            <v>0.199627250433</v>
          </cell>
          <cell r="FR10">
            <v>0.168225437403</v>
          </cell>
          <cell r="FS10">
            <v>0.18246869742899999</v>
          </cell>
          <cell r="FT10">
            <v>0.20230448245999999</v>
          </cell>
          <cell r="FU10">
            <v>0.17307889461500001</v>
          </cell>
          <cell r="FV10">
            <v>0.14238558709599999</v>
          </cell>
          <cell r="FW10">
            <v>0.14825554192099999</v>
          </cell>
          <cell r="FX10">
            <v>0.158083692193</v>
          </cell>
          <cell r="FY10">
            <v>0.1682908535</v>
          </cell>
          <cell r="FZ10">
            <v>0.22370964288699999</v>
          </cell>
          <cell r="GA10">
            <v>0.15493889153000001</v>
          </cell>
          <cell r="GB10">
            <v>0.183291956782</v>
          </cell>
          <cell r="GC10">
            <v>0.18181343376600001</v>
          </cell>
          <cell r="GD10">
            <v>0.16733051836500001</v>
          </cell>
          <cell r="GE10">
            <v>0.139524146914</v>
          </cell>
          <cell r="GF10">
            <v>0.20984824001800001</v>
          </cell>
          <cell r="GG10">
            <v>0.20966173708399999</v>
          </cell>
          <cell r="GH10">
            <v>0.152728706598</v>
          </cell>
          <cell r="GI10">
            <v>0.15933023393199999</v>
          </cell>
          <cell r="GJ10">
            <v>0.17850621044600001</v>
          </cell>
          <cell r="GK10">
            <v>0.23459592461600001</v>
          </cell>
          <cell r="GL10">
            <v>0.123817808926</v>
          </cell>
          <cell r="GM10">
            <v>0.150559931993</v>
          </cell>
          <cell r="GN10">
            <v>0.17319512367199999</v>
          </cell>
          <cell r="GO10">
            <v>0.19596330821499999</v>
          </cell>
          <cell r="GP10">
            <v>0.18462656438399999</v>
          </cell>
          <cell r="GQ10">
            <v>0.170121759176</v>
          </cell>
          <cell r="GR10">
            <v>0.14211271703200001</v>
          </cell>
          <cell r="GS10">
            <v>0.23323693871500001</v>
          </cell>
          <cell r="GT10">
            <v>0.15644468367100001</v>
          </cell>
          <cell r="GU10">
            <v>0.169498890638</v>
          </cell>
          <cell r="GV10">
            <v>0.19476616382600001</v>
          </cell>
          <cell r="GW10">
            <v>0.17001487314700001</v>
          </cell>
          <cell r="GX10">
            <v>0.17796716094000001</v>
          </cell>
          <cell r="GY10">
            <v>0.14508017897600001</v>
          </cell>
          <cell r="GZ10">
            <v>0.13934332132300001</v>
          </cell>
          <cell r="HA10">
            <v>0.16404767334500001</v>
          </cell>
          <cell r="HB10">
            <v>0.17947027087199999</v>
          </cell>
          <cell r="HC10">
            <v>0.151909694076</v>
          </cell>
          <cell r="HD10">
            <v>0.16067416966</v>
          </cell>
          <cell r="HE10">
            <v>0.14093832671600001</v>
          </cell>
          <cell r="HF10">
            <v>0.142178162932</v>
          </cell>
          <cell r="HG10">
            <v>0.21380722522699999</v>
          </cell>
          <cell r="HH10">
            <v>0.1763484478</v>
          </cell>
          <cell r="HI10">
            <v>0.18411512672899999</v>
          </cell>
          <cell r="HJ10">
            <v>0.136270076036</v>
          </cell>
          <cell r="HK10">
            <v>0.20499227941000001</v>
          </cell>
          <cell r="HL10">
            <v>0.14938655495600001</v>
          </cell>
          <cell r="HM10">
            <v>0.168272435665</v>
          </cell>
          <cell r="HN10">
            <v>0.158101141453</v>
          </cell>
          <cell r="HO10">
            <v>0.138660103083</v>
          </cell>
          <cell r="HP10">
            <v>0.166137114167</v>
          </cell>
          <cell r="HQ10">
            <v>0.209480300546</v>
          </cell>
          <cell r="HR10">
            <v>0.15631623566200001</v>
          </cell>
          <cell r="HS10">
            <v>0.15323077142200001</v>
          </cell>
          <cell r="HT10">
            <v>0.211482748389</v>
          </cell>
          <cell r="HU10">
            <v>0.14895160496199999</v>
          </cell>
          <cell r="HV10">
            <v>0.151928797364</v>
          </cell>
          <cell r="HW10">
            <v>0.14287026226499999</v>
          </cell>
          <cell r="HX10">
            <v>0.21038427948999999</v>
          </cell>
          <cell r="HY10">
            <v>0.21140466630499999</v>
          </cell>
          <cell r="HZ10">
            <v>0.127205267549</v>
          </cell>
          <cell r="IA10">
            <v>0.168055698276</v>
          </cell>
          <cell r="IB10">
            <v>0.15179286897200001</v>
          </cell>
          <cell r="IC10">
            <v>0.14593270421000001</v>
          </cell>
          <cell r="ID10">
            <v>0.164911553264</v>
          </cell>
          <cell r="IE10">
            <v>0.18168292939700001</v>
          </cell>
          <cell r="IF10">
            <v>0.163657337427</v>
          </cell>
          <cell r="IG10">
            <v>0.16006919741600001</v>
          </cell>
          <cell r="IH10">
            <v>0.17375482618800001</v>
          </cell>
          <cell r="II10">
            <v>0.13706493377699999</v>
          </cell>
          <cell r="IJ10">
            <v>0.171574577689</v>
          </cell>
          <cell r="IK10">
            <v>0.16349136829399999</v>
          </cell>
          <cell r="IL10">
            <v>0.18580508232099999</v>
          </cell>
          <cell r="IM10">
            <v>0.15589816868299999</v>
          </cell>
          <cell r="IN10">
            <v>0.175510555506</v>
          </cell>
          <cell r="IO10">
            <v>0.161793112755</v>
          </cell>
          <cell r="IP10">
            <v>0.15178932249499999</v>
          </cell>
          <cell r="IQ10">
            <v>0.21092039346700001</v>
          </cell>
          <cell r="IR10">
            <v>0.168723762035</v>
          </cell>
          <cell r="IS10">
            <v>2.3465069010900001E-2</v>
          </cell>
          <cell r="IT10">
            <v>7.1904225349399997</v>
          </cell>
        </row>
        <row r="11">
          <cell r="A11" t="str">
            <v>SNP_N_1473109_T1264G_rrs</v>
          </cell>
          <cell r="B11">
            <v>0.19410453736800001</v>
          </cell>
          <cell r="C11">
            <v>0.158262833953</v>
          </cell>
          <cell r="D11">
            <v>0.18580041825800001</v>
          </cell>
          <cell r="E11">
            <v>0.19948039948900001</v>
          </cell>
          <cell r="F11">
            <v>0.21023121476199999</v>
          </cell>
          <cell r="G11">
            <v>0.200517296791</v>
          </cell>
          <cell r="H11">
            <v>0.20168428123000001</v>
          </cell>
          <cell r="I11">
            <v>0.14360703527900001</v>
          </cell>
          <cell r="J11">
            <v>0.19054833054500001</v>
          </cell>
          <cell r="K11">
            <v>0.178499490023</v>
          </cell>
          <cell r="L11">
            <v>0.17422191798700001</v>
          </cell>
          <cell r="M11">
            <v>0.166884452105</v>
          </cell>
          <cell r="N11">
            <v>7.50444680452E-2</v>
          </cell>
          <cell r="O11">
            <v>0.17482237517800001</v>
          </cell>
          <cell r="P11">
            <v>0.19267095625399999</v>
          </cell>
          <cell r="Q11">
            <v>0.147809132934</v>
          </cell>
          <cell r="R11">
            <v>0.15534025430699999</v>
          </cell>
          <cell r="S11">
            <v>0.13705947995199999</v>
          </cell>
          <cell r="T11">
            <v>0.17913539707699999</v>
          </cell>
          <cell r="U11">
            <v>0.216282859445</v>
          </cell>
          <cell r="V11">
            <v>0.17031763493999999</v>
          </cell>
          <cell r="W11">
            <v>0.15255574882</v>
          </cell>
          <cell r="X11">
            <v>0.21068891882900001</v>
          </cell>
          <cell r="Y11">
            <v>6.6598795354399998E-2</v>
          </cell>
          <cell r="Z11">
            <v>0.17115956544899999</v>
          </cell>
          <cell r="AA11">
            <v>0.15601100027600001</v>
          </cell>
          <cell r="AB11">
            <v>0.205734029412</v>
          </cell>
          <cell r="AC11">
            <v>0.215025901794</v>
          </cell>
          <cell r="AD11">
            <v>0.15729385614399999</v>
          </cell>
          <cell r="AE11">
            <v>0.18755851686</v>
          </cell>
          <cell r="AF11">
            <v>0.202325090766</v>
          </cell>
          <cell r="AG11">
            <v>0.21007090807000001</v>
          </cell>
          <cell r="AH11">
            <v>0.15099574625500001</v>
          </cell>
          <cell r="AI11">
            <v>0.185413748026</v>
          </cell>
          <cell r="AJ11">
            <v>0.17318163812199999</v>
          </cell>
          <cell r="AK11">
            <v>0.205756932497</v>
          </cell>
          <cell r="AL11">
            <v>0.22833530604800001</v>
          </cell>
          <cell r="AM11">
            <v>0.15726394951299999</v>
          </cell>
          <cell r="AN11">
            <v>0.172067075968</v>
          </cell>
          <cell r="AO11">
            <v>0.143758401275</v>
          </cell>
          <cell r="AP11">
            <v>0.17779053747699999</v>
          </cell>
          <cell r="AQ11">
            <v>0.202452674508</v>
          </cell>
          <cell r="AR11">
            <v>0.186429262161</v>
          </cell>
          <cell r="AS11">
            <v>0.18932908773400001</v>
          </cell>
          <cell r="AT11">
            <v>0.13379035890099999</v>
          </cell>
          <cell r="AU11">
            <v>0.13237631321000001</v>
          </cell>
          <cell r="AV11">
            <v>0.18713650107400001</v>
          </cell>
          <cell r="AW11">
            <v>0.21875885129</v>
          </cell>
          <cell r="AX11">
            <v>0.20765495300299999</v>
          </cell>
          <cell r="AY11">
            <v>0.204493999481</v>
          </cell>
          <cell r="AZ11">
            <v>0.206939831376</v>
          </cell>
          <cell r="BA11">
            <v>0.19225287437399999</v>
          </cell>
          <cell r="BB11">
            <v>0.194421857595</v>
          </cell>
          <cell r="BC11">
            <v>0.16756378114199999</v>
          </cell>
          <cell r="BD11">
            <v>0.192725151777</v>
          </cell>
          <cell r="BE11">
            <v>0.18190656602399999</v>
          </cell>
          <cell r="BF11">
            <v>0.19167467951799999</v>
          </cell>
          <cell r="BG11">
            <v>0.20632740855199999</v>
          </cell>
          <cell r="BH11">
            <v>0.16760765016099999</v>
          </cell>
          <cell r="BI11">
            <v>0.20446097850799999</v>
          </cell>
          <cell r="BJ11">
            <v>8.2463406026399996E-2</v>
          </cell>
          <cell r="BK11">
            <v>0.17198929190600001</v>
          </cell>
          <cell r="BL11">
            <v>0.17687927186499999</v>
          </cell>
          <cell r="BM11">
            <v>0.19464077055500001</v>
          </cell>
          <cell r="BN11">
            <v>0.163827806711</v>
          </cell>
          <cell r="BO11">
            <v>0.16548311710399999</v>
          </cell>
          <cell r="BP11">
            <v>0.17892269790199999</v>
          </cell>
          <cell r="BQ11">
            <v>0.20369070768399999</v>
          </cell>
          <cell r="BR11">
            <v>0.166303664446</v>
          </cell>
          <cell r="BS11">
            <v>0.200410291553</v>
          </cell>
          <cell r="BT11">
            <v>0.204947263002</v>
          </cell>
          <cell r="BU11">
            <v>0.202820673585</v>
          </cell>
          <cell r="BV11">
            <v>0.18367503583399999</v>
          </cell>
          <cell r="BW11">
            <v>0.14171129465099999</v>
          </cell>
          <cell r="BX11">
            <v>0.185929432511</v>
          </cell>
          <cell r="BY11">
            <v>0.16396827995800001</v>
          </cell>
          <cell r="BZ11">
            <v>0.13390818238300001</v>
          </cell>
          <cell r="CA11">
            <v>0.18006940186000001</v>
          </cell>
          <cell r="CB11">
            <v>0.22276134788999999</v>
          </cell>
          <cell r="CC11">
            <v>0.132523983717</v>
          </cell>
          <cell r="CD11">
            <v>0.15594714879999999</v>
          </cell>
          <cell r="CE11">
            <v>0.15681712329399999</v>
          </cell>
          <cell r="CF11">
            <v>0.20991799235299999</v>
          </cell>
          <cell r="CG11">
            <v>0.19341301918000001</v>
          </cell>
          <cell r="CH11">
            <v>0.21366764604999999</v>
          </cell>
          <cell r="CI11">
            <v>0.175517395139</v>
          </cell>
          <cell r="CJ11">
            <v>0.145086601377</v>
          </cell>
          <cell r="CK11">
            <v>0.13950176537</v>
          </cell>
          <cell r="CL11">
            <v>0.17266196012500001</v>
          </cell>
          <cell r="CM11">
            <v>0.18415071070200001</v>
          </cell>
          <cell r="CN11">
            <v>0.14821296930299999</v>
          </cell>
          <cell r="CO11">
            <v>0.19480264186900001</v>
          </cell>
          <cell r="CP11">
            <v>0.19849194586300001</v>
          </cell>
          <cell r="CQ11">
            <v>0.167394846678</v>
          </cell>
          <cell r="CR11">
            <v>0.196075469255</v>
          </cell>
          <cell r="CS11">
            <v>0.15066537260999999</v>
          </cell>
          <cell r="CT11">
            <v>0.15704807639099999</v>
          </cell>
          <cell r="CU11">
            <v>0.18201847374399999</v>
          </cell>
          <cell r="CV11">
            <v>0.155105471611</v>
          </cell>
          <cell r="CW11">
            <v>0.15096081793300001</v>
          </cell>
          <cell r="CX11">
            <v>0.202270612121</v>
          </cell>
          <cell r="CY11">
            <v>0.20941768586599999</v>
          </cell>
          <cell r="CZ11">
            <v>0.19044968485800001</v>
          </cell>
          <cell r="DA11">
            <v>0.15905150771099999</v>
          </cell>
          <cell r="DB11">
            <v>0.17211998999100001</v>
          </cell>
          <cell r="DC11">
            <v>0.180596098304</v>
          </cell>
          <cell r="DD11">
            <v>0.179713279009</v>
          </cell>
          <cell r="DE11">
            <v>0.209939673543</v>
          </cell>
          <cell r="DF11">
            <v>0.19229799509000001</v>
          </cell>
          <cell r="DG11">
            <v>0.205937281251</v>
          </cell>
          <cell r="DH11">
            <v>0.182866573334</v>
          </cell>
          <cell r="DI11">
            <v>0.15196865797</v>
          </cell>
          <cell r="DJ11">
            <v>0.233217835426</v>
          </cell>
          <cell r="DK11">
            <v>0.20158214867099999</v>
          </cell>
          <cell r="DL11">
            <v>6.8328157067299999E-2</v>
          </cell>
          <cell r="DM11">
            <v>0.164528876543</v>
          </cell>
          <cell r="DN11">
            <v>0.16908408701399999</v>
          </cell>
          <cell r="DO11">
            <v>4.1102126240699997E-2</v>
          </cell>
          <cell r="DP11">
            <v>0.19806246459499999</v>
          </cell>
          <cell r="DQ11">
            <v>0.139085888863</v>
          </cell>
          <cell r="DR11">
            <v>0.148641943932</v>
          </cell>
          <cell r="DS11">
            <v>0.17414459586100001</v>
          </cell>
          <cell r="DT11">
            <v>0.152353897691</v>
          </cell>
          <cell r="DU11">
            <v>0.20493826270099999</v>
          </cell>
          <cell r="DV11">
            <v>0.18146987259399999</v>
          </cell>
          <cell r="DW11">
            <v>0.17114211618899999</v>
          </cell>
          <cell r="DX11">
            <v>0.11692503094700001</v>
          </cell>
          <cell r="DY11">
            <v>0.18805311620199999</v>
          </cell>
          <cell r="DZ11">
            <v>0.19575512409199999</v>
          </cell>
          <cell r="EA11">
            <v>0.202309459448</v>
          </cell>
          <cell r="EB11">
            <v>0.20460180938200001</v>
          </cell>
          <cell r="EC11">
            <v>0.22019591927500001</v>
          </cell>
          <cell r="ED11">
            <v>0.224759697914</v>
          </cell>
          <cell r="EE11">
            <v>0.17931132018599999</v>
          </cell>
          <cell r="EF11">
            <v>0.198390573263</v>
          </cell>
          <cell r="EG11">
            <v>0.18374373018699999</v>
          </cell>
          <cell r="EH11">
            <v>0.17155668139499999</v>
          </cell>
          <cell r="EI11">
            <v>0.226671144366</v>
          </cell>
          <cell r="EJ11">
            <v>0.14653517305899999</v>
          </cell>
          <cell r="EK11">
            <v>0.19019210338600001</v>
          </cell>
          <cell r="EL11">
            <v>0.24473872780799999</v>
          </cell>
          <cell r="EM11">
            <v>0.19826926290999999</v>
          </cell>
          <cell r="EN11">
            <v>0.18143670260899999</v>
          </cell>
          <cell r="EO11">
            <v>0.21928885579099999</v>
          </cell>
          <cell r="EP11">
            <v>0.16089579463000001</v>
          </cell>
          <cell r="EQ11">
            <v>0.20238526165500001</v>
          </cell>
          <cell r="ER11">
            <v>0.18542841076899999</v>
          </cell>
          <cell r="ES11">
            <v>0.18612110614800001</v>
          </cell>
          <cell r="ET11">
            <v>0.158809110522</v>
          </cell>
          <cell r="EU11">
            <v>0.19730797410000001</v>
          </cell>
          <cell r="EV11">
            <v>0.22764606773900001</v>
          </cell>
          <cell r="EW11">
            <v>0.15487138926999999</v>
          </cell>
          <cell r="EX11">
            <v>0.223433658481</v>
          </cell>
          <cell r="EY11">
            <v>0.224731177092</v>
          </cell>
          <cell r="EZ11">
            <v>0.18765494227400001</v>
          </cell>
          <cell r="FA11">
            <v>0.19214366376399999</v>
          </cell>
          <cell r="FB11">
            <v>0.20318159460999999</v>
          </cell>
          <cell r="FC11">
            <v>0.19588518142700001</v>
          </cell>
          <cell r="FD11">
            <v>0.19170679152</v>
          </cell>
          <cell r="FE11">
            <v>0.192981109023</v>
          </cell>
          <cell r="FF11">
            <v>0.13015235960499999</v>
          </cell>
          <cell r="FG11">
            <v>0.118118546903</v>
          </cell>
          <cell r="FH11">
            <v>0.17767076194299999</v>
          </cell>
          <cell r="FI11">
            <v>0.197751373053</v>
          </cell>
          <cell r="FJ11">
            <v>0.14695215225200001</v>
          </cell>
          <cell r="FK11">
            <v>0.21327497065100001</v>
          </cell>
          <cell r="FL11">
            <v>0.20780287683000001</v>
          </cell>
          <cell r="FM11">
            <v>0.17911094427099999</v>
          </cell>
          <cell r="FN11">
            <v>0.161378279328</v>
          </cell>
          <cell r="FO11">
            <v>0.17162659764300001</v>
          </cell>
          <cell r="FP11">
            <v>0.195259794593</v>
          </cell>
          <cell r="FQ11">
            <v>0.189470052719</v>
          </cell>
          <cell r="FR11">
            <v>0.21277387440199999</v>
          </cell>
          <cell r="FS11">
            <v>0.20931506156900001</v>
          </cell>
          <cell r="FT11">
            <v>0.19316099584099999</v>
          </cell>
          <cell r="FU11">
            <v>0.206316053867</v>
          </cell>
          <cell r="FV11">
            <v>0.15684248507000001</v>
          </cell>
          <cell r="FW11">
            <v>0.18548777699499999</v>
          </cell>
          <cell r="FX11">
            <v>0.161445140839</v>
          </cell>
          <cell r="FY11">
            <v>0.170504748821</v>
          </cell>
          <cell r="FZ11">
            <v>0.16347114741800001</v>
          </cell>
          <cell r="GA11">
            <v>0.14531116187599999</v>
          </cell>
          <cell r="GB11">
            <v>0.16682463884400001</v>
          </cell>
          <cell r="GC11">
            <v>0.22256509959699999</v>
          </cell>
          <cell r="GD11">
            <v>0.12656277418100001</v>
          </cell>
          <cell r="GE11">
            <v>0.18409484624899999</v>
          </cell>
          <cell r="GF11">
            <v>0.172107711434</v>
          </cell>
          <cell r="GG11">
            <v>0.206824272871</v>
          </cell>
          <cell r="GH11">
            <v>0.18214444816100001</v>
          </cell>
          <cell r="GI11">
            <v>0.162948295474</v>
          </cell>
          <cell r="GJ11">
            <v>0.19793267548099999</v>
          </cell>
          <cell r="GK11">
            <v>0.143438920379</v>
          </cell>
          <cell r="GL11">
            <v>0.20945331454300001</v>
          </cell>
          <cell r="GM11">
            <v>0.20955830812500001</v>
          </cell>
          <cell r="GN11">
            <v>0.17419463396099999</v>
          </cell>
          <cell r="GO11">
            <v>0.22072002291699999</v>
          </cell>
          <cell r="GP11">
            <v>0.21212545037300001</v>
          </cell>
          <cell r="GQ11">
            <v>0.16462466120700001</v>
          </cell>
          <cell r="GR11">
            <v>0.17603008449099999</v>
          </cell>
          <cell r="GS11">
            <v>0.18761265277899999</v>
          </cell>
          <cell r="GT11">
            <v>0.177043318748</v>
          </cell>
          <cell r="GU11">
            <v>0.213476344943</v>
          </cell>
          <cell r="GV11">
            <v>0.19444838166200001</v>
          </cell>
          <cell r="GW11">
            <v>0.15941204130600001</v>
          </cell>
          <cell r="GX11">
            <v>0.155742824078</v>
          </cell>
          <cell r="GY11">
            <v>0.17734609544300001</v>
          </cell>
          <cell r="GZ11">
            <v>0.198315992951</v>
          </cell>
          <cell r="HA11">
            <v>0.18900029361199999</v>
          </cell>
          <cell r="HB11">
            <v>0.20730921626099999</v>
          </cell>
          <cell r="HC11">
            <v>0.19532975554500001</v>
          </cell>
          <cell r="HD11">
            <v>0.18882769346200001</v>
          </cell>
          <cell r="HE11">
            <v>0.18409816920800001</v>
          </cell>
          <cell r="HF11">
            <v>0.168557479978</v>
          </cell>
          <cell r="HG11">
            <v>0.207606106997</v>
          </cell>
          <cell r="HH11">
            <v>6.1922814696999999E-2</v>
          </cell>
          <cell r="HI11">
            <v>0.171287789941</v>
          </cell>
          <cell r="HJ11">
            <v>0.188089624047</v>
          </cell>
          <cell r="HK11">
            <v>0.130107745528</v>
          </cell>
          <cell r="HL11">
            <v>0.192705616355</v>
          </cell>
          <cell r="HM11">
            <v>0.13468070328199999</v>
          </cell>
          <cell r="HN11">
            <v>0.20226939022500001</v>
          </cell>
          <cell r="HO11">
            <v>0.20371007919299999</v>
          </cell>
          <cell r="HP11">
            <v>0.210785806179</v>
          </cell>
          <cell r="HQ11">
            <v>0.202028363943</v>
          </cell>
          <cell r="HR11">
            <v>0.159957826138</v>
          </cell>
          <cell r="HS11">
            <v>0.18586358427999999</v>
          </cell>
          <cell r="HT11">
            <v>0.16726145148300001</v>
          </cell>
          <cell r="HU11">
            <v>0.184135168791</v>
          </cell>
          <cell r="HV11">
            <v>0.15700156986700001</v>
          </cell>
          <cell r="HW11">
            <v>0.15615457296400001</v>
          </cell>
          <cell r="HX11">
            <v>0.20324596762700001</v>
          </cell>
          <cell r="HY11">
            <v>0.15851886570500001</v>
          </cell>
          <cell r="HZ11">
            <v>0.16650736331900001</v>
          </cell>
          <cell r="IA11">
            <v>0.14925289154099999</v>
          </cell>
          <cell r="IB11">
            <v>0.18786831200099999</v>
          </cell>
          <cell r="IC11">
            <v>0.15341848135</v>
          </cell>
          <cell r="ID11">
            <v>0.19761912524700001</v>
          </cell>
          <cell r="IE11">
            <v>0.173793196678</v>
          </cell>
          <cell r="IF11">
            <v>0.18675869703299999</v>
          </cell>
          <cell r="IG11">
            <v>0.15812440216500001</v>
          </cell>
          <cell r="IH11">
            <v>0.173706024885</v>
          </cell>
          <cell r="II11">
            <v>0.182383447886</v>
          </cell>
          <cell r="IJ11">
            <v>0.20175224542600001</v>
          </cell>
          <cell r="IK11">
            <v>0.169995337725</v>
          </cell>
          <cell r="IL11">
            <v>0.174187138677</v>
          </cell>
          <cell r="IM11">
            <v>0.21328663825999999</v>
          </cell>
          <cell r="IN11">
            <v>0.20244115591</v>
          </cell>
          <cell r="IO11">
            <v>0.17597176134600001</v>
          </cell>
          <cell r="IP11">
            <v>0.187526211143</v>
          </cell>
          <cell r="IQ11">
            <v>0.17835645377600001</v>
          </cell>
          <cell r="IR11">
            <v>0.17939594387999999</v>
          </cell>
          <cell r="IS11">
            <v>2.9863772913800001E-2</v>
          </cell>
          <cell r="IT11">
            <v>6.0071425437899997</v>
          </cell>
        </row>
        <row r="12">
          <cell r="A12" t="str">
            <v>SNP_CN_4407832_A371G_V124A_gid</v>
          </cell>
          <cell r="B12">
            <v>7.5230851769400003E-2</v>
          </cell>
          <cell r="C12">
            <v>8.4328725933999996E-2</v>
          </cell>
          <cell r="D12">
            <v>5.0628580153000001E-2</v>
          </cell>
          <cell r="E12">
            <v>7.0978194475199999E-2</v>
          </cell>
          <cell r="F12">
            <v>6.9106556475200004E-2</v>
          </cell>
          <cell r="G12">
            <v>6.0409545898400002E-2</v>
          </cell>
          <cell r="H12">
            <v>7.6987296342799993E-2</v>
          </cell>
          <cell r="I12">
            <v>8.5614718496799996E-2</v>
          </cell>
          <cell r="J12">
            <v>7.1819275617600001E-2</v>
          </cell>
          <cell r="K12">
            <v>7.8743308782599997E-2</v>
          </cell>
          <cell r="L12">
            <v>6.75224140286E-2</v>
          </cell>
          <cell r="M12">
            <v>6.14362806082E-2</v>
          </cell>
          <cell r="N12">
            <v>8.36261883378E-2</v>
          </cell>
          <cell r="O12">
            <v>7.0995420217499994E-2</v>
          </cell>
          <cell r="P12">
            <v>6.4533516764599994E-2</v>
          </cell>
          <cell r="Q12">
            <v>5.6079704314499997E-2</v>
          </cell>
          <cell r="R12">
            <v>6.7971773445600001E-2</v>
          </cell>
          <cell r="S12">
            <v>6.0269962996200001E-2</v>
          </cell>
          <cell r="T12">
            <v>7.1150250732900003E-2</v>
          </cell>
          <cell r="U12">
            <v>6.7722305655499998E-2</v>
          </cell>
          <cell r="V12">
            <v>6.8269312381700004E-2</v>
          </cell>
          <cell r="W12">
            <v>4.82423529029E-2</v>
          </cell>
          <cell r="X12">
            <v>5.38091734052E-2</v>
          </cell>
          <cell r="Y12">
            <v>5.9768684208400001E-2</v>
          </cell>
          <cell r="Z12">
            <v>7.3351152241199993E-2</v>
          </cell>
          <cell r="AA12">
            <v>8.1117756664800006E-2</v>
          </cell>
          <cell r="AB12">
            <v>7.3290005326300006E-2</v>
          </cell>
          <cell r="AC12">
            <v>4.6532746404399999E-2</v>
          </cell>
          <cell r="AD12">
            <v>6.5798841416799994E-2</v>
          </cell>
          <cell r="AE12">
            <v>6.4275659620799994E-2</v>
          </cell>
          <cell r="AF12">
            <v>6.9341458380200005E-2</v>
          </cell>
          <cell r="AG12">
            <v>5.9658322483299997E-2</v>
          </cell>
          <cell r="AH12">
            <v>6.0881420970000003E-2</v>
          </cell>
          <cell r="AI12">
            <v>6.3732698559800002E-2</v>
          </cell>
          <cell r="AJ12">
            <v>6.3779935240699998E-2</v>
          </cell>
          <cell r="AK12">
            <v>6.1149567365599997E-2</v>
          </cell>
          <cell r="AL12">
            <v>7.9543799161900006E-2</v>
          </cell>
          <cell r="AM12">
            <v>6.49956166744E-2</v>
          </cell>
          <cell r="AN12">
            <v>8.2146085798700003E-2</v>
          </cell>
          <cell r="AO12">
            <v>8.0630794167500006E-2</v>
          </cell>
          <cell r="AP12">
            <v>7.4510231614100003E-2</v>
          </cell>
          <cell r="AQ12">
            <v>6.0392770916200003E-2</v>
          </cell>
          <cell r="AR12">
            <v>7.3807924985899998E-2</v>
          </cell>
          <cell r="AS12">
            <v>6.8726912140799998E-2</v>
          </cell>
          <cell r="AT12">
            <v>5.1330041140300001E-2</v>
          </cell>
          <cell r="AU12">
            <v>6.9059297442399997E-2</v>
          </cell>
          <cell r="AV12">
            <v>7.2394281625699997E-2</v>
          </cell>
          <cell r="AW12">
            <v>6.07016459107E-2</v>
          </cell>
          <cell r="AX12">
            <v>6.5865181386499994E-2</v>
          </cell>
          <cell r="AY12">
            <v>5.6522592902199999E-2</v>
          </cell>
          <cell r="AZ12">
            <v>6.6562555730299997E-2</v>
          </cell>
          <cell r="BA12">
            <v>3.5779509693399998E-2</v>
          </cell>
          <cell r="BB12">
            <v>6.8360157310999994E-2</v>
          </cell>
          <cell r="BC12">
            <v>5.7712689042100002E-2</v>
          </cell>
          <cell r="BD12">
            <v>7.2312004864200002E-2</v>
          </cell>
          <cell r="BE12">
            <v>6.8337157368699997E-2</v>
          </cell>
          <cell r="BF12">
            <v>6.2001705169700001E-2</v>
          </cell>
          <cell r="BG12">
            <v>7.1914277970799995E-2</v>
          </cell>
          <cell r="BH12">
            <v>5.2813142538100002E-2</v>
          </cell>
          <cell r="BI12">
            <v>7.7601015567799997E-2</v>
          </cell>
          <cell r="BJ12">
            <v>5.35312071443E-2</v>
          </cell>
          <cell r="BK12">
            <v>5.8893971145200001E-2</v>
          </cell>
          <cell r="BL12">
            <v>7.5576104223699994E-2</v>
          </cell>
          <cell r="BM12">
            <v>6.2690459191799996E-2</v>
          </cell>
          <cell r="BN12">
            <v>5.7204648852299998E-2</v>
          </cell>
          <cell r="BO12">
            <v>6.4316555857700006E-2</v>
          </cell>
          <cell r="BP12">
            <v>5.45410551131E-2</v>
          </cell>
          <cell r="BQ12">
            <v>7.4016459286200001E-2</v>
          </cell>
          <cell r="BR12">
            <v>7.0444814860799995E-2</v>
          </cell>
          <cell r="BS12">
            <v>3.91289889812E-2</v>
          </cell>
          <cell r="BT12">
            <v>7.9801522195299998E-2</v>
          </cell>
          <cell r="BU12">
            <v>6.3558332622100006E-2</v>
          </cell>
          <cell r="BV12">
            <v>5.2296619862299998E-2</v>
          </cell>
          <cell r="BW12">
            <v>5.7719688862599997E-2</v>
          </cell>
          <cell r="BX12">
            <v>6.4244002103800005E-2</v>
          </cell>
          <cell r="BY12">
            <v>5.6795276701500003E-2</v>
          </cell>
          <cell r="BZ12">
            <v>5.9692729264499998E-2</v>
          </cell>
          <cell r="CA12">
            <v>8.9234434068200003E-2</v>
          </cell>
          <cell r="CB12">
            <v>5.7654894888399998E-2</v>
          </cell>
          <cell r="CC12">
            <v>6.4254753291600006E-2</v>
          </cell>
          <cell r="CD12">
            <v>6.9824583828399997E-2</v>
          </cell>
          <cell r="CE12">
            <v>4.6222716569899999E-2</v>
          </cell>
          <cell r="CF12">
            <v>7.0181138813499994E-2</v>
          </cell>
          <cell r="CG12">
            <v>6.48716986179E-2</v>
          </cell>
          <cell r="CH12">
            <v>8.0743893981000001E-2</v>
          </cell>
          <cell r="CI12">
            <v>7.7969685196899993E-2</v>
          </cell>
          <cell r="CJ12">
            <v>7.2412669658699996E-2</v>
          </cell>
          <cell r="CK12">
            <v>4.6279501169899998E-2</v>
          </cell>
          <cell r="CL12">
            <v>5.4677903652200002E-2</v>
          </cell>
          <cell r="CM12">
            <v>5.12618869543E-2</v>
          </cell>
          <cell r="CN12">
            <v>4.8456933349400003E-2</v>
          </cell>
          <cell r="CO12">
            <v>6.4201585948500006E-2</v>
          </cell>
          <cell r="CP12">
            <v>5.1699493080399998E-2</v>
          </cell>
          <cell r="CQ12">
            <v>4.0201243013099998E-2</v>
          </cell>
          <cell r="CR12">
            <v>6.1014171689699997E-2</v>
          </cell>
          <cell r="CS12">
            <v>7.8159488737599994E-2</v>
          </cell>
          <cell r="CT12">
            <v>6.7419074475800006E-2</v>
          </cell>
          <cell r="CU12">
            <v>7.4385054409499995E-2</v>
          </cell>
          <cell r="CV12">
            <v>5.7674568146500002E-2</v>
          </cell>
          <cell r="CW12">
            <v>6.9779597222799999E-2</v>
          </cell>
          <cell r="CX12">
            <v>8.1495851278300002E-2</v>
          </cell>
          <cell r="CY12">
            <v>6.4584851265000007E-2</v>
          </cell>
          <cell r="CZ12">
            <v>4.7747559845400002E-2</v>
          </cell>
          <cell r="DA12">
            <v>7.1976251900200003E-2</v>
          </cell>
          <cell r="DB12">
            <v>9.2241942882499997E-2</v>
          </cell>
          <cell r="DC12">
            <v>4.7788575291600001E-2</v>
          </cell>
          <cell r="DD12">
            <v>6.4783200621600007E-2</v>
          </cell>
          <cell r="DE12">
            <v>7.7815204858800002E-2</v>
          </cell>
          <cell r="DF12">
            <v>6.9778449833399994E-2</v>
          </cell>
          <cell r="DG12">
            <v>4.8523053526899999E-2</v>
          </cell>
          <cell r="DH12">
            <v>4.8507630825000002E-2</v>
          </cell>
          <cell r="DI12">
            <v>6.1175893992199998E-2</v>
          </cell>
          <cell r="DJ12">
            <v>6.5901234746000001E-2</v>
          </cell>
          <cell r="DK12">
            <v>5.79043626785E-2</v>
          </cell>
          <cell r="DL12">
            <v>8.1078387796900006E-2</v>
          </cell>
          <cell r="DM12">
            <v>6.0369648039299999E-2</v>
          </cell>
          <cell r="DN12">
            <v>8.3206079900300003E-2</v>
          </cell>
          <cell r="DO12">
            <v>6.2060002237599998E-2</v>
          </cell>
          <cell r="DP12">
            <v>5.75211234391E-2</v>
          </cell>
          <cell r="DQ12">
            <v>5.5415138602299997E-2</v>
          </cell>
          <cell r="DR12">
            <v>6.4332842826800005E-2</v>
          </cell>
          <cell r="DS12">
            <v>6.83199241757E-2</v>
          </cell>
          <cell r="DT12">
            <v>4.9595594406100001E-2</v>
          </cell>
          <cell r="DU12">
            <v>6.6735096275800002E-2</v>
          </cell>
          <cell r="DV12">
            <v>5.9219170361800001E-2</v>
          </cell>
          <cell r="DW12">
            <v>6.3990421593199995E-2</v>
          </cell>
          <cell r="DX12">
            <v>7.7636629343000002E-2</v>
          </cell>
          <cell r="DY12">
            <v>5.50366155803E-2</v>
          </cell>
          <cell r="DZ12">
            <v>8.0272138118700001E-2</v>
          </cell>
          <cell r="EA12">
            <v>8.01770836115E-2</v>
          </cell>
          <cell r="EB12">
            <v>6.5534941852100001E-2</v>
          </cell>
          <cell r="EC12">
            <v>5.0329837948099997E-2</v>
          </cell>
          <cell r="ED12">
            <v>6.7614249885099995E-2</v>
          </cell>
          <cell r="EE12">
            <v>6.8438075482799995E-2</v>
          </cell>
          <cell r="EF12">
            <v>6.39490783215E-2</v>
          </cell>
          <cell r="EG12">
            <v>5.7341832667599998E-2</v>
          </cell>
          <cell r="EH12">
            <v>7.1406096220000007E-2</v>
          </cell>
          <cell r="EI12">
            <v>5.8074068278100001E-2</v>
          </cell>
          <cell r="EJ12">
            <v>7.8115597367300005E-2</v>
          </cell>
          <cell r="EK12">
            <v>6.3565060496299994E-2</v>
          </cell>
          <cell r="EL12">
            <v>7.9421490430800004E-2</v>
          </cell>
          <cell r="EM12">
            <v>5.88505491614E-2</v>
          </cell>
          <cell r="EN12">
            <v>6.5426677465399999E-2</v>
          </cell>
          <cell r="EO12">
            <v>7.5182035565399999E-2</v>
          </cell>
          <cell r="EP12">
            <v>6.7820891737899999E-2</v>
          </cell>
          <cell r="EQ12">
            <v>6.9842532277099995E-2</v>
          </cell>
          <cell r="ER12">
            <v>5.5801291018700003E-2</v>
          </cell>
          <cell r="ES12">
            <v>5.7648565620200001E-2</v>
          </cell>
          <cell r="ET12">
            <v>6.9044642150400001E-2</v>
          </cell>
          <cell r="EU12">
            <v>5.2652578800899998E-2</v>
          </cell>
          <cell r="EV12">
            <v>7.13141039014E-2</v>
          </cell>
          <cell r="EW12">
            <v>7.4186041951200002E-2</v>
          </cell>
          <cell r="EX12">
            <v>8.4359705448199998E-2</v>
          </cell>
          <cell r="EY12">
            <v>7.3501609265800003E-2</v>
          </cell>
          <cell r="EZ12">
            <v>5.1601767540000003E-2</v>
          </cell>
          <cell r="FA12">
            <v>6.8193450570099998E-2</v>
          </cell>
          <cell r="FB12">
            <v>5.51923364401E-2</v>
          </cell>
          <cell r="FC12">
            <v>5.7979479432100002E-2</v>
          </cell>
          <cell r="FD12">
            <v>7.7077932655799999E-2</v>
          </cell>
          <cell r="FE12">
            <v>5.9393342584400002E-2</v>
          </cell>
          <cell r="FF12">
            <v>5.2358079701699999E-2</v>
          </cell>
          <cell r="FG12">
            <v>6.0962866991800001E-2</v>
          </cell>
          <cell r="FH12">
            <v>4.26913797855E-2</v>
          </cell>
          <cell r="FI12">
            <v>5.8962624520100003E-2</v>
          </cell>
          <cell r="FJ12">
            <v>7.19861760736E-2</v>
          </cell>
          <cell r="FK12">
            <v>6.0135107487400002E-2</v>
          </cell>
          <cell r="FL12">
            <v>7.1912318468100006E-2</v>
          </cell>
          <cell r="FM12">
            <v>6.8977639079099998E-2</v>
          </cell>
          <cell r="FN12">
            <v>8.5596993565599994E-2</v>
          </cell>
          <cell r="FO12">
            <v>4.6074952930200003E-2</v>
          </cell>
          <cell r="FP12">
            <v>4.9352429807199998E-2</v>
          </cell>
          <cell r="FQ12">
            <v>4.1970569640400003E-2</v>
          </cell>
          <cell r="FR12">
            <v>8.0134332180000004E-2</v>
          </cell>
          <cell r="FS12">
            <v>5.93181475997E-2</v>
          </cell>
          <cell r="FT12">
            <v>4.8857953399400002E-2</v>
          </cell>
          <cell r="FU12">
            <v>6.8201206624499994E-2</v>
          </cell>
          <cell r="FV12">
            <v>6.2370423227499999E-2</v>
          </cell>
          <cell r="FW12">
            <v>7.8739628195799993E-2</v>
          </cell>
          <cell r="FX12">
            <v>6.9427028298400001E-2</v>
          </cell>
          <cell r="FY12">
            <v>5.3874671459200003E-2</v>
          </cell>
          <cell r="FZ12">
            <v>7.1230389177800002E-2</v>
          </cell>
          <cell r="GA12">
            <v>4.6885732561299999E-2</v>
          </cell>
          <cell r="GB12">
            <v>6.7458830773799994E-2</v>
          </cell>
          <cell r="GC12">
            <v>9.2964999377700003E-2</v>
          </cell>
          <cell r="GD12">
            <v>5.4677139967700003E-2</v>
          </cell>
          <cell r="GE12">
            <v>6.24646246433E-2</v>
          </cell>
          <cell r="GF12">
            <v>5.9082601219399997E-2</v>
          </cell>
          <cell r="GG12">
            <v>6.7432105541199994E-2</v>
          </cell>
          <cell r="GH12">
            <v>6.8679578602300007E-2</v>
          </cell>
          <cell r="GI12">
            <v>6.2491722404999998E-2</v>
          </cell>
          <cell r="GJ12">
            <v>6.8465314805499999E-2</v>
          </cell>
          <cell r="GK12">
            <v>5.6131053715899999E-2</v>
          </cell>
          <cell r="GL12">
            <v>7.7208511531400001E-2</v>
          </cell>
          <cell r="GM12">
            <v>8.1654615700199995E-2</v>
          </cell>
          <cell r="GN12">
            <v>7.46684223413E-2</v>
          </cell>
          <cell r="GO12">
            <v>7.3363885283500005E-2</v>
          </cell>
          <cell r="GP12">
            <v>5.6007903069300001E-2</v>
          </cell>
          <cell r="GQ12">
            <v>6.3212633132900001E-2</v>
          </cell>
          <cell r="GR12">
            <v>7.3413006961300001E-2</v>
          </cell>
          <cell r="GS12">
            <v>6.8526349961800001E-2</v>
          </cell>
          <cell r="GT12">
            <v>7.5095653533900006E-2</v>
          </cell>
          <cell r="GU12">
            <v>8.0297805368899994E-2</v>
          </cell>
          <cell r="GV12">
            <v>8.1636704504500002E-2</v>
          </cell>
          <cell r="GW12">
            <v>6.7212797701399998E-2</v>
          </cell>
          <cell r="GX12">
            <v>7.8319221735E-2</v>
          </cell>
          <cell r="GY12">
            <v>8.8075682520900006E-2</v>
          </cell>
          <cell r="GZ12">
            <v>7.21185952425E-2</v>
          </cell>
          <cell r="HA12">
            <v>7.1846731007099998E-2</v>
          </cell>
          <cell r="HB12">
            <v>7.0882201194800001E-2</v>
          </cell>
          <cell r="HC12">
            <v>7.1710295975199997E-2</v>
          </cell>
          <cell r="HD12">
            <v>5.9874169528499999E-2</v>
          </cell>
          <cell r="HE12">
            <v>7.6165832579100007E-2</v>
          </cell>
          <cell r="HF12">
            <v>0.103819280863</v>
          </cell>
          <cell r="HG12">
            <v>7.4363529682200002E-2</v>
          </cell>
          <cell r="HH12">
            <v>5.6344844400899999E-2</v>
          </cell>
          <cell r="HI12">
            <v>7.5622528791399996E-2</v>
          </cell>
          <cell r="HJ12">
            <v>7.9125672578800002E-2</v>
          </cell>
          <cell r="HK12">
            <v>6.2142927199599997E-2</v>
          </cell>
          <cell r="HL12">
            <v>7.7927030622999993E-2</v>
          </cell>
          <cell r="HM12">
            <v>6.1268620193000001E-2</v>
          </cell>
          <cell r="HN12">
            <v>6.0106404125700001E-2</v>
          </cell>
          <cell r="HO12">
            <v>8.2773126661800006E-2</v>
          </cell>
          <cell r="HP12">
            <v>6.5761022269700001E-2</v>
          </cell>
          <cell r="HQ12">
            <v>7.8588560223600001E-2</v>
          </cell>
          <cell r="HR12">
            <v>6.7840263247500004E-2</v>
          </cell>
          <cell r="HS12">
            <v>5.1830522715999999E-2</v>
          </cell>
          <cell r="HT12">
            <v>7.8113973140699997E-2</v>
          </cell>
          <cell r="HU12">
            <v>4.3267372995599997E-2</v>
          </cell>
          <cell r="HV12">
            <v>6.1285872012400003E-2</v>
          </cell>
          <cell r="HW12">
            <v>7.2344072163100001E-2</v>
          </cell>
          <cell r="HX12">
            <v>6.1845857650000002E-2</v>
          </cell>
          <cell r="HY12">
            <v>7.2758100926899993E-2</v>
          </cell>
          <cell r="HZ12">
            <v>7.78373628855E-2</v>
          </cell>
          <cell r="IA12">
            <v>7.04174339771E-2</v>
          </cell>
          <cell r="IB12">
            <v>6.2365300953400003E-2</v>
          </cell>
          <cell r="IC12">
            <v>7.2824619710399996E-2</v>
          </cell>
          <cell r="ID12">
            <v>4.9737788736800001E-2</v>
          </cell>
          <cell r="IE12">
            <v>4.7061428427700003E-2</v>
          </cell>
          <cell r="IF12">
            <v>6.5479315817400005E-2</v>
          </cell>
          <cell r="IG12">
            <v>5.52980266511E-2</v>
          </cell>
          <cell r="IH12">
            <v>4.9146618694100003E-2</v>
          </cell>
          <cell r="II12">
            <v>6.5206937491899999E-2</v>
          </cell>
          <cell r="IJ12">
            <v>7.0194073021400002E-2</v>
          </cell>
          <cell r="IK12">
            <v>8.9496307075000003E-2</v>
          </cell>
          <cell r="IL12">
            <v>6.1608672141999998E-2</v>
          </cell>
          <cell r="IM12">
            <v>6.6758140921599998E-2</v>
          </cell>
          <cell r="IN12">
            <v>3.99014987051E-2</v>
          </cell>
          <cell r="IO12">
            <v>6.3762903213500005E-2</v>
          </cell>
          <cell r="IP12">
            <v>6.1800260096800001E-2</v>
          </cell>
          <cell r="IQ12">
            <v>7.1603558957599997E-2</v>
          </cell>
          <cell r="IR12">
            <v>6.5752178430599995E-2</v>
          </cell>
          <cell r="IS12">
            <v>1.11479442567E-2</v>
          </cell>
          <cell r="IT12">
            <v>5.8981437683099998</v>
          </cell>
        </row>
        <row r="13">
          <cell r="A13" t="str">
            <v>SNP_I_1473637_A21G_inter_rrs_rrl</v>
          </cell>
          <cell r="B13">
            <v>0.119480118155</v>
          </cell>
          <cell r="C13">
            <v>0.15345184505000001</v>
          </cell>
          <cell r="D13">
            <v>0.142833054066</v>
          </cell>
          <cell r="E13">
            <v>0.15010845661200001</v>
          </cell>
          <cell r="F13">
            <v>0.11417299509000001</v>
          </cell>
          <cell r="G13">
            <v>7.9188212752299994E-2</v>
          </cell>
          <cell r="H13">
            <v>0.15939952433099999</v>
          </cell>
          <cell r="I13">
            <v>0.171979695559</v>
          </cell>
          <cell r="J13">
            <v>0.15242122113699999</v>
          </cell>
          <cell r="K13">
            <v>0.13319253921499999</v>
          </cell>
          <cell r="L13">
            <v>0.17159730196</v>
          </cell>
          <cell r="M13">
            <v>7.5657121837099994E-2</v>
          </cell>
          <cell r="N13">
            <v>0.146076768637</v>
          </cell>
          <cell r="O13">
            <v>0.142987653613</v>
          </cell>
          <cell r="P13">
            <v>0.135156437755</v>
          </cell>
          <cell r="Q13">
            <v>0.150486171246</v>
          </cell>
          <cell r="R13">
            <v>0.108923204243</v>
          </cell>
          <cell r="S13">
            <v>0.16636700928199999</v>
          </cell>
          <cell r="T13">
            <v>0.118005678058</v>
          </cell>
          <cell r="U13">
            <v>0.16325505077800001</v>
          </cell>
          <cell r="V13">
            <v>0.109554186463</v>
          </cell>
          <cell r="W13">
            <v>0.148421093822</v>
          </cell>
          <cell r="X13">
            <v>0.171542450786</v>
          </cell>
          <cell r="Y13">
            <v>0.13505600392799999</v>
          </cell>
          <cell r="Z13">
            <v>0.140404313803</v>
          </cell>
          <cell r="AA13">
            <v>0.14054520428200001</v>
          </cell>
          <cell r="AB13">
            <v>0.11842204630399999</v>
          </cell>
          <cell r="AC13">
            <v>9.5585472881799999E-2</v>
          </cell>
          <cell r="AD13">
            <v>0.13062338531000001</v>
          </cell>
          <cell r="AE13">
            <v>7.6312422752399994E-2</v>
          </cell>
          <cell r="AF13">
            <v>0.155176267028</v>
          </cell>
          <cell r="AG13">
            <v>0.15393880009700001</v>
          </cell>
          <cell r="AH13">
            <v>0.140216231346</v>
          </cell>
          <cell r="AI13">
            <v>0.145277380943</v>
          </cell>
          <cell r="AJ13">
            <v>0.13492137193699999</v>
          </cell>
          <cell r="AK13">
            <v>0.15282247960600001</v>
          </cell>
          <cell r="AL13">
            <v>0.18379153311300001</v>
          </cell>
          <cell r="AM13">
            <v>0.12883579731</v>
          </cell>
          <cell r="AN13">
            <v>0.14621382951699999</v>
          </cell>
          <cell r="AO13">
            <v>0.16504895687099999</v>
          </cell>
          <cell r="AP13">
            <v>0.14813363552100001</v>
          </cell>
          <cell r="AQ13">
            <v>0.15535150468299999</v>
          </cell>
          <cell r="AR13">
            <v>0.15335640311199999</v>
          </cell>
          <cell r="AS13">
            <v>0.1469835639</v>
          </cell>
          <cell r="AT13">
            <v>0.13721273839500001</v>
          </cell>
          <cell r="AU13">
            <v>0.14946198463400001</v>
          </cell>
          <cell r="AV13">
            <v>0.162452757359</v>
          </cell>
          <cell r="AW13">
            <v>0.169086396694</v>
          </cell>
          <cell r="AX13">
            <v>0.182610660791</v>
          </cell>
          <cell r="AY13">
            <v>0.122438564897</v>
          </cell>
          <cell r="AZ13">
            <v>0.16595640778500001</v>
          </cell>
          <cell r="BA13">
            <v>0.17012560367599999</v>
          </cell>
          <cell r="BB13">
            <v>0.154607594013</v>
          </cell>
          <cell r="BC13">
            <v>0.13958817720399999</v>
          </cell>
          <cell r="BD13">
            <v>0.145974189043</v>
          </cell>
          <cell r="BE13">
            <v>0.14871753752200001</v>
          </cell>
          <cell r="BF13">
            <v>0.145425364375</v>
          </cell>
          <cell r="BG13">
            <v>7.8077226877200007E-2</v>
          </cell>
          <cell r="BH13">
            <v>0.157915592194</v>
          </cell>
          <cell r="BI13">
            <v>0.153636232018</v>
          </cell>
          <cell r="BJ13">
            <v>0.15062193572499999</v>
          </cell>
          <cell r="BK13">
            <v>0.12099008262200001</v>
          </cell>
          <cell r="BL13">
            <v>0.15032200515300001</v>
          </cell>
          <cell r="BM13">
            <v>0.14702735841299999</v>
          </cell>
          <cell r="BN13">
            <v>0.13267196714900001</v>
          </cell>
          <cell r="BO13">
            <v>0.133321791887</v>
          </cell>
          <cell r="BP13">
            <v>0.146462634206</v>
          </cell>
          <cell r="BQ13">
            <v>0.111182235181</v>
          </cell>
          <cell r="BR13">
            <v>0.132029682398</v>
          </cell>
          <cell r="BS13">
            <v>0.16657574474799999</v>
          </cell>
          <cell r="BT13">
            <v>0.16160105168800001</v>
          </cell>
          <cell r="BU13">
            <v>0.15019698441000001</v>
          </cell>
          <cell r="BV13">
            <v>0.13072726130500001</v>
          </cell>
          <cell r="BW13">
            <v>0.14625267684500001</v>
          </cell>
          <cell r="BX13">
            <v>0.15973353385899999</v>
          </cell>
          <cell r="BY13">
            <v>0.13136096298700001</v>
          </cell>
          <cell r="BZ13">
            <v>0.14814531803100001</v>
          </cell>
          <cell r="CA13">
            <v>0.13343785703200001</v>
          </cell>
          <cell r="CB13">
            <v>0</v>
          </cell>
          <cell r="CC13">
            <v>0.138565167785</v>
          </cell>
          <cell r="CD13">
            <v>0.150405839086</v>
          </cell>
          <cell r="CE13">
            <v>0.14413629472299999</v>
          </cell>
          <cell r="CF13">
            <v>0.15867434442</v>
          </cell>
          <cell r="CG13">
            <v>0.14737503230599999</v>
          </cell>
          <cell r="CH13">
            <v>0.131074517965</v>
          </cell>
          <cell r="CI13">
            <v>0.14562153816199999</v>
          </cell>
          <cell r="CJ13">
            <v>0.12937359511900001</v>
          </cell>
          <cell r="CK13">
            <v>0.14143726229699999</v>
          </cell>
          <cell r="CL13">
            <v>0.127112716436</v>
          </cell>
          <cell r="CM13">
            <v>0.13938975334199999</v>
          </cell>
          <cell r="CN13">
            <v>0.16538545489299999</v>
          </cell>
          <cell r="CO13">
            <v>0.15688732266399999</v>
          </cell>
          <cell r="CP13">
            <v>0.121732890606</v>
          </cell>
          <cell r="CQ13">
            <v>0.15451066195999999</v>
          </cell>
          <cell r="CR13">
            <v>0.12293016910600001</v>
          </cell>
          <cell r="CS13">
            <v>0.166867434978</v>
          </cell>
          <cell r="CT13">
            <v>0.14120025932800001</v>
          </cell>
          <cell r="CU13">
            <v>0.164984330535</v>
          </cell>
          <cell r="CV13">
            <v>0.15068113803899999</v>
          </cell>
          <cell r="CW13">
            <v>0.15024176240000001</v>
          </cell>
          <cell r="CX13">
            <v>0.152297049761</v>
          </cell>
          <cell r="CY13">
            <v>0.170900464058</v>
          </cell>
          <cell r="CZ13">
            <v>0.13835246861</v>
          </cell>
          <cell r="DA13">
            <v>0.15040224790599999</v>
          </cell>
          <cell r="DB13">
            <v>0.132667943835</v>
          </cell>
          <cell r="DC13">
            <v>0.16169609129400001</v>
          </cell>
          <cell r="DD13">
            <v>0.122840903699</v>
          </cell>
          <cell r="DE13">
            <v>0.151467114687</v>
          </cell>
          <cell r="DF13">
            <v>0.15677683055399999</v>
          </cell>
          <cell r="DG13">
            <v>0.165947020054</v>
          </cell>
          <cell r="DH13">
            <v>8.9311659336099997E-2</v>
          </cell>
          <cell r="DI13">
            <v>0.149569869041</v>
          </cell>
          <cell r="DJ13">
            <v>8.6148135364100001E-2</v>
          </cell>
          <cell r="DK13">
            <v>0.152425631881</v>
          </cell>
          <cell r="DL13">
            <v>0.11372134089499999</v>
          </cell>
          <cell r="DM13">
            <v>0.114391200244</v>
          </cell>
          <cell r="DN13">
            <v>0.15622475743299999</v>
          </cell>
          <cell r="DO13">
            <v>0.14815407991400001</v>
          </cell>
          <cell r="DP13">
            <v>8.7460733950099998E-2</v>
          </cell>
          <cell r="DQ13">
            <v>0.139646545053</v>
          </cell>
          <cell r="DR13">
            <v>0.12873049080400001</v>
          </cell>
          <cell r="DS13">
            <v>0.151619061828</v>
          </cell>
          <cell r="DT13">
            <v>0.13422286510500001</v>
          </cell>
          <cell r="DU13">
            <v>0.16333469748500001</v>
          </cell>
          <cell r="DV13">
            <v>0.12563259899599999</v>
          </cell>
          <cell r="DW13">
            <v>0.134542241693</v>
          </cell>
          <cell r="DX13">
            <v>0.12585282325700001</v>
          </cell>
          <cell r="DY13">
            <v>0.120468162</v>
          </cell>
          <cell r="DZ13">
            <v>0.166621148586</v>
          </cell>
          <cell r="EA13">
            <v>0.16789166629300001</v>
          </cell>
          <cell r="EB13">
            <v>0.13326139748099999</v>
          </cell>
          <cell r="EC13">
            <v>0.127868980169</v>
          </cell>
          <cell r="ED13">
            <v>0.135181128979</v>
          </cell>
          <cell r="EE13">
            <v>0.151261851192</v>
          </cell>
          <cell r="EF13">
            <v>0.15115582943</v>
          </cell>
          <cell r="EG13">
            <v>0.165500834584</v>
          </cell>
          <cell r="EH13">
            <v>0.17930342257000001</v>
          </cell>
          <cell r="EI13">
            <v>0.126238659024</v>
          </cell>
          <cell r="EJ13">
            <v>0.14936612546399999</v>
          </cell>
          <cell r="EK13">
            <v>0.15308247506600001</v>
          </cell>
          <cell r="EL13">
            <v>0.18774694204299999</v>
          </cell>
          <cell r="EM13">
            <v>0.15008446574199999</v>
          </cell>
          <cell r="EN13">
            <v>0.15842089057</v>
          </cell>
          <cell r="EO13">
            <v>0.14957776665700001</v>
          </cell>
          <cell r="EP13">
            <v>0.178238123655</v>
          </cell>
          <cell r="EQ13">
            <v>8.2888439297699998E-2</v>
          </cell>
          <cell r="ER13">
            <v>0.140801563859</v>
          </cell>
          <cell r="ES13">
            <v>0.151591733098</v>
          </cell>
          <cell r="ET13">
            <v>0.122781053185</v>
          </cell>
          <cell r="EU13">
            <v>0.13934110105</v>
          </cell>
          <cell r="EV13">
            <v>0.16274499893200001</v>
          </cell>
          <cell r="EW13">
            <v>0.15282793343100001</v>
          </cell>
          <cell r="EX13">
            <v>0.169473037124</v>
          </cell>
          <cell r="EY13">
            <v>0.181717902422</v>
          </cell>
          <cell r="EZ13">
            <v>0.121619872749</v>
          </cell>
          <cell r="FA13">
            <v>0.14701113104800001</v>
          </cell>
          <cell r="FB13">
            <v>0.16047705709900001</v>
          </cell>
          <cell r="FC13">
            <v>0.116828396916</v>
          </cell>
          <cell r="FD13">
            <v>0.14055784046600001</v>
          </cell>
          <cell r="FE13">
            <v>0.122890524566</v>
          </cell>
          <cell r="FF13">
            <v>0.14375039935100001</v>
          </cell>
          <cell r="FG13">
            <v>0.11013756692399999</v>
          </cell>
          <cell r="FH13">
            <v>0.11073152720899999</v>
          </cell>
          <cell r="FI13">
            <v>0.12855771184000001</v>
          </cell>
          <cell r="FJ13">
            <v>0.16393208503699999</v>
          </cell>
          <cell r="FK13">
            <v>0.16204097867</v>
          </cell>
          <cell r="FL13">
            <v>0.191091910005</v>
          </cell>
          <cell r="FM13">
            <v>0.13946537673500001</v>
          </cell>
          <cell r="FN13">
            <v>0.15638612210799999</v>
          </cell>
          <cell r="FO13">
            <v>0.14716905355500001</v>
          </cell>
          <cell r="FP13">
            <v>0.146835699677</v>
          </cell>
          <cell r="FQ13">
            <v>8.0143302679099998E-2</v>
          </cell>
          <cell r="FR13">
            <v>0.136279478669</v>
          </cell>
          <cell r="FS13">
            <v>0.166990086436</v>
          </cell>
          <cell r="FT13">
            <v>0.181485712528</v>
          </cell>
          <cell r="FU13">
            <v>0.17109598219399999</v>
          </cell>
          <cell r="FV13">
            <v>0.14267608523399999</v>
          </cell>
          <cell r="FW13">
            <v>0.16428768634800001</v>
          </cell>
          <cell r="FX13">
            <v>0.114335887134</v>
          </cell>
          <cell r="FY13">
            <v>0.115598961711</v>
          </cell>
          <cell r="FZ13">
            <v>0.105774313211</v>
          </cell>
          <cell r="GA13">
            <v>0.115088894963</v>
          </cell>
          <cell r="GB13">
            <v>0.13960868120200001</v>
          </cell>
          <cell r="GC13">
            <v>9.7302883863399997E-2</v>
          </cell>
          <cell r="GD13">
            <v>0.122544117272</v>
          </cell>
          <cell r="GE13">
            <v>0.15977706015099999</v>
          </cell>
          <cell r="GF13">
            <v>0.175274163485</v>
          </cell>
          <cell r="GG13">
            <v>0.12937462329900001</v>
          </cell>
          <cell r="GH13">
            <v>0.136661395431</v>
          </cell>
          <cell r="GI13">
            <v>0.13328081369399999</v>
          </cell>
          <cell r="GJ13">
            <v>0.17356407642400001</v>
          </cell>
          <cell r="GK13">
            <v>0.15983338654000001</v>
          </cell>
          <cell r="GL13">
            <v>0.12445025145999999</v>
          </cell>
          <cell r="GM13">
            <v>0.15748447179799999</v>
          </cell>
          <cell r="GN13">
            <v>0.17794030904800001</v>
          </cell>
          <cell r="GO13">
            <v>0.16133026778699999</v>
          </cell>
          <cell r="GP13">
            <v>0.17532829940299999</v>
          </cell>
          <cell r="GQ13">
            <v>0.163738623261</v>
          </cell>
          <cell r="GR13">
            <v>0.146324962378</v>
          </cell>
          <cell r="GS13">
            <v>0.167319282889</v>
          </cell>
          <cell r="GT13">
            <v>0.12360701709999999</v>
          </cell>
          <cell r="GU13">
            <v>0.12616591155500001</v>
          </cell>
          <cell r="GV13">
            <v>0.18740645050999999</v>
          </cell>
          <cell r="GW13">
            <v>0.142798036337</v>
          </cell>
          <cell r="GX13">
            <v>0.17780123650999999</v>
          </cell>
          <cell r="GY13">
            <v>0.15673358738400001</v>
          </cell>
          <cell r="GZ13">
            <v>0.155076935887</v>
          </cell>
          <cell r="HA13">
            <v>0.15045794844599999</v>
          </cell>
          <cell r="HB13">
            <v>0.116304248571</v>
          </cell>
          <cell r="HC13">
            <v>0.14058931171899999</v>
          </cell>
          <cell r="HD13">
            <v>8.6923822760599997E-2</v>
          </cell>
          <cell r="HE13">
            <v>0.15800106525400001</v>
          </cell>
          <cell r="HF13">
            <v>0.18112775683400001</v>
          </cell>
          <cell r="HG13">
            <v>0.18205365538599999</v>
          </cell>
          <cell r="HH13">
            <v>7.4356079101599998E-2</v>
          </cell>
          <cell r="HI13">
            <v>0.163583979011</v>
          </cell>
          <cell r="HJ13">
            <v>0.15585136413600001</v>
          </cell>
          <cell r="HK13">
            <v>0.165619105101</v>
          </cell>
          <cell r="HL13">
            <v>0.16948863863899999</v>
          </cell>
          <cell r="HM13">
            <v>0.17429056763600001</v>
          </cell>
          <cell r="HN13">
            <v>0.132841154933</v>
          </cell>
          <cell r="HO13">
            <v>0.16268719732799999</v>
          </cell>
          <cell r="HP13">
            <v>0.15358832478500001</v>
          </cell>
          <cell r="HQ13">
            <v>0.18461599946000001</v>
          </cell>
          <cell r="HR13">
            <v>0.14289560913999999</v>
          </cell>
          <cell r="HS13">
            <v>0.137086957693</v>
          </cell>
          <cell r="HT13">
            <v>0.15802314877500001</v>
          </cell>
          <cell r="HU13">
            <v>0.13020184636099999</v>
          </cell>
          <cell r="HV13">
            <v>0.144308373332</v>
          </cell>
          <cell r="HW13">
            <v>0.13708269596100001</v>
          </cell>
          <cell r="HX13">
            <v>0.15386033058199999</v>
          </cell>
          <cell r="HY13">
            <v>0.153447985649</v>
          </cell>
          <cell r="HZ13">
            <v>0.127602636814</v>
          </cell>
          <cell r="IA13">
            <v>0.154517218471</v>
          </cell>
          <cell r="IB13">
            <v>0.16216602921500001</v>
          </cell>
          <cell r="IC13">
            <v>0.123142465949</v>
          </cell>
          <cell r="ID13">
            <v>0.118539370596</v>
          </cell>
          <cell r="IE13">
            <v>0.12223213166000001</v>
          </cell>
          <cell r="IF13">
            <v>0.111376024783</v>
          </cell>
          <cell r="IG13">
            <v>0.15414634347</v>
          </cell>
          <cell r="IH13">
            <v>0.124146029353</v>
          </cell>
          <cell r="II13">
            <v>0.14243307709700001</v>
          </cell>
          <cell r="IJ13">
            <v>0.14425761997700001</v>
          </cell>
          <cell r="IK13">
            <v>0.1652687639</v>
          </cell>
          <cell r="IL13">
            <v>0.147592782974</v>
          </cell>
          <cell r="IM13">
            <v>0.12511146068599999</v>
          </cell>
          <cell r="IN13">
            <v>0.150533989072</v>
          </cell>
          <cell r="IO13">
            <v>0.114083975554</v>
          </cell>
          <cell r="IP13">
            <v>0.16030494868799999</v>
          </cell>
          <cell r="IQ13">
            <v>0.16046656668199999</v>
          </cell>
          <cell r="IR13">
            <v>0.143067047</v>
          </cell>
          <cell r="IS13">
            <v>2.4553444236500001E-2</v>
          </cell>
          <cell r="IT13">
            <v>5.8267607688899998</v>
          </cell>
        </row>
        <row r="14">
          <cell r="A14" t="str">
            <v>DEL_CF_4407640_d563A_188_gid</v>
          </cell>
          <cell r="B14">
            <v>0.151074588299</v>
          </cell>
          <cell r="C14">
            <v>0.16506145894499999</v>
          </cell>
          <cell r="D14">
            <v>0.173317328095</v>
          </cell>
          <cell r="E14">
            <v>0.148469671607</v>
          </cell>
          <cell r="F14">
            <v>0.16706416010899999</v>
          </cell>
          <cell r="G14">
            <v>0.15917584300000001</v>
          </cell>
          <cell r="H14">
            <v>0.156413212419</v>
          </cell>
          <cell r="I14">
            <v>0.158588051796</v>
          </cell>
          <cell r="J14">
            <v>0.17511281371099999</v>
          </cell>
          <cell r="K14">
            <v>0.164527148008</v>
          </cell>
          <cell r="L14">
            <v>0.16351714730299999</v>
          </cell>
          <cell r="M14">
            <v>0.14758652448699999</v>
          </cell>
          <cell r="N14">
            <v>0.15245012938999999</v>
          </cell>
          <cell r="O14">
            <v>0.171509668231</v>
          </cell>
          <cell r="P14">
            <v>0.18431361019600001</v>
          </cell>
          <cell r="Q14">
            <v>0.124114118516</v>
          </cell>
          <cell r="R14">
            <v>0.158096626401</v>
          </cell>
          <cell r="S14">
            <v>0.143532350659</v>
          </cell>
          <cell r="T14">
            <v>0.16597671806799999</v>
          </cell>
          <cell r="U14">
            <v>0.170918792486</v>
          </cell>
          <cell r="V14">
            <v>0.18158200383199999</v>
          </cell>
          <cell r="W14">
            <v>0.15248343348499999</v>
          </cell>
          <cell r="X14">
            <v>0.11142320930999999</v>
          </cell>
          <cell r="Y14">
            <v>0.18173743784400001</v>
          </cell>
          <cell r="Z14">
            <v>9.7562395036199998E-2</v>
          </cell>
          <cell r="AA14">
            <v>0.16264106333299999</v>
          </cell>
          <cell r="AB14">
            <v>0.162521705031</v>
          </cell>
          <cell r="AC14">
            <v>0.18143610656299999</v>
          </cell>
          <cell r="AD14">
            <v>0.14272317290299999</v>
          </cell>
          <cell r="AE14">
            <v>0.15372945368300001</v>
          </cell>
          <cell r="AF14">
            <v>0.18405631184599999</v>
          </cell>
          <cell r="AG14">
            <v>0.18336310982699999</v>
          </cell>
          <cell r="AH14">
            <v>0.14867384731800001</v>
          </cell>
          <cell r="AI14">
            <v>0.16406071186099999</v>
          </cell>
          <cell r="AJ14">
            <v>0.16187123954300001</v>
          </cell>
          <cell r="AK14">
            <v>0.140470251441</v>
          </cell>
          <cell r="AL14">
            <v>0.205450281501</v>
          </cell>
          <cell r="AM14">
            <v>0.15894573926899999</v>
          </cell>
          <cell r="AN14">
            <v>0.14677287638200001</v>
          </cell>
          <cell r="AO14">
            <v>0.17500534653700001</v>
          </cell>
          <cell r="AP14">
            <v>0.17651714384600001</v>
          </cell>
          <cell r="AQ14">
            <v>0.15799930691700001</v>
          </cell>
          <cell r="AR14">
            <v>0.162563502789</v>
          </cell>
          <cell r="AS14">
            <v>0.18329325318299999</v>
          </cell>
          <cell r="AT14">
            <v>0.147262588143</v>
          </cell>
          <cell r="AU14">
            <v>0.140366896987</v>
          </cell>
          <cell r="AV14">
            <v>0.176116928458</v>
          </cell>
          <cell r="AW14">
            <v>0.19004426896599999</v>
          </cell>
          <cell r="AX14">
            <v>0.17745004594300001</v>
          </cell>
          <cell r="AY14">
            <v>0.18953219056100001</v>
          </cell>
          <cell r="AZ14">
            <v>0.177258253098</v>
          </cell>
          <cell r="BA14">
            <v>0.17398795485499999</v>
          </cell>
          <cell r="BB14">
            <v>0.111640773714</v>
          </cell>
          <cell r="BC14">
            <v>0.13722427189399999</v>
          </cell>
          <cell r="BD14">
            <v>0.142979323864</v>
          </cell>
          <cell r="BE14">
            <v>0.16385583579499999</v>
          </cell>
          <cell r="BF14">
            <v>0.16613300144699999</v>
          </cell>
          <cell r="BG14">
            <v>0.137470543385</v>
          </cell>
          <cell r="BH14">
            <v>0.16484120488199999</v>
          </cell>
          <cell r="BI14">
            <v>0.186477333307</v>
          </cell>
          <cell r="BJ14">
            <v>0.17942993342899999</v>
          </cell>
          <cell r="BK14">
            <v>0.151516333222</v>
          </cell>
          <cell r="BL14">
            <v>0.13542567193499999</v>
          </cell>
          <cell r="BM14">
            <v>0.153141304851</v>
          </cell>
          <cell r="BN14">
            <v>0.15314386785</v>
          </cell>
          <cell r="BO14">
            <v>0.16835321485999999</v>
          </cell>
          <cell r="BP14">
            <v>0.18706326186700001</v>
          </cell>
          <cell r="BQ14">
            <v>0.17604722082599999</v>
          </cell>
          <cell r="BR14">
            <v>0.17080511152700001</v>
          </cell>
          <cell r="BS14">
            <v>0.17494453489799999</v>
          </cell>
          <cell r="BT14">
            <v>0.13892453908899999</v>
          </cell>
          <cell r="BU14">
            <v>0.16846835613300001</v>
          </cell>
          <cell r="BV14">
            <v>0.132493436337</v>
          </cell>
          <cell r="BW14">
            <v>0.17886210978</v>
          </cell>
          <cell r="BX14">
            <v>0.170865312219</v>
          </cell>
          <cell r="BY14">
            <v>0.16107140481500001</v>
          </cell>
          <cell r="BZ14">
            <v>0.15511441230799999</v>
          </cell>
          <cell r="CA14">
            <v>0.175599485636</v>
          </cell>
          <cell r="CB14">
            <v>0.19520047306999999</v>
          </cell>
          <cell r="CC14">
            <v>0.137020975351</v>
          </cell>
          <cell r="CD14">
            <v>0.170421764255</v>
          </cell>
          <cell r="CE14">
            <v>0.157565593719</v>
          </cell>
          <cell r="CF14">
            <v>0.16281068325</v>
          </cell>
          <cell r="CG14">
            <v>0.174990013242</v>
          </cell>
          <cell r="CH14">
            <v>0.18289661407499999</v>
          </cell>
          <cell r="CI14">
            <v>0.176824524999</v>
          </cell>
          <cell r="CJ14">
            <v>0.17893984913800001</v>
          </cell>
          <cell r="CK14">
            <v>0.17541015148200001</v>
          </cell>
          <cell r="CL14">
            <v>0.16332834959</v>
          </cell>
          <cell r="CM14">
            <v>0.16782721877099999</v>
          </cell>
          <cell r="CN14">
            <v>0.137217342854</v>
          </cell>
          <cell r="CO14">
            <v>0.14012162387400001</v>
          </cell>
          <cell r="CP14">
            <v>0.163824290037</v>
          </cell>
          <cell r="CQ14">
            <v>0.18769808113600001</v>
          </cell>
          <cell r="CR14">
            <v>0.10205618292099999</v>
          </cell>
          <cell r="CS14">
            <v>0.18026535213</v>
          </cell>
          <cell r="CT14">
            <v>0.14381879568100001</v>
          </cell>
          <cell r="CU14">
            <v>0.18378080427599999</v>
          </cell>
          <cell r="CV14">
            <v>0.134554818273</v>
          </cell>
          <cell r="CW14">
            <v>0.178318202496</v>
          </cell>
          <cell r="CX14">
            <v>0.186281144619</v>
          </cell>
          <cell r="CY14">
            <v>0.210208341479</v>
          </cell>
          <cell r="CZ14">
            <v>0.177556559443</v>
          </cell>
          <cell r="DA14">
            <v>0.131582126021</v>
          </cell>
          <cell r="DB14">
            <v>0.153408944607</v>
          </cell>
          <cell r="DC14">
            <v>0</v>
          </cell>
          <cell r="DD14">
            <v>0.17892976105200001</v>
          </cell>
          <cell r="DE14">
            <v>0.170637235045</v>
          </cell>
          <cell r="DF14">
            <v>0.19774967432000001</v>
          </cell>
          <cell r="DG14">
            <v>0.14432381093499999</v>
          </cell>
          <cell r="DH14">
            <v>0.179384842515</v>
          </cell>
          <cell r="DI14">
            <v>0.13526235520800001</v>
          </cell>
          <cell r="DJ14">
            <v>0.16263796389099999</v>
          </cell>
          <cell r="DK14">
            <v>0.18332764506300001</v>
          </cell>
          <cell r="DL14">
            <v>0.146072611213</v>
          </cell>
          <cell r="DM14">
            <v>0.15176646411399999</v>
          </cell>
          <cell r="DN14">
            <v>0.17140644788699999</v>
          </cell>
          <cell r="DO14">
            <v>0.18431068956900001</v>
          </cell>
          <cell r="DP14">
            <v>0.152515888214</v>
          </cell>
          <cell r="DQ14">
            <v>0.15019762515999999</v>
          </cell>
          <cell r="DR14">
            <v>0.15616634488100001</v>
          </cell>
          <cell r="DS14">
            <v>0.18300978839400001</v>
          </cell>
          <cell r="DT14">
            <v>0.144089713693</v>
          </cell>
          <cell r="DU14">
            <v>0.184512361884</v>
          </cell>
          <cell r="DV14">
            <v>0.12464610487199999</v>
          </cell>
          <cell r="DW14">
            <v>0.103949166834</v>
          </cell>
          <cell r="DX14">
            <v>9.9047020077699999E-2</v>
          </cell>
          <cell r="DY14">
            <v>0.13806217908900001</v>
          </cell>
          <cell r="DZ14">
            <v>8.9612409472500001E-2</v>
          </cell>
          <cell r="EA14">
            <v>0.20272475480999999</v>
          </cell>
          <cell r="EB14">
            <v>0.170945137739</v>
          </cell>
          <cell r="EC14">
            <v>0.17949441075299999</v>
          </cell>
          <cell r="ED14">
            <v>0.159449130297</v>
          </cell>
          <cell r="EE14">
            <v>0.105765923858</v>
          </cell>
          <cell r="EF14">
            <v>0.173438474536</v>
          </cell>
          <cell r="EG14">
            <v>0.174479946494</v>
          </cell>
          <cell r="EH14">
            <v>0.18510171771</v>
          </cell>
          <cell r="EI14">
            <v>0.182273209095</v>
          </cell>
          <cell r="EJ14">
            <v>0.16317974030999999</v>
          </cell>
          <cell r="EK14">
            <v>0.170944228768</v>
          </cell>
          <cell r="EL14">
            <v>0.19867266714599999</v>
          </cell>
          <cell r="EM14">
            <v>0.18475472927100001</v>
          </cell>
          <cell r="EN14">
            <v>0.172793731093</v>
          </cell>
          <cell r="EO14">
            <v>0.20631483197200001</v>
          </cell>
          <cell r="EP14">
            <v>0.175779521465</v>
          </cell>
          <cell r="EQ14">
            <v>0.16819919645799999</v>
          </cell>
          <cell r="ER14">
            <v>0.179666489363</v>
          </cell>
          <cell r="ES14">
            <v>0.104284800589</v>
          </cell>
          <cell r="ET14">
            <v>0.14654463529600001</v>
          </cell>
          <cell r="EU14">
            <v>0.16922010481399999</v>
          </cell>
          <cell r="EV14">
            <v>0.204169780016</v>
          </cell>
          <cell r="EW14">
            <v>0.132580474019</v>
          </cell>
          <cell r="EX14">
            <v>0.18532578647100001</v>
          </cell>
          <cell r="EY14">
            <v>0.168604001403</v>
          </cell>
          <cell r="EZ14">
            <v>0.10258454829499999</v>
          </cell>
          <cell r="FA14">
            <v>0.14084935188299999</v>
          </cell>
          <cell r="FB14">
            <v>0.18945103883700001</v>
          </cell>
          <cell r="FC14">
            <v>0.133219122887</v>
          </cell>
          <cell r="FD14">
            <v>0.16106353700199999</v>
          </cell>
          <cell r="FE14">
            <v>0.160189196467</v>
          </cell>
          <cell r="FF14">
            <v>8.9713416993599998E-2</v>
          </cell>
          <cell r="FG14">
            <v>0.140193209052</v>
          </cell>
          <cell r="FH14">
            <v>0.160221040249</v>
          </cell>
          <cell r="FI14">
            <v>8.9883551001500001E-2</v>
          </cell>
          <cell r="FJ14">
            <v>0.18658411502800001</v>
          </cell>
          <cell r="FK14">
            <v>0.14957925677299999</v>
          </cell>
          <cell r="FL14">
            <v>0.21314664185000001</v>
          </cell>
          <cell r="FM14">
            <v>0.14272300899000001</v>
          </cell>
          <cell r="FN14">
            <v>0.17245090007800001</v>
          </cell>
          <cell r="FO14">
            <v>0.157044067979</v>
          </cell>
          <cell r="FP14">
            <v>0.17493249476</v>
          </cell>
          <cell r="FQ14">
            <v>0.16339901089700001</v>
          </cell>
          <cell r="FR14">
            <v>0.18547952175099999</v>
          </cell>
          <cell r="FS14">
            <v>0.182856693864</v>
          </cell>
          <cell r="FT14">
            <v>0.157340154052</v>
          </cell>
          <cell r="FU14">
            <v>0.19896075129499999</v>
          </cell>
          <cell r="FV14">
            <v>0.15956218540700001</v>
          </cell>
          <cell r="FW14">
            <v>0.16827543079900001</v>
          </cell>
          <cell r="FX14">
            <v>0.15296220779399999</v>
          </cell>
          <cell r="FY14">
            <v>0.14629390835799999</v>
          </cell>
          <cell r="FZ14">
            <v>0.16322667896699999</v>
          </cell>
          <cell r="GA14">
            <v>0.155664935708</v>
          </cell>
          <cell r="GB14">
            <v>0.15258057415500001</v>
          </cell>
          <cell r="GC14">
            <v>0.18831531703500001</v>
          </cell>
          <cell r="GD14">
            <v>0.16126526892199999</v>
          </cell>
          <cell r="GE14">
            <v>0.15941706299799999</v>
          </cell>
          <cell r="GF14">
            <v>0.19611720740800001</v>
          </cell>
          <cell r="GG14">
            <v>0.186795756221</v>
          </cell>
          <cell r="GH14">
            <v>0.18711897730800001</v>
          </cell>
          <cell r="GI14">
            <v>0.15503948926899999</v>
          </cell>
          <cell r="GJ14">
            <v>0.17291970550999999</v>
          </cell>
          <cell r="GK14">
            <v>0.16058330237900001</v>
          </cell>
          <cell r="GL14">
            <v>0.16150765120999999</v>
          </cell>
          <cell r="GM14">
            <v>0.14766445755999999</v>
          </cell>
          <cell r="GN14">
            <v>0.159332662821</v>
          </cell>
          <cell r="GO14">
            <v>0.103286184371</v>
          </cell>
          <cell r="GP14">
            <v>0.204237148166</v>
          </cell>
          <cell r="GQ14">
            <v>0.20276236534100001</v>
          </cell>
          <cell r="GR14">
            <v>0.17135775089300001</v>
          </cell>
          <cell r="GS14">
            <v>9.5111854374400007E-2</v>
          </cell>
          <cell r="GT14">
            <v>0.16184064745900001</v>
          </cell>
          <cell r="GU14">
            <v>0.14560478925699999</v>
          </cell>
          <cell r="GV14">
            <v>0.202945336699</v>
          </cell>
          <cell r="GW14">
            <v>0.162777140737</v>
          </cell>
          <cell r="GX14">
            <v>0.17730493843600001</v>
          </cell>
          <cell r="GY14">
            <v>0.177163779736</v>
          </cell>
          <cell r="GZ14">
            <v>0.176371172071</v>
          </cell>
          <cell r="HA14">
            <v>0.18387897312599999</v>
          </cell>
          <cell r="HB14">
            <v>0.170674145222</v>
          </cell>
          <cell r="HC14">
            <v>0.18111787736400001</v>
          </cell>
          <cell r="HD14">
            <v>0.18314939737300001</v>
          </cell>
          <cell r="HE14">
            <v>0.13421276211700001</v>
          </cell>
          <cell r="HF14">
            <v>0.209641322494</v>
          </cell>
          <cell r="HG14">
            <v>0.19003495574000001</v>
          </cell>
          <cell r="HH14">
            <v>0.15536466240899999</v>
          </cell>
          <cell r="HI14">
            <v>0.17052613198800001</v>
          </cell>
          <cell r="HJ14">
            <v>0.19067871570600001</v>
          </cell>
          <cell r="HK14">
            <v>0.17694680392699999</v>
          </cell>
          <cell r="HL14">
            <v>0.18231795728200001</v>
          </cell>
          <cell r="HM14">
            <v>0.189527392387</v>
          </cell>
          <cell r="HN14">
            <v>0.18801309168300001</v>
          </cell>
          <cell r="HO14">
            <v>0.17638473212700001</v>
          </cell>
          <cell r="HP14">
            <v>0.18115167319799999</v>
          </cell>
          <cell r="HQ14">
            <v>0.18603317439600001</v>
          </cell>
          <cell r="HR14">
            <v>0.17235501110599999</v>
          </cell>
          <cell r="HS14">
            <v>9.5533259213000002E-2</v>
          </cell>
          <cell r="HT14">
            <v>0.201595723629</v>
          </cell>
          <cell r="HU14">
            <v>0.16225360333899999</v>
          </cell>
          <cell r="HV14">
            <v>0.168863132596</v>
          </cell>
          <cell r="HW14">
            <v>0.128618896008</v>
          </cell>
          <cell r="HX14">
            <v>0</v>
          </cell>
          <cell r="HY14">
            <v>0.156599000096</v>
          </cell>
          <cell r="HZ14">
            <v>0.14871379733100001</v>
          </cell>
          <cell r="IA14">
            <v>0.168958038092</v>
          </cell>
          <cell r="IB14">
            <v>0.15882214903799999</v>
          </cell>
          <cell r="IC14">
            <v>0.14667671918899999</v>
          </cell>
          <cell r="ID14">
            <v>0.16717132926</v>
          </cell>
          <cell r="IE14">
            <v>0.14510333538100001</v>
          </cell>
          <cell r="IF14">
            <v>0.166150301695</v>
          </cell>
          <cell r="IG14">
            <v>0.126992642879</v>
          </cell>
          <cell r="IH14">
            <v>0.16788069903899999</v>
          </cell>
          <cell r="II14">
            <v>0</v>
          </cell>
          <cell r="IJ14">
            <v>0.161039113998</v>
          </cell>
          <cell r="IK14">
            <v>0.198480442166</v>
          </cell>
          <cell r="IL14">
            <v>0.173737734556</v>
          </cell>
          <cell r="IM14">
            <v>0.16566708684000001</v>
          </cell>
          <cell r="IN14">
            <v>0.160438925028</v>
          </cell>
          <cell r="IO14">
            <v>0.16615290939800001</v>
          </cell>
          <cell r="IP14">
            <v>0.101483650506</v>
          </cell>
          <cell r="IQ14">
            <v>0.181304246187</v>
          </cell>
          <cell r="IR14">
            <v>0.160997495055</v>
          </cell>
          <cell r="IS14">
            <v>3.0028887093100001E-2</v>
          </cell>
          <cell r="IT14">
            <v>5.3614206314099997</v>
          </cell>
        </row>
        <row r="15">
          <cell r="A15" t="str">
            <v>SNP_N_1473167_T1322G_rrs</v>
          </cell>
          <cell r="B15">
            <v>0.15143792331200001</v>
          </cell>
          <cell r="C15">
            <v>9.4166561961200004E-2</v>
          </cell>
          <cell r="D15">
            <v>9.7058907151199997E-2</v>
          </cell>
          <cell r="E15">
            <v>0.17121352255300001</v>
          </cell>
          <cell r="F15">
            <v>0.144968315959</v>
          </cell>
          <cell r="G15">
            <v>0.15994563698799999</v>
          </cell>
          <cell r="H15">
            <v>0.172982379794</v>
          </cell>
          <cell r="I15">
            <v>0.13799481093900001</v>
          </cell>
          <cell r="J15">
            <v>0.16126884520099999</v>
          </cell>
          <cell r="K15">
            <v>0.15241645276499999</v>
          </cell>
          <cell r="L15">
            <v>0.138938948512</v>
          </cell>
          <cell r="M15">
            <v>0.14434804022299999</v>
          </cell>
          <cell r="N15">
            <v>0.13114795088799999</v>
          </cell>
          <cell r="O15">
            <v>0.14990004897100001</v>
          </cell>
          <cell r="P15">
            <v>0.16991707682599999</v>
          </cell>
          <cell r="Q15">
            <v>0.124520942569</v>
          </cell>
          <cell r="R15">
            <v>0.146284520626</v>
          </cell>
          <cell r="S15">
            <v>0.16012659668900001</v>
          </cell>
          <cell r="T15">
            <v>0.17702221870400001</v>
          </cell>
          <cell r="U15">
            <v>0.146840468049</v>
          </cell>
          <cell r="V15">
            <v>0.157988071442</v>
          </cell>
          <cell r="W15">
            <v>0.14101848006199999</v>
          </cell>
          <cell r="X15">
            <v>0.16380918025999999</v>
          </cell>
          <cell r="Y15">
            <v>0.169308975339</v>
          </cell>
          <cell r="Z15">
            <v>0.160512134433</v>
          </cell>
          <cell r="AA15">
            <v>0.16481797397100001</v>
          </cell>
          <cell r="AB15">
            <v>0.150608479977</v>
          </cell>
          <cell r="AC15">
            <v>0.14840191602700001</v>
          </cell>
          <cell r="AD15">
            <v>0.144474580884</v>
          </cell>
          <cell r="AE15">
            <v>0.15203669667200001</v>
          </cell>
          <cell r="AF15">
            <v>9.9337041377999993E-2</v>
          </cell>
          <cell r="AG15">
            <v>0.16647441685200001</v>
          </cell>
          <cell r="AH15">
            <v>9.0613894164600001E-2</v>
          </cell>
          <cell r="AI15">
            <v>0.14825955033300001</v>
          </cell>
          <cell r="AJ15">
            <v>0.131837397814</v>
          </cell>
          <cell r="AK15">
            <v>0.164725199342</v>
          </cell>
          <cell r="AL15">
            <v>0.187329232693</v>
          </cell>
          <cell r="AM15">
            <v>0.14060078561299999</v>
          </cell>
          <cell r="AN15">
            <v>0.16627679765200001</v>
          </cell>
          <cell r="AO15">
            <v>0.16286161541899999</v>
          </cell>
          <cell r="AP15">
            <v>0.158982589841</v>
          </cell>
          <cell r="AQ15">
            <v>0.141074612737</v>
          </cell>
          <cell r="AR15">
            <v>0.16152480244600001</v>
          </cell>
          <cell r="AS15">
            <v>0.14420847594700001</v>
          </cell>
          <cell r="AT15">
            <v>0.13867421448200001</v>
          </cell>
          <cell r="AU15">
            <v>0.140585392714</v>
          </cell>
          <cell r="AV15">
            <v>0.103077709675</v>
          </cell>
          <cell r="AW15">
            <v>0.15002359449899999</v>
          </cell>
          <cell r="AX15">
            <v>0.179484948516</v>
          </cell>
          <cell r="AY15">
            <v>0.173539608717</v>
          </cell>
          <cell r="AZ15">
            <v>0.188877075911</v>
          </cell>
          <cell r="BA15">
            <v>0.176357731223</v>
          </cell>
          <cell r="BB15">
            <v>0.106417879462</v>
          </cell>
          <cell r="BC15">
            <v>0.132045283914</v>
          </cell>
          <cell r="BD15">
            <v>0.146329417825</v>
          </cell>
          <cell r="BE15">
            <v>0.17309311032300001</v>
          </cell>
          <cell r="BF15">
            <v>0.16739320755000001</v>
          </cell>
          <cell r="BG15">
            <v>0.15463000535999999</v>
          </cell>
          <cell r="BH15">
            <v>0.15613098442600001</v>
          </cell>
          <cell r="BI15">
            <v>0.151245996356</v>
          </cell>
          <cell r="BJ15">
            <v>0.16602133214500001</v>
          </cell>
          <cell r="BK15">
            <v>0.145153090358</v>
          </cell>
          <cell r="BL15">
            <v>0.15624263882600001</v>
          </cell>
          <cell r="BM15">
            <v>0.153383687139</v>
          </cell>
          <cell r="BN15">
            <v>0.14771969616399999</v>
          </cell>
          <cell r="BO15">
            <v>0.15676707029299999</v>
          </cell>
          <cell r="BP15">
            <v>0.10291274637</v>
          </cell>
          <cell r="BQ15">
            <v>0.159275621176</v>
          </cell>
          <cell r="BR15">
            <v>0.12791399657700001</v>
          </cell>
          <cell r="BS15">
            <v>0.168873742223</v>
          </cell>
          <cell r="BT15">
            <v>0.15588130056899999</v>
          </cell>
          <cell r="BU15">
            <v>0.146230354905</v>
          </cell>
          <cell r="BV15">
            <v>0.15243557095499999</v>
          </cell>
          <cell r="BW15">
            <v>0.137210085988</v>
          </cell>
          <cell r="BX15">
            <v>0.13450191915000001</v>
          </cell>
          <cell r="BY15">
            <v>0</v>
          </cell>
          <cell r="BZ15">
            <v>0.164256602526</v>
          </cell>
          <cell r="CA15">
            <v>0.175529763103</v>
          </cell>
          <cell r="CB15">
            <v>0.105586245656</v>
          </cell>
          <cell r="CC15">
            <v>0</v>
          </cell>
          <cell r="CD15">
            <v>0.157797530293</v>
          </cell>
          <cell r="CE15">
            <v>0.15683630108800001</v>
          </cell>
          <cell r="CF15">
            <v>0.102047100663</v>
          </cell>
          <cell r="CG15">
            <v>0.16099229455</v>
          </cell>
          <cell r="CH15">
            <v>0.16906438767900001</v>
          </cell>
          <cell r="CI15">
            <v>0.136527627707</v>
          </cell>
          <cell r="CJ15">
            <v>0.14459416270299999</v>
          </cell>
          <cell r="CK15">
            <v>0.13830812275400001</v>
          </cell>
          <cell r="CL15">
            <v>0.140236899257</v>
          </cell>
          <cell r="CM15">
            <v>0.15668091177900001</v>
          </cell>
          <cell r="CN15">
            <v>0.168757840991</v>
          </cell>
          <cell r="CO15">
            <v>0.16372920572800001</v>
          </cell>
          <cell r="CP15">
            <v>9.2828243970900004E-2</v>
          </cell>
          <cell r="CQ15">
            <v>0.143037706614</v>
          </cell>
          <cell r="CR15">
            <v>0.177921637893</v>
          </cell>
          <cell r="CS15">
            <v>0.17607620358500001</v>
          </cell>
          <cell r="CT15">
            <v>0.12106908112799999</v>
          </cell>
          <cell r="CU15">
            <v>0.181148126721</v>
          </cell>
          <cell r="CV15">
            <v>0.15014517307299999</v>
          </cell>
          <cell r="CW15">
            <v>9.7958557307700006E-2</v>
          </cell>
          <cell r="CX15">
            <v>0.1524733603</v>
          </cell>
          <cell r="CY15">
            <v>0.20031964778899999</v>
          </cell>
          <cell r="CZ15">
            <v>0.15711180865800001</v>
          </cell>
          <cell r="DA15">
            <v>0.12776723504099999</v>
          </cell>
          <cell r="DB15">
            <v>0.14887589216200001</v>
          </cell>
          <cell r="DC15">
            <v>0.18640737235499999</v>
          </cell>
          <cell r="DD15">
            <v>0.14811958372600001</v>
          </cell>
          <cell r="DE15">
            <v>0.14768940210299999</v>
          </cell>
          <cell r="DF15">
            <v>0</v>
          </cell>
          <cell r="DG15">
            <v>0.16140729188899999</v>
          </cell>
          <cell r="DH15">
            <v>0.14663966000100001</v>
          </cell>
          <cell r="DI15">
            <v>0.14678846299600001</v>
          </cell>
          <cell r="DJ15">
            <v>0.160034939647</v>
          </cell>
          <cell r="DK15">
            <v>0.16862316429599999</v>
          </cell>
          <cell r="DL15">
            <v>0.151877328753</v>
          </cell>
          <cell r="DM15">
            <v>0</v>
          </cell>
          <cell r="DN15">
            <v>0.168332710862</v>
          </cell>
          <cell r="DO15">
            <v>0.169512346387</v>
          </cell>
          <cell r="DP15">
            <v>0.150648131967</v>
          </cell>
          <cell r="DQ15">
            <v>0.10685700923200001</v>
          </cell>
          <cell r="DR15">
            <v>0.143487930298</v>
          </cell>
          <cell r="DS15">
            <v>0.145129770041</v>
          </cell>
          <cell r="DT15">
            <v>9.4380751252199996E-2</v>
          </cell>
          <cell r="DU15">
            <v>0.18707907199900001</v>
          </cell>
          <cell r="DV15">
            <v>0.139674469829</v>
          </cell>
          <cell r="DW15">
            <v>0.138180971146</v>
          </cell>
          <cell r="DX15">
            <v>0.17309738695599999</v>
          </cell>
          <cell r="DY15">
            <v>0.13635082542900001</v>
          </cell>
          <cell r="DZ15">
            <v>0.13350719213500001</v>
          </cell>
          <cell r="EA15">
            <v>0.19917464256299999</v>
          </cell>
          <cell r="EB15">
            <v>9.5545709133099996E-2</v>
          </cell>
          <cell r="EC15">
            <v>0.109678320587</v>
          </cell>
          <cell r="ED15">
            <v>0.158712878823</v>
          </cell>
          <cell r="EE15">
            <v>0.16722130775499999</v>
          </cell>
          <cell r="EF15">
            <v>0.16195593774299999</v>
          </cell>
          <cell r="EG15">
            <v>0.13290441036199999</v>
          </cell>
          <cell r="EH15">
            <v>0.15131472051100001</v>
          </cell>
          <cell r="EI15">
            <v>0.180085137486</v>
          </cell>
          <cell r="EJ15">
            <v>0.138253569603</v>
          </cell>
          <cell r="EK15">
            <v>0.18464511632899999</v>
          </cell>
          <cell r="EL15">
            <v>0.17402578890299999</v>
          </cell>
          <cell r="EM15">
            <v>0.10075545311</v>
          </cell>
          <cell r="EN15">
            <v>0.16010445356399999</v>
          </cell>
          <cell r="EO15">
            <v>0.18190038204199999</v>
          </cell>
          <cell r="EP15">
            <v>0.15212485194200001</v>
          </cell>
          <cell r="EQ15">
            <v>0.13562884926800001</v>
          </cell>
          <cell r="ER15">
            <v>0.17682605981800001</v>
          </cell>
          <cell r="ES15">
            <v>0.15287135541399999</v>
          </cell>
          <cell r="ET15">
            <v>0.127211347222</v>
          </cell>
          <cell r="EU15">
            <v>0.13206288218500001</v>
          </cell>
          <cell r="EV15">
            <v>0.15944150090199999</v>
          </cell>
          <cell r="EW15">
            <v>0.14984126388999999</v>
          </cell>
          <cell r="EX15">
            <v>0.149814531207</v>
          </cell>
          <cell r="EY15">
            <v>0.16890525817900001</v>
          </cell>
          <cell r="EZ15">
            <v>0.17545628547700001</v>
          </cell>
          <cell r="FA15">
            <v>0.16024360060699999</v>
          </cell>
          <cell r="FB15">
            <v>0.1848410815</v>
          </cell>
          <cell r="FC15">
            <v>0.16721232235399999</v>
          </cell>
          <cell r="FD15">
            <v>0.13401496410399999</v>
          </cell>
          <cell r="FE15">
            <v>0.13636125624199999</v>
          </cell>
          <cell r="FF15">
            <v>0.1325211972</v>
          </cell>
          <cell r="FG15">
            <v>0.14424186945</v>
          </cell>
          <cell r="FH15">
            <v>0.12672528624500001</v>
          </cell>
          <cell r="FI15">
            <v>0.16052059829199999</v>
          </cell>
          <cell r="FJ15">
            <v>0.149020165205</v>
          </cell>
          <cell r="FK15">
            <v>0.107017539442</v>
          </cell>
          <cell r="FL15">
            <v>0.18850205838699999</v>
          </cell>
          <cell r="FM15">
            <v>0.15816651284700001</v>
          </cell>
          <cell r="FN15">
            <v>0.169412538409</v>
          </cell>
          <cell r="FO15">
            <v>0.15337720513299999</v>
          </cell>
          <cell r="FP15">
            <v>0.16237761080300001</v>
          </cell>
          <cell r="FQ15">
            <v>0.17389541864399999</v>
          </cell>
          <cell r="FR15">
            <v>0.15812714397899999</v>
          </cell>
          <cell r="FS15">
            <v>0.181223869324</v>
          </cell>
          <cell r="FT15">
            <v>0.19488589465600001</v>
          </cell>
          <cell r="FU15">
            <v>0.189655676484</v>
          </cell>
          <cell r="FV15">
            <v>0.164508342743</v>
          </cell>
          <cell r="FW15">
            <v>0.15553009509999999</v>
          </cell>
          <cell r="FX15">
            <v>0.151576712728</v>
          </cell>
          <cell r="FY15">
            <v>0.17835631966599999</v>
          </cell>
          <cell r="FZ15">
            <v>0.156823381782</v>
          </cell>
          <cell r="GA15">
            <v>0.152515798807</v>
          </cell>
          <cell r="GB15">
            <v>0.15091706812399999</v>
          </cell>
          <cell r="GC15">
            <v>0.18427656590899999</v>
          </cell>
          <cell r="GD15">
            <v>0.13735282421100001</v>
          </cell>
          <cell r="GE15">
            <v>0.13785560429099999</v>
          </cell>
          <cell r="GF15">
            <v>0.18493036925799999</v>
          </cell>
          <cell r="GG15">
            <v>0.171928435564</v>
          </cell>
          <cell r="GH15">
            <v>0.172091782093</v>
          </cell>
          <cell r="GI15">
            <v>0.13246262073500001</v>
          </cell>
          <cell r="GJ15">
            <v>0.109751731157</v>
          </cell>
          <cell r="GK15">
            <v>0.147497758269</v>
          </cell>
          <cell r="GL15">
            <v>0.13985493779200001</v>
          </cell>
          <cell r="GM15">
            <v>0.18070614337900001</v>
          </cell>
          <cell r="GN15">
            <v>0.13558582961599999</v>
          </cell>
          <cell r="GO15">
            <v>0.18210341036300001</v>
          </cell>
          <cell r="GP15">
            <v>0.156532809138</v>
          </cell>
          <cell r="GQ15">
            <v>0.109625197947</v>
          </cell>
          <cell r="GR15">
            <v>0.145797923207</v>
          </cell>
          <cell r="GS15">
            <v>0.16411882638899999</v>
          </cell>
          <cell r="GT15">
            <v>8.6730651557399993E-2</v>
          </cell>
          <cell r="GU15">
            <v>0.150034412742</v>
          </cell>
          <cell r="GV15">
            <v>0.16347980499299999</v>
          </cell>
          <cell r="GW15">
            <v>8.49336534739E-2</v>
          </cell>
          <cell r="GX15">
            <v>0.16384221613399999</v>
          </cell>
          <cell r="GY15">
            <v>0.155962944031</v>
          </cell>
          <cell r="GZ15">
            <v>0.16042752564000001</v>
          </cell>
          <cell r="HA15">
            <v>0.13702142238600001</v>
          </cell>
          <cell r="HB15">
            <v>0.14421866834200001</v>
          </cell>
          <cell r="HC15">
            <v>0.16999699175399999</v>
          </cell>
          <cell r="HD15">
            <v>0.151563003659</v>
          </cell>
          <cell r="HE15">
            <v>0.15289537608600001</v>
          </cell>
          <cell r="HF15">
            <v>0.18485598266100001</v>
          </cell>
          <cell r="HG15">
            <v>0.116023793817</v>
          </cell>
          <cell r="HH15">
            <v>8.6024165153500004E-2</v>
          </cell>
          <cell r="HI15">
            <v>0.157368674874</v>
          </cell>
          <cell r="HJ15">
            <v>0.18848998844600001</v>
          </cell>
          <cell r="HK15">
            <v>0.17199447750999999</v>
          </cell>
          <cell r="HL15">
            <v>0.143790274858</v>
          </cell>
          <cell r="HM15">
            <v>0.18943460285700001</v>
          </cell>
          <cell r="HN15">
            <v>0.151182711124</v>
          </cell>
          <cell r="HO15">
            <v>9.6791960299000002E-2</v>
          </cell>
          <cell r="HP15">
            <v>0.18214185535899999</v>
          </cell>
          <cell r="HQ15">
            <v>0.15950663387799999</v>
          </cell>
          <cell r="HR15">
            <v>9.3209430575400001E-2</v>
          </cell>
          <cell r="HS15">
            <v>0.16733366251000001</v>
          </cell>
          <cell r="HT15">
            <v>0.182089135051</v>
          </cell>
          <cell r="HU15">
            <v>0.14293977618199999</v>
          </cell>
          <cell r="HV15">
            <v>9.3837305903400003E-2</v>
          </cell>
          <cell r="HW15">
            <v>0.12730090320099999</v>
          </cell>
          <cell r="HX15">
            <v>0.15968394279500001</v>
          </cell>
          <cell r="HY15">
            <v>0.16063913702999999</v>
          </cell>
          <cell r="HZ15">
            <v>0.17480973899400001</v>
          </cell>
          <cell r="IA15">
            <v>9.0691052377200002E-2</v>
          </cell>
          <cell r="IB15">
            <v>9.4135761260999998E-2</v>
          </cell>
          <cell r="IC15">
            <v>0.14683182537600001</v>
          </cell>
          <cell r="ID15">
            <v>0.166672304273</v>
          </cell>
          <cell r="IE15">
            <v>0.14883700013199999</v>
          </cell>
          <cell r="IF15">
            <v>9.2463783919799994E-2</v>
          </cell>
          <cell r="IG15">
            <v>0.126635313034</v>
          </cell>
          <cell r="IH15">
            <v>0.148420274258</v>
          </cell>
          <cell r="II15">
            <v>0.16257861256600001</v>
          </cell>
          <cell r="IJ15">
            <v>8.7671793997300004E-2</v>
          </cell>
          <cell r="IK15">
            <v>0.177519321442</v>
          </cell>
          <cell r="IL15">
            <v>0.16060744226000001</v>
          </cell>
          <cell r="IM15">
            <v>0.14970950782299999</v>
          </cell>
          <cell r="IN15">
            <v>0.167215183377</v>
          </cell>
          <cell r="IO15">
            <v>0.160508602858</v>
          </cell>
          <cell r="IP15">
            <v>0.171900689602</v>
          </cell>
          <cell r="IQ15">
            <v>0.14492237567899999</v>
          </cell>
          <cell r="IR15">
            <v>0.147715598345</v>
          </cell>
          <cell r="IS15">
            <v>3.1012840569E-2</v>
          </cell>
          <cell r="IT15">
            <v>4.7630462646499998</v>
          </cell>
        </row>
        <row r="16">
          <cell r="A16" t="str">
            <v>SNP_CN_4407934_A269C_L90R_gid</v>
          </cell>
          <cell r="B16">
            <v>0.131777390838</v>
          </cell>
          <cell r="C16">
            <v>0.15164713561500001</v>
          </cell>
          <cell r="D16">
            <v>0.12314470112299999</v>
          </cell>
          <cell r="E16">
            <v>0.15169502794699999</v>
          </cell>
          <cell r="F16">
            <v>0.26373261213299998</v>
          </cell>
          <cell r="G16">
            <v>0.19613905250999999</v>
          </cell>
          <cell r="H16">
            <v>0.16154967248400001</v>
          </cell>
          <cell r="I16">
            <v>0.162170723081</v>
          </cell>
          <cell r="J16">
            <v>0.20887628197700001</v>
          </cell>
          <cell r="K16">
            <v>0.192548379302</v>
          </cell>
          <cell r="L16">
            <v>0.24622400105</v>
          </cell>
          <cell r="M16">
            <v>0.254458934069</v>
          </cell>
          <cell r="N16">
            <v>0.14631327986699999</v>
          </cell>
          <cell r="O16">
            <v>0.126759931445</v>
          </cell>
          <cell r="P16">
            <v>0.183962732553</v>
          </cell>
          <cell r="Q16">
            <v>0.15011209249499999</v>
          </cell>
          <cell r="R16">
            <v>0.24286828935099999</v>
          </cell>
          <cell r="S16">
            <v>0.144075363874</v>
          </cell>
          <cell r="T16">
            <v>0.26860865950599999</v>
          </cell>
          <cell r="U16">
            <v>0.18719965219500001</v>
          </cell>
          <cell r="V16">
            <v>0.19959354400599999</v>
          </cell>
          <cell r="W16">
            <v>0.192259430885</v>
          </cell>
          <cell r="X16">
            <v>0.175439894199</v>
          </cell>
          <cell r="Y16">
            <v>0.203343495727</v>
          </cell>
          <cell r="Z16">
            <v>0.16251373291000001</v>
          </cell>
          <cell r="AA16">
            <v>0.18825466930900001</v>
          </cell>
          <cell r="AB16">
            <v>0.201997429132</v>
          </cell>
          <cell r="AC16">
            <v>0.17193190753500001</v>
          </cell>
          <cell r="AD16">
            <v>0.1978828758</v>
          </cell>
          <cell r="AE16">
            <v>9.1878086328500003E-2</v>
          </cell>
          <cell r="AF16">
            <v>0.18107482790900001</v>
          </cell>
          <cell r="AG16">
            <v>0.15830276906499999</v>
          </cell>
          <cell r="AH16">
            <v>0.155216857791</v>
          </cell>
          <cell r="AI16">
            <v>9.0115554630799996E-2</v>
          </cell>
          <cell r="AJ16">
            <v>0.19873650372000001</v>
          </cell>
          <cell r="AK16">
            <v>0.18590579927000001</v>
          </cell>
          <cell r="AL16">
            <v>0.202513426542</v>
          </cell>
          <cell r="AM16">
            <v>9.1392293572400002E-2</v>
          </cell>
          <cell r="AN16">
            <v>0.18950079381500001</v>
          </cell>
          <cell r="AO16">
            <v>0.205627501011</v>
          </cell>
          <cell r="AP16">
            <v>0.13935095071799999</v>
          </cell>
          <cell r="AQ16">
            <v>0.15396878123300001</v>
          </cell>
          <cell r="AR16">
            <v>0.171015843749</v>
          </cell>
          <cell r="AS16">
            <v>0.26433733105700002</v>
          </cell>
          <cell r="AT16">
            <v>0.192099839449</v>
          </cell>
          <cell r="AU16">
            <v>0.11831336468500001</v>
          </cell>
          <cell r="AV16">
            <v>0.15793633461000001</v>
          </cell>
          <cell r="AW16">
            <v>0.21789571642899999</v>
          </cell>
          <cell r="AX16">
            <v>0.18850786984000001</v>
          </cell>
          <cell r="AY16">
            <v>0.177215591073</v>
          </cell>
          <cell r="AZ16">
            <v>0.18643613159700001</v>
          </cell>
          <cell r="BA16">
            <v>0.206111952662</v>
          </cell>
          <cell r="BB16">
            <v>0.18580973148300001</v>
          </cell>
          <cell r="BC16">
            <v>0.14562980830700001</v>
          </cell>
          <cell r="BD16">
            <v>0.152509614825</v>
          </cell>
          <cell r="BE16">
            <v>9.9184773862400002E-2</v>
          </cell>
          <cell r="BF16">
            <v>0.25843861699100001</v>
          </cell>
          <cell r="BG16">
            <v>0.130626484752</v>
          </cell>
          <cell r="BH16">
            <v>0.16205964982500001</v>
          </cell>
          <cell r="BI16">
            <v>0.13858345150900001</v>
          </cell>
          <cell r="BJ16">
            <v>0.15899688005400001</v>
          </cell>
          <cell r="BK16">
            <v>0.124685391784</v>
          </cell>
          <cell r="BL16">
            <v>0.15816551446900001</v>
          </cell>
          <cell r="BM16">
            <v>0.211800694466</v>
          </cell>
          <cell r="BN16">
            <v>0.22078399360199999</v>
          </cell>
          <cell r="BO16">
            <v>0.16171930730299999</v>
          </cell>
          <cell r="BP16">
            <v>0.196110695601</v>
          </cell>
          <cell r="BQ16">
            <v>0.17759551107900001</v>
          </cell>
          <cell r="BR16">
            <v>0.14572928845899999</v>
          </cell>
          <cell r="BS16">
            <v>0.186625167727</v>
          </cell>
          <cell r="BT16">
            <v>0.17767940461599999</v>
          </cell>
          <cell r="BU16">
            <v>0.16340297460600001</v>
          </cell>
          <cell r="BV16">
            <v>0.14973831176800001</v>
          </cell>
          <cell r="BW16">
            <v>0.19026787579099999</v>
          </cell>
          <cell r="BX16">
            <v>0.191629767418</v>
          </cell>
          <cell r="BY16">
            <v>0.18315079808199999</v>
          </cell>
          <cell r="BZ16">
            <v>0.123768143356</v>
          </cell>
          <cell r="CA16">
            <v>9.1586597263800001E-2</v>
          </cell>
          <cell r="CB16">
            <v>0.26833552122100002</v>
          </cell>
          <cell r="CC16">
            <v>0.17493316531200001</v>
          </cell>
          <cell r="CD16">
            <v>0.17405742406800001</v>
          </cell>
          <cell r="CE16">
            <v>0.17309349775300001</v>
          </cell>
          <cell r="CF16">
            <v>0.19539873301999999</v>
          </cell>
          <cell r="CG16">
            <v>7.1570008993099996E-2</v>
          </cell>
          <cell r="CH16">
            <v>0.21000918746</v>
          </cell>
          <cell r="CI16">
            <v>0.111192032695</v>
          </cell>
          <cell r="CJ16">
            <v>0.12593607604500001</v>
          </cell>
          <cell r="CK16">
            <v>0.16852606833</v>
          </cell>
          <cell r="CL16">
            <v>0.128399923444</v>
          </cell>
          <cell r="CM16">
            <v>0.14575909078099999</v>
          </cell>
          <cell r="CN16">
            <v>0.15277293324499999</v>
          </cell>
          <cell r="CO16">
            <v>0.213579013944</v>
          </cell>
          <cell r="CP16">
            <v>0.197893694043</v>
          </cell>
          <cell r="CQ16">
            <v>0.19700805842899999</v>
          </cell>
          <cell r="CR16">
            <v>0.17416609823699999</v>
          </cell>
          <cell r="CS16">
            <v>0.15868370235000001</v>
          </cell>
          <cell r="CT16">
            <v>0.13804486393900001</v>
          </cell>
          <cell r="CU16">
            <v>0.170816421509</v>
          </cell>
          <cell r="CV16">
            <v>0.26585924625399998</v>
          </cell>
          <cell r="CW16">
            <v>0.15236675739300001</v>
          </cell>
          <cell r="CX16">
            <v>0.21293729543699999</v>
          </cell>
          <cell r="CY16">
            <v>0.21853044629099999</v>
          </cell>
          <cell r="CZ16">
            <v>0.26099333167099997</v>
          </cell>
          <cell r="DA16">
            <v>0.19689697027200001</v>
          </cell>
          <cell r="DB16">
            <v>0.170679435134</v>
          </cell>
          <cell r="DC16">
            <v>0.19232206046600001</v>
          </cell>
          <cell r="DD16">
            <v>0.203329101205</v>
          </cell>
          <cell r="DE16">
            <v>0.19954341649999999</v>
          </cell>
          <cell r="DF16">
            <v>0.277032375336</v>
          </cell>
          <cell r="DG16">
            <v>0.264405757189</v>
          </cell>
          <cell r="DH16">
            <v>0.16304995119599999</v>
          </cell>
          <cell r="DI16">
            <v>0.19789548218299999</v>
          </cell>
          <cell r="DJ16">
            <v>0.122669011354</v>
          </cell>
          <cell r="DK16">
            <v>0.18080893158899999</v>
          </cell>
          <cell r="DL16">
            <v>0.145953953266</v>
          </cell>
          <cell r="DM16">
            <v>0.181176781654</v>
          </cell>
          <cell r="DN16">
            <v>0.15826934576000001</v>
          </cell>
          <cell r="DO16">
            <v>0.21936340630100001</v>
          </cell>
          <cell r="DP16">
            <v>0.16165933013</v>
          </cell>
          <cell r="DQ16">
            <v>0.22489154338799999</v>
          </cell>
          <cell r="DR16">
            <v>0.14531750976999999</v>
          </cell>
          <cell r="DS16">
            <v>0.116406984627</v>
          </cell>
          <cell r="DT16">
            <v>0.168115332723</v>
          </cell>
          <cell r="DU16">
            <v>0.16957704722899999</v>
          </cell>
          <cell r="DV16">
            <v>0.23102480173100001</v>
          </cell>
          <cell r="DW16">
            <v>0.20782341063000001</v>
          </cell>
          <cell r="DX16">
            <v>0.15454678237399999</v>
          </cell>
          <cell r="DY16">
            <v>0.15962052345300001</v>
          </cell>
          <cell r="DZ16">
            <v>0.19217455387099999</v>
          </cell>
          <cell r="EA16">
            <v>0.225749060512</v>
          </cell>
          <cell r="EB16">
            <v>0.189789116383</v>
          </cell>
          <cell r="EC16">
            <v>0.15811178088200001</v>
          </cell>
          <cell r="ED16">
            <v>0.161646351218</v>
          </cell>
          <cell r="EE16">
            <v>0.207134306431</v>
          </cell>
          <cell r="EF16">
            <v>0.17148590087900001</v>
          </cell>
          <cell r="EG16">
            <v>0.23370489478100001</v>
          </cell>
          <cell r="EH16">
            <v>0.22977450490000001</v>
          </cell>
          <cell r="EI16">
            <v>0.187787786126</v>
          </cell>
          <cell r="EJ16">
            <v>0.18922699987899999</v>
          </cell>
          <cell r="EK16">
            <v>0.17720372974900001</v>
          </cell>
          <cell r="EL16">
            <v>0.22467646002800001</v>
          </cell>
          <cell r="EM16">
            <v>0.166372328997</v>
          </cell>
          <cell r="EN16">
            <v>9.6404112875500006E-2</v>
          </cell>
          <cell r="EO16">
            <v>0.21372289955599999</v>
          </cell>
          <cell r="EP16">
            <v>0.27102652192100002</v>
          </cell>
          <cell r="EQ16">
            <v>0.19273416698000001</v>
          </cell>
          <cell r="ER16">
            <v>0.197901725769</v>
          </cell>
          <cell r="ES16">
            <v>0.181741625071</v>
          </cell>
          <cell r="ET16">
            <v>0.152027830482</v>
          </cell>
          <cell r="EU16">
            <v>0.20923231542099999</v>
          </cell>
          <cell r="EV16">
            <v>0.17224924266300001</v>
          </cell>
          <cell r="EW16">
            <v>0.206482991576</v>
          </cell>
          <cell r="EX16">
            <v>0.22515666484800001</v>
          </cell>
          <cell r="EY16">
            <v>0.19364692270799999</v>
          </cell>
          <cell r="EZ16">
            <v>0.128622248769</v>
          </cell>
          <cell r="FA16">
            <v>0.243114739656</v>
          </cell>
          <cell r="FB16">
            <v>0.140783056617</v>
          </cell>
          <cell r="FC16">
            <v>0.15804733335999999</v>
          </cell>
          <cell r="FD16">
            <v>0.14153298735600001</v>
          </cell>
          <cell r="FE16">
            <v>0.196507811546</v>
          </cell>
          <cell r="FF16">
            <v>0.13791164755800001</v>
          </cell>
          <cell r="FG16">
            <v>0.16532115638299999</v>
          </cell>
          <cell r="FH16">
            <v>0.19712272286400001</v>
          </cell>
          <cell r="FI16">
            <v>0.147984877229</v>
          </cell>
          <cell r="FJ16">
            <v>0.21373204886899999</v>
          </cell>
          <cell r="FK16">
            <v>0.25895509123799998</v>
          </cell>
          <cell r="FL16">
            <v>0.201980471611</v>
          </cell>
          <cell r="FM16">
            <v>0.26788008212999997</v>
          </cell>
          <cell r="FN16">
            <v>0.16132692992700001</v>
          </cell>
          <cell r="FO16">
            <v>0.14886046946000001</v>
          </cell>
          <cell r="FP16">
            <v>0.16532024741199999</v>
          </cell>
          <cell r="FQ16">
            <v>0.20131614804299999</v>
          </cell>
          <cell r="FR16">
            <v>0.28018423914899998</v>
          </cell>
          <cell r="FS16">
            <v>0.24571248889</v>
          </cell>
          <cell r="FT16">
            <v>0.13524508476300001</v>
          </cell>
          <cell r="FU16">
            <v>0.214755117893</v>
          </cell>
          <cell r="FV16">
            <v>0.149413719773</v>
          </cell>
          <cell r="FW16">
            <v>0.164805322886</v>
          </cell>
          <cell r="FX16">
            <v>0.19918793439900001</v>
          </cell>
          <cell r="FY16">
            <v>0.167738750577</v>
          </cell>
          <cell r="FZ16">
            <v>0.15358696878</v>
          </cell>
          <cell r="GA16">
            <v>0.21378529071800001</v>
          </cell>
          <cell r="GB16">
            <v>0.13521102070800001</v>
          </cell>
          <cell r="GC16">
            <v>0.208353847265</v>
          </cell>
          <cell r="GD16">
            <v>0.172421112657</v>
          </cell>
          <cell r="GE16">
            <v>0.188778445125</v>
          </cell>
          <cell r="GF16">
            <v>0.138078331947</v>
          </cell>
          <cell r="GG16">
            <v>0.184787899256</v>
          </cell>
          <cell r="GH16">
            <v>0.17985917627799999</v>
          </cell>
          <cell r="GI16">
            <v>0.19242548942599999</v>
          </cell>
          <cell r="GJ16">
            <v>0.150962501764</v>
          </cell>
          <cell r="GK16">
            <v>0.185315623879</v>
          </cell>
          <cell r="GL16">
            <v>0.147450715303</v>
          </cell>
          <cell r="GM16">
            <v>0.176515519619</v>
          </cell>
          <cell r="GN16">
            <v>0.21519014239299999</v>
          </cell>
          <cell r="GO16">
            <v>0.17574870586399999</v>
          </cell>
          <cell r="GP16">
            <v>0.154299363494</v>
          </cell>
          <cell r="GQ16">
            <v>0.19409108161899999</v>
          </cell>
          <cell r="GR16">
            <v>0.174301207066</v>
          </cell>
          <cell r="GS16">
            <v>0.14544185996100001</v>
          </cell>
          <cell r="GT16">
            <v>0.15065298974499999</v>
          </cell>
          <cell r="GU16">
            <v>0.21290548145800001</v>
          </cell>
          <cell r="GV16">
            <v>0.18761609494699999</v>
          </cell>
          <cell r="GW16">
            <v>0.25358858704600001</v>
          </cell>
          <cell r="GX16">
            <v>0.111931577325</v>
          </cell>
          <cell r="GY16">
            <v>0.25213193893399999</v>
          </cell>
          <cell r="GZ16">
            <v>0.19675061106700001</v>
          </cell>
          <cell r="HA16">
            <v>0.13783946633300001</v>
          </cell>
          <cell r="HB16">
            <v>0.14959463477099999</v>
          </cell>
          <cell r="HC16">
            <v>0.19924351572999999</v>
          </cell>
          <cell r="HD16">
            <v>0.25945585966099999</v>
          </cell>
          <cell r="HE16">
            <v>0.182619974017</v>
          </cell>
          <cell r="HF16">
            <v>0.25093984603899999</v>
          </cell>
          <cell r="HG16">
            <v>0.205551236868</v>
          </cell>
          <cell r="HH16">
            <v>0.144236281514</v>
          </cell>
          <cell r="HI16">
            <v>0.188480734825</v>
          </cell>
          <cell r="HJ16">
            <v>0.141833201051</v>
          </cell>
          <cell r="HK16">
            <v>0.15633827447900001</v>
          </cell>
          <cell r="HL16">
            <v>0.185676276684</v>
          </cell>
          <cell r="HM16">
            <v>0.184536024928</v>
          </cell>
          <cell r="HN16">
            <v>0.170899257064</v>
          </cell>
          <cell r="HO16">
            <v>0.19906231761000001</v>
          </cell>
          <cell r="HP16">
            <v>0.27029740810399999</v>
          </cell>
          <cell r="HQ16">
            <v>0.20367714762700001</v>
          </cell>
          <cell r="HR16">
            <v>0.18727731704700001</v>
          </cell>
          <cell r="HS16">
            <v>0.19235916435700001</v>
          </cell>
          <cell r="HT16">
            <v>0.16948685050000001</v>
          </cell>
          <cell r="HU16">
            <v>0.152303755283</v>
          </cell>
          <cell r="HV16">
            <v>0.119234964252</v>
          </cell>
          <cell r="HW16">
            <v>0.14667552709600001</v>
          </cell>
          <cell r="HX16">
            <v>0.16400383412799999</v>
          </cell>
          <cell r="HY16">
            <v>0.175820052624</v>
          </cell>
          <cell r="HZ16">
            <v>0.20110759139100001</v>
          </cell>
          <cell r="IA16">
            <v>0.19868972897500001</v>
          </cell>
          <cell r="IB16">
            <v>0.10563029348899999</v>
          </cell>
          <cell r="IC16">
            <v>0.210960134864</v>
          </cell>
          <cell r="ID16">
            <v>8.2712389528800001E-2</v>
          </cell>
          <cell r="IE16">
            <v>0.15371114015599999</v>
          </cell>
          <cell r="IF16">
            <v>0.21286959946199999</v>
          </cell>
          <cell r="IG16">
            <v>0.20109730958899999</v>
          </cell>
          <cell r="IH16">
            <v>0.207585260272</v>
          </cell>
          <cell r="II16">
            <v>0.24967356026199999</v>
          </cell>
          <cell r="IJ16">
            <v>0.14894194900999999</v>
          </cell>
          <cell r="IK16">
            <v>0.23299567401400001</v>
          </cell>
          <cell r="IL16">
            <v>9.2923209071199997E-2</v>
          </cell>
          <cell r="IM16">
            <v>0.14585700631099999</v>
          </cell>
          <cell r="IN16">
            <v>0.15719383954999999</v>
          </cell>
          <cell r="IO16">
            <v>0.164473548532</v>
          </cell>
          <cell r="IP16">
            <v>0.197567716241</v>
          </cell>
          <cell r="IQ16">
            <v>0.178247362375</v>
          </cell>
          <cell r="IR16">
            <v>0.18024973571299999</v>
          </cell>
          <cell r="IS16">
            <v>4.0304131805899999E-2</v>
          </cell>
          <cell r="IT16">
            <v>4.4722394943200001</v>
          </cell>
        </row>
        <row r="17">
          <cell r="A17" t="str">
            <v>SNP_CN_4408064_G139A_R47W_gid</v>
          </cell>
          <cell r="B17">
            <v>0.16706892847999999</v>
          </cell>
          <cell r="C17">
            <v>0.13201622664900001</v>
          </cell>
          <cell r="D17">
            <v>0.16739043593399999</v>
          </cell>
          <cell r="E17">
            <v>0</v>
          </cell>
          <cell r="F17">
            <v>0.150783315301</v>
          </cell>
          <cell r="G17">
            <v>0.15078249573700001</v>
          </cell>
          <cell r="H17">
            <v>0.17496138811100001</v>
          </cell>
          <cell r="I17">
            <v>0.168689310551</v>
          </cell>
          <cell r="J17">
            <v>0.16014552116399999</v>
          </cell>
          <cell r="K17">
            <v>0.164474740624</v>
          </cell>
          <cell r="L17">
            <v>0.15078476071399999</v>
          </cell>
          <cell r="M17">
            <v>0.12162879854399999</v>
          </cell>
          <cell r="N17">
            <v>0.10599244385999999</v>
          </cell>
          <cell r="O17">
            <v>0.12793216109300001</v>
          </cell>
          <cell r="P17">
            <v>0.106998607516</v>
          </cell>
          <cell r="Q17">
            <v>0.13740532100200001</v>
          </cell>
          <cell r="R17">
            <v>0.15817213058499999</v>
          </cell>
          <cell r="S17">
            <v>0.14334365725500001</v>
          </cell>
          <cell r="T17">
            <v>0.15173120796699999</v>
          </cell>
          <cell r="U17">
            <v>0.184068709612</v>
          </cell>
          <cell r="V17">
            <v>0.168493807316</v>
          </cell>
          <cell r="W17">
            <v>0.136325150728</v>
          </cell>
          <cell r="X17">
            <v>0.120409935713</v>
          </cell>
          <cell r="Y17">
            <v>0.14454756677200001</v>
          </cell>
          <cell r="Z17">
            <v>0.16728608310199999</v>
          </cell>
          <cell r="AA17">
            <v>0.15229111909900001</v>
          </cell>
          <cell r="AB17">
            <v>0.127547174692</v>
          </cell>
          <cell r="AC17">
            <v>0.15861043334</v>
          </cell>
          <cell r="AD17">
            <v>0.15900637209400001</v>
          </cell>
          <cell r="AE17">
            <v>0.13087473809700001</v>
          </cell>
          <cell r="AF17">
            <v>0.16822002828099999</v>
          </cell>
          <cell r="AG17">
            <v>0.17662976682199999</v>
          </cell>
          <cell r="AH17">
            <v>0.15608499944199999</v>
          </cell>
          <cell r="AI17">
            <v>9.0542495250700003E-2</v>
          </cell>
          <cell r="AJ17">
            <v>0.16230541467699999</v>
          </cell>
          <cell r="AK17">
            <v>0.15253768861299999</v>
          </cell>
          <cell r="AL17">
            <v>0.19650685787200001</v>
          </cell>
          <cell r="AM17">
            <v>0.130979329348</v>
          </cell>
          <cell r="AN17">
            <v>0.145221620798</v>
          </cell>
          <cell r="AO17">
            <v>0.172334194183</v>
          </cell>
          <cell r="AP17">
            <v>0.15229471027899999</v>
          </cell>
          <cell r="AQ17">
            <v>0.16801582276800001</v>
          </cell>
          <cell r="AR17">
            <v>0.12610743939899999</v>
          </cell>
          <cell r="AS17">
            <v>0.17882822454</v>
          </cell>
          <cell r="AT17">
            <v>0.113771997392</v>
          </cell>
          <cell r="AU17">
            <v>0.160817012191</v>
          </cell>
          <cell r="AV17">
            <v>0.18419800698800001</v>
          </cell>
          <cell r="AW17">
            <v>0.173440799117</v>
          </cell>
          <cell r="AX17">
            <v>0.15384684503099999</v>
          </cell>
          <cell r="AY17">
            <v>0.120829313993</v>
          </cell>
          <cell r="AZ17">
            <v>0.18905672431000001</v>
          </cell>
          <cell r="BA17">
            <v>0.161621391773</v>
          </cell>
          <cell r="BB17">
            <v>0.153102770448</v>
          </cell>
          <cell r="BC17">
            <v>9.9589623510800002E-2</v>
          </cell>
          <cell r="BD17">
            <v>0.160572052002</v>
          </cell>
          <cell r="BE17">
            <v>0.17615820467500001</v>
          </cell>
          <cell r="BF17">
            <v>0.16666817665100001</v>
          </cell>
          <cell r="BG17">
            <v>0.149190574884</v>
          </cell>
          <cell r="BH17">
            <v>0.14830206334599999</v>
          </cell>
          <cell r="BI17">
            <v>0.14874875545499999</v>
          </cell>
          <cell r="BJ17">
            <v>0.15408524870900001</v>
          </cell>
          <cell r="BK17">
            <v>0</v>
          </cell>
          <cell r="BL17">
            <v>0.146758377552</v>
          </cell>
          <cell r="BM17">
            <v>0.141931191087</v>
          </cell>
          <cell r="BN17">
            <v>0.12454662472</v>
          </cell>
          <cell r="BO17">
            <v>0.14820076525199999</v>
          </cell>
          <cell r="BP17">
            <v>0.15865959227099999</v>
          </cell>
          <cell r="BQ17">
            <v>0.14841604232799999</v>
          </cell>
          <cell r="BR17">
            <v>0.16176104545600001</v>
          </cell>
          <cell r="BS17">
            <v>0.15642713010299999</v>
          </cell>
          <cell r="BT17">
            <v>0.16752246022200001</v>
          </cell>
          <cell r="BU17">
            <v>0.116668209434</v>
          </cell>
          <cell r="BV17">
            <v>1.25841554254E-2</v>
          </cell>
          <cell r="BW17">
            <v>0.13685382902599999</v>
          </cell>
          <cell r="BX17">
            <v>0.14409337937800001</v>
          </cell>
          <cell r="BY17">
            <v>0.156284719706</v>
          </cell>
          <cell r="BZ17">
            <v>0.16383294761200001</v>
          </cell>
          <cell r="CA17">
            <v>0.17585989832900001</v>
          </cell>
          <cell r="CB17">
            <v>0.104840993881</v>
          </cell>
          <cell r="CC17">
            <v>0.15319406986199999</v>
          </cell>
          <cell r="CD17">
            <v>0.154275089502</v>
          </cell>
          <cell r="CE17">
            <v>0.110201895237</v>
          </cell>
          <cell r="CF17">
            <v>0.110113739967</v>
          </cell>
          <cell r="CG17">
            <v>0.15149904787499999</v>
          </cell>
          <cell r="CH17">
            <v>1.6951061785199999E-2</v>
          </cell>
          <cell r="CI17">
            <v>0.173520281911</v>
          </cell>
          <cell r="CJ17">
            <v>0.15180657804</v>
          </cell>
          <cell r="CK17">
            <v>0.150595024228</v>
          </cell>
          <cell r="CL17">
            <v>0.158529058099</v>
          </cell>
          <cell r="CM17">
            <v>0.111580811441</v>
          </cell>
          <cell r="CN17">
            <v>0.16773621738</v>
          </cell>
          <cell r="CO17">
            <v>0.14628273248699999</v>
          </cell>
          <cell r="CP17">
            <v>0.13010984659200001</v>
          </cell>
          <cell r="CQ17">
            <v>0.109539315104</v>
          </cell>
          <cell r="CR17">
            <v>0.153186798096</v>
          </cell>
          <cell r="CS17">
            <v>0.14873935282199999</v>
          </cell>
          <cell r="CT17">
            <v>0.13364687561999999</v>
          </cell>
          <cell r="CU17">
            <v>0.15873040258900001</v>
          </cell>
          <cell r="CV17">
            <v>0.110777743161</v>
          </cell>
          <cell r="CW17">
            <v>0.139983013272</v>
          </cell>
          <cell r="CX17">
            <v>0.15155276656200001</v>
          </cell>
          <cell r="CY17">
            <v>0.17128212749999999</v>
          </cell>
          <cell r="CZ17">
            <v>0.14658798277400001</v>
          </cell>
          <cell r="DA17">
            <v>0.14676405489399999</v>
          </cell>
          <cell r="DB17">
            <v>0.13232313096500001</v>
          </cell>
          <cell r="DC17">
            <v>0.172179207206</v>
          </cell>
          <cell r="DD17">
            <v>0.144461780787</v>
          </cell>
          <cell r="DE17">
            <v>0.15463714301600001</v>
          </cell>
          <cell r="DF17">
            <v>0.175749540329</v>
          </cell>
          <cell r="DG17">
            <v>0.17554715275800001</v>
          </cell>
          <cell r="DH17">
            <v>0.112018555403</v>
          </cell>
          <cell r="DI17">
            <v>9.5357961952699993E-2</v>
          </cell>
          <cell r="DJ17">
            <v>0.161204636097</v>
          </cell>
          <cell r="DK17">
            <v>0.15531775355300001</v>
          </cell>
          <cell r="DL17">
            <v>0.159948676825</v>
          </cell>
          <cell r="DM17">
            <v>0.13480052351999999</v>
          </cell>
          <cell r="DN17">
            <v>0.17708724737199999</v>
          </cell>
          <cell r="DO17">
            <v>0.14526244998000001</v>
          </cell>
          <cell r="DP17">
            <v>0.10056450218</v>
          </cell>
          <cell r="DQ17">
            <v>0.18429985642400001</v>
          </cell>
          <cell r="DR17">
            <v>0.12876163423100001</v>
          </cell>
          <cell r="DS17">
            <v>0.104356586933</v>
          </cell>
          <cell r="DT17">
            <v>0.159086331725</v>
          </cell>
          <cell r="DU17">
            <v>0.16960439086000001</v>
          </cell>
          <cell r="DV17">
            <v>0.13407905399799999</v>
          </cell>
          <cell r="DW17">
            <v>0.14708256721499999</v>
          </cell>
          <cell r="DX17">
            <v>0.16291815042499999</v>
          </cell>
          <cell r="DY17">
            <v>0.107229605317</v>
          </cell>
          <cell r="DZ17">
            <v>0.152006387711</v>
          </cell>
          <cell r="EA17">
            <v>0.194672867656</v>
          </cell>
          <cell r="EB17">
            <v>0.15226587653199999</v>
          </cell>
          <cell r="EC17">
            <v>0.11880356818399999</v>
          </cell>
          <cell r="ED17">
            <v>0.16736440360499999</v>
          </cell>
          <cell r="EE17">
            <v>0.116135977209</v>
          </cell>
          <cell r="EF17">
            <v>0.15311554074299999</v>
          </cell>
          <cell r="EG17">
            <v>0.16685116290999999</v>
          </cell>
          <cell r="EH17">
            <v>0.12540383636999999</v>
          </cell>
          <cell r="EI17">
            <v>0.16811220347899999</v>
          </cell>
          <cell r="EJ17">
            <v>0.15524780750299999</v>
          </cell>
          <cell r="EK17">
            <v>0.16206644475500001</v>
          </cell>
          <cell r="EL17">
            <v>0.20153875649</v>
          </cell>
          <cell r="EM17">
            <v>0.155353039503</v>
          </cell>
          <cell r="EN17">
            <v>0.13667459785899999</v>
          </cell>
          <cell r="EO17">
            <v>0.154655888677</v>
          </cell>
          <cell r="EP17">
            <v>0.17234607040899999</v>
          </cell>
          <cell r="EQ17">
            <v>0.15292063355400001</v>
          </cell>
          <cell r="ER17">
            <v>0.15559931099400001</v>
          </cell>
          <cell r="ES17">
            <v>0.18356278538699999</v>
          </cell>
          <cell r="ET17">
            <v>0.134914264083</v>
          </cell>
          <cell r="EU17">
            <v>0.16607666015600001</v>
          </cell>
          <cell r="EV17">
            <v>1.22083891183E-2</v>
          </cell>
          <cell r="EW17">
            <v>0.165385365486</v>
          </cell>
          <cell r="EX17">
            <v>0.11925016343600001</v>
          </cell>
          <cell r="EY17">
            <v>0.15712910890599999</v>
          </cell>
          <cell r="EZ17">
            <v>0.140969917178</v>
          </cell>
          <cell r="FA17">
            <v>0.17134323716200001</v>
          </cell>
          <cell r="FB17">
            <v>0.162915080786</v>
          </cell>
          <cell r="FC17">
            <v>0.14918364584400001</v>
          </cell>
          <cell r="FD17">
            <v>0.15401427447800001</v>
          </cell>
          <cell r="FE17">
            <v>0.14807850122499999</v>
          </cell>
          <cell r="FF17">
            <v>0.15846824645999999</v>
          </cell>
          <cell r="FG17">
            <v>0.124426051974</v>
          </cell>
          <cell r="FH17">
            <v>0.13760155439399999</v>
          </cell>
          <cell r="FI17">
            <v>0.12853953242300001</v>
          </cell>
          <cell r="FJ17">
            <v>0.16052520275099999</v>
          </cell>
          <cell r="FK17">
            <v>0.14986295998099999</v>
          </cell>
          <cell r="FL17">
            <v>0.12701183557500001</v>
          </cell>
          <cell r="FM17">
            <v>0.15406481921699999</v>
          </cell>
          <cell r="FN17">
            <v>0.109674394131</v>
          </cell>
          <cell r="FO17">
            <v>8.3943478763100002E-2</v>
          </cell>
          <cell r="FP17">
            <v>9.7017377614999997E-2</v>
          </cell>
          <cell r="FQ17">
            <v>9.5085889101000007E-2</v>
          </cell>
          <cell r="FR17">
            <v>0.193534731865</v>
          </cell>
          <cell r="FS17">
            <v>0.17075829207900001</v>
          </cell>
          <cell r="FT17">
            <v>0.19071789085900001</v>
          </cell>
          <cell r="FU17">
            <v>0.120377399027</v>
          </cell>
          <cell r="FV17">
            <v>0.17086452245700001</v>
          </cell>
          <cell r="FW17">
            <v>0.147894531488</v>
          </cell>
          <cell r="FX17">
            <v>0.13777577877</v>
          </cell>
          <cell r="FY17">
            <v>0.15720386803200001</v>
          </cell>
          <cell r="FZ17">
            <v>0.161797136068</v>
          </cell>
          <cell r="GA17">
            <v>0.13934797048600001</v>
          </cell>
          <cell r="GB17">
            <v>8.7317638099199998E-2</v>
          </cell>
          <cell r="GC17">
            <v>0.11362158507099999</v>
          </cell>
          <cell r="GD17">
            <v>0.106336429715</v>
          </cell>
          <cell r="GE17">
            <v>1.2041460722699999E-2</v>
          </cell>
          <cell r="GF17">
            <v>0.10265547037099999</v>
          </cell>
          <cell r="GG17">
            <v>0.14967858791399999</v>
          </cell>
          <cell r="GH17">
            <v>0.15128031373</v>
          </cell>
          <cell r="GI17">
            <v>0.14111101627299999</v>
          </cell>
          <cell r="GJ17">
            <v>0.165087655187</v>
          </cell>
          <cell r="GK17">
            <v>0.126010552049</v>
          </cell>
          <cell r="GL17">
            <v>0.11238694191</v>
          </cell>
          <cell r="GM17">
            <v>0.17645801603799999</v>
          </cell>
          <cell r="GN17">
            <v>0.166303113103</v>
          </cell>
          <cell r="GO17">
            <v>0.180599972606</v>
          </cell>
          <cell r="GP17">
            <v>0.18617942929299999</v>
          </cell>
          <cell r="GQ17">
            <v>0.17101071775000001</v>
          </cell>
          <cell r="GR17">
            <v>0.177743569016</v>
          </cell>
          <cell r="GS17">
            <v>0.14883902668999999</v>
          </cell>
          <cell r="GT17">
            <v>0.14810170233200001</v>
          </cell>
          <cell r="GU17">
            <v>0.16733902692800001</v>
          </cell>
          <cell r="GV17">
            <v>0.18685440719099999</v>
          </cell>
          <cell r="GW17">
            <v>0.139552846551</v>
          </cell>
          <cell r="GX17">
            <v>0.17915467917899999</v>
          </cell>
          <cell r="GY17">
            <v>0.14906334876999999</v>
          </cell>
          <cell r="GZ17">
            <v>0.153843313456</v>
          </cell>
          <cell r="HA17">
            <v>0.13957414031000001</v>
          </cell>
          <cell r="HB17">
            <v>0.16212271153899999</v>
          </cell>
          <cell r="HC17">
            <v>0.171432435513</v>
          </cell>
          <cell r="HD17">
            <v>0.18016742169899999</v>
          </cell>
          <cell r="HE17">
            <v>0.105117402971</v>
          </cell>
          <cell r="HF17">
            <v>0.108750343323</v>
          </cell>
          <cell r="HG17">
            <v>0.17252901196500001</v>
          </cell>
          <cell r="HH17">
            <v>0.13753874599900001</v>
          </cell>
          <cell r="HI17">
            <v>0.15398737788200001</v>
          </cell>
          <cell r="HJ17">
            <v>0.106704384089</v>
          </cell>
          <cell r="HK17">
            <v>9.7233310341799994E-2</v>
          </cell>
          <cell r="HL17">
            <v>0.153504014015</v>
          </cell>
          <cell r="HM17">
            <v>0.19207398593399999</v>
          </cell>
          <cell r="HN17">
            <v>0.170540615916</v>
          </cell>
          <cell r="HO17">
            <v>9.8787523806099994E-2</v>
          </cell>
          <cell r="HP17">
            <v>0.160191267729</v>
          </cell>
          <cell r="HQ17">
            <v>0.17102678120100001</v>
          </cell>
          <cell r="HR17">
            <v>0.14182218909300001</v>
          </cell>
          <cell r="HS17">
            <v>0.142106086016</v>
          </cell>
          <cell r="HT17">
            <v>0.108918644488</v>
          </cell>
          <cell r="HU17">
            <v>0.15797868371000001</v>
          </cell>
          <cell r="HV17">
            <v>0.138765349984</v>
          </cell>
          <cell r="HW17">
            <v>8.8763527572200004E-2</v>
          </cell>
          <cell r="HX17">
            <v>0.102495506406</v>
          </cell>
          <cell r="HY17">
            <v>0.150611311197</v>
          </cell>
          <cell r="HZ17">
            <v>0.16101165115800001</v>
          </cell>
          <cell r="IA17">
            <v>0.13029132783399999</v>
          </cell>
          <cell r="IB17">
            <v>9.3486588448300004E-3</v>
          </cell>
          <cell r="IC17">
            <v>0.16182529926299999</v>
          </cell>
          <cell r="ID17">
            <v>0.15905860066399999</v>
          </cell>
          <cell r="IE17">
            <v>0.154089421034</v>
          </cell>
          <cell r="IF17">
            <v>0.13929718732800001</v>
          </cell>
          <cell r="IG17">
            <v>0.14240743219900001</v>
          </cell>
          <cell r="IH17">
            <v>8.9705370366600007E-2</v>
          </cell>
          <cell r="II17">
            <v>0.14198353886599999</v>
          </cell>
          <cell r="IJ17">
            <v>0.16378864645999999</v>
          </cell>
          <cell r="IK17">
            <v>0.12529133260299999</v>
          </cell>
          <cell r="IL17">
            <v>0.154377937317</v>
          </cell>
          <cell r="IM17">
            <v>0.10158033668999999</v>
          </cell>
          <cell r="IN17">
            <v>0.11376232653899999</v>
          </cell>
          <cell r="IO17">
            <v>0.147861883044</v>
          </cell>
          <cell r="IP17">
            <v>0.144673615694</v>
          </cell>
          <cell r="IQ17">
            <v>0.117169752717</v>
          </cell>
          <cell r="IR17">
            <v>0.143232703209</v>
          </cell>
          <cell r="IS17">
            <v>3.3233497291800002E-2</v>
          </cell>
          <cell r="IT17">
            <v>4.3098897934</v>
          </cell>
        </row>
        <row r="18">
          <cell r="A18" t="str">
            <v>SNP_CN_4407768_C435A_L145F_gid</v>
          </cell>
          <cell r="B18">
            <v>-0.271599590778</v>
          </cell>
          <cell r="C18">
            <v>-0.24195867776900001</v>
          </cell>
          <cell r="D18">
            <v>-0.33142098784399998</v>
          </cell>
          <cell r="E18">
            <v>-0.16958376765300001</v>
          </cell>
          <cell r="F18">
            <v>-0.296654611826</v>
          </cell>
          <cell r="G18">
            <v>-0.288480311632</v>
          </cell>
          <cell r="H18">
            <v>-0.24081687629199999</v>
          </cell>
          <cell r="I18">
            <v>-0.27970677614200001</v>
          </cell>
          <cell r="J18">
            <v>-0.243872642517</v>
          </cell>
          <cell r="K18">
            <v>-0.32469052076299998</v>
          </cell>
          <cell r="L18">
            <v>-0.266485005617</v>
          </cell>
          <cell r="M18">
            <v>-0.19756357371800001</v>
          </cell>
          <cell r="N18">
            <v>-0.13971959054499999</v>
          </cell>
          <cell r="O18">
            <v>-0.303209215403</v>
          </cell>
          <cell r="P18">
            <v>-0.28550818562500002</v>
          </cell>
          <cell r="Q18">
            <v>-0.249646142125</v>
          </cell>
          <cell r="R18">
            <v>-0.29086497426000002</v>
          </cell>
          <cell r="S18">
            <v>-0.29419156908999999</v>
          </cell>
          <cell r="T18">
            <v>-0.19032126665099999</v>
          </cell>
          <cell r="U18">
            <v>-0.27595442533499998</v>
          </cell>
          <cell r="V18">
            <v>-0.2934268713</v>
          </cell>
          <cell r="W18">
            <v>-0.31008031964299998</v>
          </cell>
          <cell r="X18">
            <v>-0.24195979535600001</v>
          </cell>
          <cell r="Y18">
            <v>-0.250134974718</v>
          </cell>
          <cell r="Z18">
            <v>-0.37581390142400001</v>
          </cell>
          <cell r="AA18">
            <v>-0.38450735807399999</v>
          </cell>
          <cell r="AB18">
            <v>-0.20721986889800001</v>
          </cell>
          <cell r="AC18">
            <v>-0.25654447078699999</v>
          </cell>
          <cell r="AD18">
            <v>-0.29906696081200002</v>
          </cell>
          <cell r="AE18">
            <v>-0.36053425073599998</v>
          </cell>
          <cell r="AF18">
            <v>-0.176279276609</v>
          </cell>
          <cell r="AG18">
            <v>-0.247505798936</v>
          </cell>
          <cell r="AH18">
            <v>-0.28542903065699998</v>
          </cell>
          <cell r="AI18">
            <v>-0.24976524710699999</v>
          </cell>
          <cell r="AJ18">
            <v>-0.28921085596099999</v>
          </cell>
          <cell r="AK18">
            <v>-0.27737155556699999</v>
          </cell>
          <cell r="AL18">
            <v>-0.15821141004600001</v>
          </cell>
          <cell r="AM18">
            <v>-0.18049000203599999</v>
          </cell>
          <cell r="AN18">
            <v>-0.34683465957600002</v>
          </cell>
          <cell r="AO18">
            <v>-0.34726291894900002</v>
          </cell>
          <cell r="AP18">
            <v>-0.35295340418799998</v>
          </cell>
          <cell r="AQ18">
            <v>-0.28246638178799999</v>
          </cell>
          <cell r="AR18">
            <v>-0.32841575145700003</v>
          </cell>
          <cell r="AS18">
            <v>-0.154913216829</v>
          </cell>
          <cell r="AT18">
            <v>-0.32847583293900001</v>
          </cell>
          <cell r="AU18">
            <v>-0.28400835394899998</v>
          </cell>
          <cell r="AV18">
            <v>-0.18339782953299999</v>
          </cell>
          <cell r="AW18">
            <v>-0.28555592894600001</v>
          </cell>
          <cell r="AX18">
            <v>-0.18010024726400001</v>
          </cell>
          <cell r="AY18">
            <v>-0.27449491620100003</v>
          </cell>
          <cell r="AZ18">
            <v>-0.26725050807</v>
          </cell>
          <cell r="BA18">
            <v>-0.32885253429400002</v>
          </cell>
          <cell r="BB18">
            <v>-0.259383410215</v>
          </cell>
          <cell r="BC18">
            <v>-0.26543951034500002</v>
          </cell>
          <cell r="BD18">
            <v>-0.13378401100599999</v>
          </cell>
          <cell r="BE18">
            <v>-0.29393482208299998</v>
          </cell>
          <cell r="BF18">
            <v>-0.337317287922</v>
          </cell>
          <cell r="BG18">
            <v>-0.32012259960200001</v>
          </cell>
          <cell r="BH18">
            <v>-0.29104682803199999</v>
          </cell>
          <cell r="BI18">
            <v>-0.29254540801000001</v>
          </cell>
          <cell r="BJ18">
            <v>-0.32025697827299998</v>
          </cell>
          <cell r="BK18">
            <v>-0.208138629794</v>
          </cell>
          <cell r="BL18">
            <v>-0.18487909436200001</v>
          </cell>
          <cell r="BM18">
            <v>-0.33179464936300002</v>
          </cell>
          <cell r="BN18">
            <v>-0.32318678498300002</v>
          </cell>
          <cell r="BO18">
            <v>-0.29895016550999998</v>
          </cell>
          <cell r="BP18">
            <v>-0.34943681955299999</v>
          </cell>
          <cell r="BQ18">
            <v>-0.29106709361100003</v>
          </cell>
          <cell r="BR18">
            <v>-0.21814359724499999</v>
          </cell>
          <cell r="BS18">
            <v>-0.13234132528299999</v>
          </cell>
          <cell r="BT18">
            <v>-0.33305126428600001</v>
          </cell>
          <cell r="BU18">
            <v>-0.212845861912</v>
          </cell>
          <cell r="BV18">
            <v>-0.36201697587999998</v>
          </cell>
          <cell r="BW18">
            <v>-0.351236820221</v>
          </cell>
          <cell r="BX18">
            <v>-0.265984356403</v>
          </cell>
          <cell r="BY18">
            <v>-0.32574760913799999</v>
          </cell>
          <cell r="BZ18">
            <v>-0.30904033780099999</v>
          </cell>
          <cell r="CA18">
            <v>-0.13222044706300001</v>
          </cell>
          <cell r="CB18">
            <v>-0.14830866456</v>
          </cell>
          <cell r="CC18">
            <v>-0.24755755066900001</v>
          </cell>
          <cell r="CD18">
            <v>-0.14329184591800001</v>
          </cell>
          <cell r="CE18">
            <v>-0.27911147475199999</v>
          </cell>
          <cell r="CF18">
            <v>-0.15704309940300001</v>
          </cell>
          <cell r="CG18">
            <v>-0.30707436799999999</v>
          </cell>
          <cell r="CH18">
            <v>-0.25121647119500001</v>
          </cell>
          <cell r="CI18">
            <v>-0.276037037373</v>
          </cell>
          <cell r="CJ18">
            <v>-0.36745551228500001</v>
          </cell>
          <cell r="CK18">
            <v>-0.198570996523</v>
          </cell>
          <cell r="CL18">
            <v>-0.184723675251</v>
          </cell>
          <cell r="CM18">
            <v>-0.37593793868999997</v>
          </cell>
          <cell r="CN18">
            <v>-0.33159625530199999</v>
          </cell>
          <cell r="CO18">
            <v>-0.244309410453</v>
          </cell>
          <cell r="CP18">
            <v>-0.30941781401599999</v>
          </cell>
          <cell r="CQ18">
            <v>-0.36724162101699998</v>
          </cell>
          <cell r="CR18">
            <v>-0.19229546189300001</v>
          </cell>
          <cell r="CS18">
            <v>-0.269951313734</v>
          </cell>
          <cell r="CT18">
            <v>-0.32855308055900001</v>
          </cell>
          <cell r="CU18">
            <v>-0.31656447052999998</v>
          </cell>
          <cell r="CV18">
            <v>-0.32068386673900001</v>
          </cell>
          <cell r="CW18">
            <v>-0.15796273946799999</v>
          </cell>
          <cell r="CX18">
            <v>-0.28174322843600003</v>
          </cell>
          <cell r="CY18">
            <v>-0.18120715022100001</v>
          </cell>
          <cell r="CZ18">
            <v>-0.229508772492</v>
          </cell>
          <cell r="DA18">
            <v>-0.37941595911999998</v>
          </cell>
          <cell r="DB18">
            <v>-0.28895214200000002</v>
          </cell>
          <cell r="DC18">
            <v>-0.27745968103399998</v>
          </cell>
          <cell r="DD18">
            <v>-0.36156022548700001</v>
          </cell>
          <cell r="DE18">
            <v>-0.20254391431800001</v>
          </cell>
          <cell r="DF18">
            <v>-0.23160326480900001</v>
          </cell>
          <cell r="DG18">
            <v>-0.26311516761800002</v>
          </cell>
          <cell r="DH18">
            <v>-0.232508823276</v>
          </cell>
          <cell r="DI18">
            <v>-0.17705875635099999</v>
          </cell>
          <cell r="DJ18">
            <v>-0.27452883124400002</v>
          </cell>
          <cell r="DK18">
            <v>-0.183490768075</v>
          </cell>
          <cell r="DL18">
            <v>-0.353417426348</v>
          </cell>
          <cell r="DM18">
            <v>-0.21580798924</v>
          </cell>
          <cell r="DN18">
            <v>-0.23489770293199999</v>
          </cell>
          <cell r="DO18">
            <v>-0.11049574613599999</v>
          </cell>
          <cell r="DP18">
            <v>-0.26737138629000001</v>
          </cell>
          <cell r="DQ18">
            <v>-0.239710435271</v>
          </cell>
          <cell r="DR18">
            <v>-0.29132783412899999</v>
          </cell>
          <cell r="DS18">
            <v>-0.26663729548499998</v>
          </cell>
          <cell r="DT18">
            <v>-0.295280456543</v>
          </cell>
          <cell r="DU18">
            <v>-0.25815698504399998</v>
          </cell>
          <cell r="DV18">
            <v>-0.26917716860800001</v>
          </cell>
          <cell r="DW18">
            <v>-0.216306135058</v>
          </cell>
          <cell r="DX18">
            <v>-0.30554857850099998</v>
          </cell>
          <cell r="DY18">
            <v>-0.33781543374099998</v>
          </cell>
          <cell r="DZ18">
            <v>-0.19569399952899999</v>
          </cell>
          <cell r="EA18">
            <v>-0.33577543497099999</v>
          </cell>
          <cell r="EB18">
            <v>-0.178943991661</v>
          </cell>
          <cell r="EC18">
            <v>-0.22591386735399999</v>
          </cell>
          <cell r="ED18">
            <v>-0.29160243272800002</v>
          </cell>
          <cell r="EE18">
            <v>-0.31988924741699998</v>
          </cell>
          <cell r="EF18">
            <v>-0.243464484811</v>
          </cell>
          <cell r="EG18">
            <v>-0.33007869124400002</v>
          </cell>
          <cell r="EH18">
            <v>-0.23632991313900001</v>
          </cell>
          <cell r="EI18">
            <v>-0.20444577932399999</v>
          </cell>
          <cell r="EJ18">
            <v>-0.26876553893100003</v>
          </cell>
          <cell r="EK18">
            <v>-0.34226819872899999</v>
          </cell>
          <cell r="EL18">
            <v>-0.121962487698</v>
          </cell>
          <cell r="EM18">
            <v>-0.27642926573799997</v>
          </cell>
          <cell r="EN18">
            <v>-0.33031162619600002</v>
          </cell>
          <cell r="EO18">
            <v>-0.31092420220400002</v>
          </cell>
          <cell r="EP18">
            <v>-0.149065151811</v>
          </cell>
          <cell r="EQ18">
            <v>-0.17015744745700001</v>
          </cell>
          <cell r="ER18">
            <v>-0.26108017563800001</v>
          </cell>
          <cell r="ES18">
            <v>-0.263850539923</v>
          </cell>
          <cell r="ET18">
            <v>-0.30472537875200001</v>
          </cell>
          <cell r="EU18">
            <v>-0.30925020575500001</v>
          </cell>
          <cell r="EV18">
            <v>-0.28062066435799998</v>
          </cell>
          <cell r="EW18">
            <v>-0.205494835973</v>
          </cell>
          <cell r="EX18">
            <v>-0.320533007383</v>
          </cell>
          <cell r="EY18">
            <v>-0.30261245369899997</v>
          </cell>
          <cell r="EZ18">
            <v>-0.28682154417</v>
          </cell>
          <cell r="FA18">
            <v>-0.28861370682699999</v>
          </cell>
          <cell r="FB18">
            <v>-0.23710322380099999</v>
          </cell>
          <cell r="FC18">
            <v>-0.223172709346</v>
          </cell>
          <cell r="FD18">
            <v>-0.287418633699</v>
          </cell>
          <cell r="FE18">
            <v>-0.32184752821899998</v>
          </cell>
          <cell r="FF18">
            <v>-0.266584247351</v>
          </cell>
          <cell r="FG18">
            <v>-0.21750284731399999</v>
          </cell>
          <cell r="FH18">
            <v>-0.30536603927599998</v>
          </cell>
          <cell r="FI18">
            <v>-0.36098086833999998</v>
          </cell>
          <cell r="FJ18">
            <v>-0.25334337353699998</v>
          </cell>
          <cell r="FK18">
            <v>-0.336122572422</v>
          </cell>
          <cell r="FL18">
            <v>-0.30747660994499998</v>
          </cell>
          <cell r="FM18">
            <v>-0.15588580071899999</v>
          </cell>
          <cell r="FN18">
            <v>-0.30609065294299997</v>
          </cell>
          <cell r="FO18">
            <v>-0.30083450675000001</v>
          </cell>
          <cell r="FP18">
            <v>-0.234742596745</v>
          </cell>
          <cell r="FQ18">
            <v>-0.33636942505799999</v>
          </cell>
          <cell r="FR18">
            <v>-0.29564976692200001</v>
          </cell>
          <cell r="FS18">
            <v>-0.31803733110400001</v>
          </cell>
          <cell r="FT18">
            <v>-0.204643279314</v>
          </cell>
          <cell r="FU18">
            <v>-0.29387131333400002</v>
          </cell>
          <cell r="FV18">
            <v>-0.32106730341900003</v>
          </cell>
          <cell r="FW18">
            <v>-0.20571348071100001</v>
          </cell>
          <cell r="FX18">
            <v>-0.38859066367099998</v>
          </cell>
          <cell r="FY18">
            <v>-0.19648526608899999</v>
          </cell>
          <cell r="FZ18">
            <v>-0.249312162399</v>
          </cell>
          <cell r="GA18">
            <v>-0.26432242989499999</v>
          </cell>
          <cell r="GB18">
            <v>-0.26957821846000002</v>
          </cell>
          <cell r="GC18">
            <v>-0.23848992586100001</v>
          </cell>
          <cell r="GD18">
            <v>-0.31865605711900002</v>
          </cell>
          <cell r="GE18">
            <v>-0.177332013845</v>
          </cell>
          <cell r="GF18">
            <v>-0.332937479019</v>
          </cell>
          <cell r="GG18">
            <v>-0.31382143497499998</v>
          </cell>
          <cell r="GH18">
            <v>-0.30085277557399998</v>
          </cell>
          <cell r="GI18">
            <v>-0.250888794661</v>
          </cell>
          <cell r="GJ18">
            <v>-0.27716562151899998</v>
          </cell>
          <cell r="GK18">
            <v>-0.37350326776499998</v>
          </cell>
          <cell r="GL18">
            <v>-0.16529008746099999</v>
          </cell>
          <cell r="GM18">
            <v>-0.30541947483999998</v>
          </cell>
          <cell r="GN18">
            <v>-0.23425874114</v>
          </cell>
          <cell r="GO18">
            <v>-0.18865723907900001</v>
          </cell>
          <cell r="GP18">
            <v>-0.28384879231499999</v>
          </cell>
          <cell r="GQ18">
            <v>-0.32336652278900002</v>
          </cell>
          <cell r="GR18">
            <v>-0.307496339083</v>
          </cell>
          <cell r="GS18">
            <v>-0.30632168054600001</v>
          </cell>
          <cell r="GT18">
            <v>-0.31800925731700003</v>
          </cell>
          <cell r="GU18">
            <v>-0.294661313295</v>
          </cell>
          <cell r="GV18">
            <v>-0.260952651501</v>
          </cell>
          <cell r="GW18">
            <v>-0.182129636407</v>
          </cell>
          <cell r="GX18">
            <v>-0.33861616253900001</v>
          </cell>
          <cell r="GY18">
            <v>-0.25397837161999998</v>
          </cell>
          <cell r="GZ18">
            <v>-0.24805523455100001</v>
          </cell>
          <cell r="HA18">
            <v>-0.28534758091000001</v>
          </cell>
          <cell r="HB18">
            <v>-0.32023519277599999</v>
          </cell>
          <cell r="HC18">
            <v>-0.30561339855199998</v>
          </cell>
          <cell r="HD18">
            <v>-0.18316519260399999</v>
          </cell>
          <cell r="HE18">
            <v>-0.35979062318799998</v>
          </cell>
          <cell r="HF18">
            <v>-0.34820270538300002</v>
          </cell>
          <cell r="HG18">
            <v>-0.30631697177900002</v>
          </cell>
          <cell r="HH18">
            <v>-0.14529509842400001</v>
          </cell>
          <cell r="HI18">
            <v>-0.25818067789100002</v>
          </cell>
          <cell r="HJ18">
            <v>-0.295284032822</v>
          </cell>
          <cell r="HK18">
            <v>-0.35332778096200002</v>
          </cell>
          <cell r="HL18">
            <v>-0.25851276516900001</v>
          </cell>
          <cell r="HM18">
            <v>-0.33678346872300002</v>
          </cell>
          <cell r="HN18">
            <v>-0.29717990756000001</v>
          </cell>
          <cell r="HO18">
            <v>-0.196357116103</v>
          </cell>
          <cell r="HP18">
            <v>-0.313905477524</v>
          </cell>
          <cell r="HQ18">
            <v>-0.28990048170100002</v>
          </cell>
          <cell r="HR18">
            <v>-0.291287213564</v>
          </cell>
          <cell r="HS18">
            <v>-0.30823361873600003</v>
          </cell>
          <cell r="HT18">
            <v>-0.248397812247</v>
          </cell>
          <cell r="HU18">
            <v>-0.19453425705399999</v>
          </cell>
          <cell r="HV18">
            <v>-0.28131639957400001</v>
          </cell>
          <cell r="HW18">
            <v>-0.280046820641</v>
          </cell>
          <cell r="HX18">
            <v>-0.26330700516700001</v>
          </cell>
          <cell r="HY18">
            <v>-0.10589945316300001</v>
          </cell>
          <cell r="HZ18">
            <v>-0.32226687669800003</v>
          </cell>
          <cell r="IA18">
            <v>-0.33907449245499999</v>
          </cell>
          <cell r="IB18">
            <v>-0.36055341362999999</v>
          </cell>
          <cell r="IC18">
            <v>-0.115800760686</v>
          </cell>
          <cell r="ID18">
            <v>-0.290837943554</v>
          </cell>
          <cell r="IE18">
            <v>-0.33138471841799999</v>
          </cell>
          <cell r="IF18">
            <v>-0.33062395453499999</v>
          </cell>
          <cell r="IG18">
            <v>-0.19229279458500001</v>
          </cell>
          <cell r="IH18">
            <v>-0.27635961771000001</v>
          </cell>
          <cell r="II18">
            <v>-0.225329682231</v>
          </cell>
          <cell r="IJ18">
            <v>-0.14190740883399999</v>
          </cell>
          <cell r="IK18">
            <v>-0.28277745842899998</v>
          </cell>
          <cell r="IL18">
            <v>-0.179111614823</v>
          </cell>
          <cell r="IM18">
            <v>-0.292238563299</v>
          </cell>
          <cell r="IN18">
            <v>-0.28138864040400002</v>
          </cell>
          <cell r="IO18">
            <v>-0.31616523861899998</v>
          </cell>
          <cell r="IP18">
            <v>-0.36974719166800002</v>
          </cell>
          <cell r="IQ18">
            <v>-0.14797545969500001</v>
          </cell>
          <cell r="IR18">
            <v>-0.26858782768200001</v>
          </cell>
          <cell r="IS18">
            <v>6.2822312116599999E-2</v>
          </cell>
          <cell r="IT18">
            <v>-4.2753572463999996</v>
          </cell>
        </row>
        <row r="19">
          <cell r="A19" t="str">
            <v>SNP_CN_4407985_C218G_G73A_gid</v>
          </cell>
          <cell r="B19">
            <v>0.20992350578300001</v>
          </cell>
          <cell r="C19">
            <v>0.18970797955999999</v>
          </cell>
          <cell r="D19">
            <v>0.19695888459700001</v>
          </cell>
          <cell r="E19">
            <v>0.146671891212</v>
          </cell>
          <cell r="F19">
            <v>0.18025068938700001</v>
          </cell>
          <cell r="G19">
            <v>0.206724390388</v>
          </cell>
          <cell r="H19">
            <v>0.105318188667</v>
          </cell>
          <cell r="I19">
            <v>0.197896972299</v>
          </cell>
          <cell r="J19">
            <v>0.203706026077</v>
          </cell>
          <cell r="K19">
            <v>0.14023536443699999</v>
          </cell>
          <cell r="L19">
            <v>0.14631099999</v>
          </cell>
          <cell r="M19">
            <v>0.12834282219400001</v>
          </cell>
          <cell r="N19">
            <v>0.20665660500499999</v>
          </cell>
          <cell r="O19">
            <v>0.112721204758</v>
          </cell>
          <cell r="P19">
            <v>0.140628308058</v>
          </cell>
          <cell r="Q19">
            <v>0.121095709503</v>
          </cell>
          <cell r="R19">
            <v>0.113907113671</v>
          </cell>
          <cell r="S19">
            <v>0.14562746882399999</v>
          </cell>
          <cell r="T19">
            <v>0.14427988231200001</v>
          </cell>
          <cell r="U19">
            <v>0.15569356083899999</v>
          </cell>
          <cell r="V19">
            <v>0.138944149017</v>
          </cell>
          <cell r="W19">
            <v>0.181162431836</v>
          </cell>
          <cell r="X19">
            <v>0.164254575968</v>
          </cell>
          <cell r="Y19">
            <v>0.12968875467800001</v>
          </cell>
          <cell r="Z19">
            <v>0.12685887515499999</v>
          </cell>
          <cell r="AA19">
            <v>8.5509836673700004E-2</v>
          </cell>
          <cell r="AB19">
            <v>0.186063602567</v>
          </cell>
          <cell r="AC19">
            <v>0.15757052600400001</v>
          </cell>
          <cell r="AD19">
            <v>0.19282308220899999</v>
          </cell>
          <cell r="AE19">
            <v>0.12967248261</v>
          </cell>
          <cell r="AF19">
            <v>0.14668437838600001</v>
          </cell>
          <cell r="AG19">
            <v>0.210702076554</v>
          </cell>
          <cell r="AH19">
            <v>0.18555739522</v>
          </cell>
          <cell r="AI19">
            <v>0.121792502701</v>
          </cell>
          <cell r="AJ19">
            <v>0.19343161582900001</v>
          </cell>
          <cell r="AK19">
            <v>0.114468939602</v>
          </cell>
          <cell r="AL19">
            <v>0.13929080963099999</v>
          </cell>
          <cell r="AM19">
            <v>0.18695715069800001</v>
          </cell>
          <cell r="AN19">
            <v>0.15514819324000001</v>
          </cell>
          <cell r="AO19">
            <v>0.20123159885399999</v>
          </cell>
          <cell r="AP19">
            <v>0.187750533223</v>
          </cell>
          <cell r="AQ19">
            <v>0.201357975602</v>
          </cell>
          <cell r="AR19">
            <v>0.141340151429</v>
          </cell>
          <cell r="AS19">
            <v>0.20856641233000001</v>
          </cell>
          <cell r="AT19">
            <v>0.163184016943</v>
          </cell>
          <cell r="AU19">
            <v>0.121424816549</v>
          </cell>
          <cell r="AV19">
            <v>0.19679813087</v>
          </cell>
          <cell r="AW19">
            <v>0.16136766970200001</v>
          </cell>
          <cell r="AX19">
            <v>9.7936235368299998E-2</v>
          </cell>
          <cell r="AY19">
            <v>0.216516271234</v>
          </cell>
          <cell r="AZ19">
            <v>0.13545064628100001</v>
          </cell>
          <cell r="BA19">
            <v>0.192205637693</v>
          </cell>
          <cell r="BB19">
            <v>0.22211080789599999</v>
          </cell>
          <cell r="BC19">
            <v>9.57511588931E-2</v>
          </cell>
          <cell r="BD19">
            <v>0.127798572183</v>
          </cell>
          <cell r="BE19">
            <v>0.15320321917499999</v>
          </cell>
          <cell r="BF19">
            <v>0.14084859192400001</v>
          </cell>
          <cell r="BG19">
            <v>0.15378925204300001</v>
          </cell>
          <cell r="BH19">
            <v>9.5591075718400004E-2</v>
          </cell>
          <cell r="BI19">
            <v>0.22646075487100001</v>
          </cell>
          <cell r="BJ19">
            <v>0.14535103738300001</v>
          </cell>
          <cell r="BK19">
            <v>0.144397646189</v>
          </cell>
          <cell r="BL19">
            <v>0.20251460373399999</v>
          </cell>
          <cell r="BM19">
            <v>0.19126181304500001</v>
          </cell>
          <cell r="BN19">
            <v>0.183998554945</v>
          </cell>
          <cell r="BO19">
            <v>0.113610029221</v>
          </cell>
          <cell r="BP19">
            <v>0.13795439899</v>
          </cell>
          <cell r="BQ19">
            <v>0.16271333396400001</v>
          </cell>
          <cell r="BR19">
            <v>0.138760283589</v>
          </cell>
          <cell r="BS19">
            <v>0.22414921224100001</v>
          </cell>
          <cell r="BT19">
            <v>0.19112269580399999</v>
          </cell>
          <cell r="BU19">
            <v>0.13022589683499999</v>
          </cell>
          <cell r="BV19">
            <v>0.118290647864</v>
          </cell>
          <cell r="BW19">
            <v>8.7867945432700004E-2</v>
          </cell>
          <cell r="BX19">
            <v>0.123791433871</v>
          </cell>
          <cell r="BY19">
            <v>6.6533498465999999E-2</v>
          </cell>
          <cell r="BZ19">
            <v>0.115836128592</v>
          </cell>
          <cell r="CA19">
            <v>0.12334889918600001</v>
          </cell>
          <cell r="CB19">
            <v>0.12107642740000001</v>
          </cell>
          <cell r="CC19">
            <v>0.107559323311</v>
          </cell>
          <cell r="CD19">
            <v>0.13003259897200001</v>
          </cell>
          <cell r="CE19">
            <v>0.13775527477300001</v>
          </cell>
          <cell r="CF19">
            <v>0.211668550968</v>
          </cell>
          <cell r="CG19">
            <v>0.219733431935</v>
          </cell>
          <cell r="CH19">
            <v>0.152330219746</v>
          </cell>
          <cell r="CI19">
            <v>0.14737844467200001</v>
          </cell>
          <cell r="CJ19">
            <v>0.127709597349</v>
          </cell>
          <cell r="CK19">
            <v>0.13516604900400001</v>
          </cell>
          <cell r="CL19">
            <v>0.141657114029</v>
          </cell>
          <cell r="CM19">
            <v>7.1507361717500001E-3</v>
          </cell>
          <cell r="CN19">
            <v>0.20655399560900001</v>
          </cell>
          <cell r="CO19">
            <v>0.15080864727500001</v>
          </cell>
          <cell r="CP19">
            <v>0.18577070534199999</v>
          </cell>
          <cell r="CQ19">
            <v>0.13243329525</v>
          </cell>
          <cell r="CR19">
            <v>0.195958659053</v>
          </cell>
          <cell r="CS19">
            <v>0.113354951143</v>
          </cell>
          <cell r="CT19">
            <v>0.168976977468</v>
          </cell>
          <cell r="CU19">
            <v>0.14985519647600001</v>
          </cell>
          <cell r="CV19">
            <v>0.183864399791</v>
          </cell>
          <cell r="CW19">
            <v>0.12694185972200001</v>
          </cell>
          <cell r="CX19">
            <v>0.140020728111</v>
          </cell>
          <cell r="CY19">
            <v>0.15986229479299999</v>
          </cell>
          <cell r="CZ19">
            <v>0.20037074387100001</v>
          </cell>
          <cell r="DA19">
            <v>0.18665456771899999</v>
          </cell>
          <cell r="DB19">
            <v>0.121526241302</v>
          </cell>
          <cell r="DC19">
            <v>0.171065971255</v>
          </cell>
          <cell r="DD19">
            <v>0.13931274414100001</v>
          </cell>
          <cell r="DE19">
            <v>0.12948769331000001</v>
          </cell>
          <cell r="DF19">
            <v>0.15337429940700001</v>
          </cell>
          <cell r="DG19">
            <v>0.13416966795900001</v>
          </cell>
          <cell r="DH19">
            <v>0.12771087884900001</v>
          </cell>
          <cell r="DI19">
            <v>0.120159931481</v>
          </cell>
          <cell r="DJ19">
            <v>0.15837264061</v>
          </cell>
          <cell r="DK19">
            <v>0.21334326267199999</v>
          </cell>
          <cell r="DL19">
            <v>0.12147399783100001</v>
          </cell>
          <cell r="DM19">
            <v>0.10641074180600001</v>
          </cell>
          <cell r="DN19">
            <v>0.152031779289</v>
          </cell>
          <cell r="DO19">
            <v>0.121064350009</v>
          </cell>
          <cell r="DP19">
            <v>0.211524382234</v>
          </cell>
          <cell r="DQ19">
            <v>0.109381809831</v>
          </cell>
          <cell r="DR19">
            <v>0.19601970911</v>
          </cell>
          <cell r="DS19">
            <v>0.123391225934</v>
          </cell>
          <cell r="DT19">
            <v>0.19411946833099999</v>
          </cell>
          <cell r="DU19">
            <v>0.17516776919400001</v>
          </cell>
          <cell r="DV19">
            <v>9.2669464647800001E-2</v>
          </cell>
          <cell r="DW19">
            <v>0.120013542473</v>
          </cell>
          <cell r="DX19">
            <v>0.15773500502099999</v>
          </cell>
          <cell r="DY19">
            <v>0.21038141846700001</v>
          </cell>
          <cell r="DZ19">
            <v>0.20508570969100001</v>
          </cell>
          <cell r="EA19">
            <v>0.17006383836299999</v>
          </cell>
          <cell r="EB19">
            <v>0.176420614123</v>
          </cell>
          <cell r="EC19">
            <v>0.21999028325100001</v>
          </cell>
          <cell r="ED19">
            <v>0.137494176626</v>
          </cell>
          <cell r="EE19">
            <v>0.108455866575</v>
          </cell>
          <cell r="EF19">
            <v>0.21901771426200001</v>
          </cell>
          <cell r="EG19">
            <v>0.196975052357</v>
          </cell>
          <cell r="EH19">
            <v>0.215694054961</v>
          </cell>
          <cell r="EI19">
            <v>0.20432682335399999</v>
          </cell>
          <cell r="EJ19">
            <v>0.130609691143</v>
          </cell>
          <cell r="EK19">
            <v>0.20804245769999999</v>
          </cell>
          <cell r="EL19">
            <v>0.17888614535299999</v>
          </cell>
          <cell r="EM19">
            <v>0.14180973172200001</v>
          </cell>
          <cell r="EN19">
            <v>0.206924200058</v>
          </cell>
          <cell r="EO19">
            <v>0.23362348973800001</v>
          </cell>
          <cell r="EP19">
            <v>0.14486172795300001</v>
          </cell>
          <cell r="EQ19">
            <v>8.1993609666799999E-2</v>
          </cell>
          <cell r="ER19">
            <v>0.21072320640100001</v>
          </cell>
          <cell r="ES19">
            <v>0.124256901443</v>
          </cell>
          <cell r="ET19">
            <v>0.121734604239</v>
          </cell>
          <cell r="EU19">
            <v>6.6361084580400007E-2</v>
          </cell>
          <cell r="EV19">
            <v>0.17730911076100001</v>
          </cell>
          <cell r="EW19">
            <v>0.166626602411</v>
          </cell>
          <cell r="EX19">
            <v>0.12517958879499999</v>
          </cell>
          <cell r="EY19">
            <v>0.221347942948</v>
          </cell>
          <cell r="EZ19">
            <v>0.13315288722499999</v>
          </cell>
          <cell r="FA19">
            <v>0.15625038743</v>
          </cell>
          <cell r="FB19">
            <v>0.1383613199</v>
          </cell>
          <cell r="FC19">
            <v>0.203459352255</v>
          </cell>
          <cell r="FD19">
            <v>0.207519233227</v>
          </cell>
          <cell r="FE19">
            <v>0.11744924634700001</v>
          </cell>
          <cell r="FF19">
            <v>0.13144262135000001</v>
          </cell>
          <cell r="FG19">
            <v>0.19110029935799999</v>
          </cell>
          <cell r="FH19">
            <v>9.5284447073900005E-2</v>
          </cell>
          <cell r="FI19">
            <v>9.11010503769E-2</v>
          </cell>
          <cell r="FJ19">
            <v>0.16432744264599999</v>
          </cell>
          <cell r="FK19">
            <v>0.16735550761199999</v>
          </cell>
          <cell r="FL19">
            <v>0.15184243023399999</v>
          </cell>
          <cell r="FM19">
            <v>0.15633676946200001</v>
          </cell>
          <cell r="FN19">
            <v>0.12433381378699999</v>
          </cell>
          <cell r="FO19">
            <v>0.140581473708</v>
          </cell>
          <cell r="FP19">
            <v>0.21041767299200001</v>
          </cell>
          <cell r="FQ19">
            <v>0.19987605512100001</v>
          </cell>
          <cell r="FR19">
            <v>0.13651940226600001</v>
          </cell>
          <cell r="FS19">
            <v>0.21384024620100001</v>
          </cell>
          <cell r="FT19">
            <v>0.23267257213600001</v>
          </cell>
          <cell r="FU19">
            <v>0.15944278240199999</v>
          </cell>
          <cell r="FV19">
            <v>0.156706407666</v>
          </cell>
          <cell r="FW19">
            <v>0.12261620909</v>
          </cell>
          <cell r="FX19">
            <v>0.105980560184</v>
          </cell>
          <cell r="FY19">
            <v>0.12343996763200001</v>
          </cell>
          <cell r="FZ19">
            <v>0.20663681626300001</v>
          </cell>
          <cell r="GA19">
            <v>0.130437642336</v>
          </cell>
          <cell r="GB19">
            <v>0.114681795239</v>
          </cell>
          <cell r="GC19">
            <v>0.145667314529</v>
          </cell>
          <cell r="GD19">
            <v>0.196184277534</v>
          </cell>
          <cell r="GE19">
            <v>0.121502742171</v>
          </cell>
          <cell r="GF19">
            <v>0.21356916427600001</v>
          </cell>
          <cell r="GG19">
            <v>0.228663742542</v>
          </cell>
          <cell r="GH19">
            <v>0.122557081282</v>
          </cell>
          <cell r="GI19">
            <v>9.7659245133400005E-2</v>
          </cell>
          <cell r="GJ19">
            <v>7.6379910111399996E-2</v>
          </cell>
          <cell r="GK19">
            <v>0.112026773393</v>
          </cell>
          <cell r="GL19">
            <v>0.21223834156999999</v>
          </cell>
          <cell r="GM19">
            <v>0.13097633421400001</v>
          </cell>
          <cell r="GN19">
            <v>0.181273877621</v>
          </cell>
          <cell r="GO19">
            <v>0.15205478668200001</v>
          </cell>
          <cell r="GP19">
            <v>0.23482209443999999</v>
          </cell>
          <cell r="GQ19">
            <v>8.2254633307500005E-2</v>
          </cell>
          <cell r="GR19">
            <v>0.204829216003</v>
          </cell>
          <cell r="GS19">
            <v>0.136928260326</v>
          </cell>
          <cell r="GT19">
            <v>0.18864998221400001</v>
          </cell>
          <cell r="GU19">
            <v>0.14769746363200001</v>
          </cell>
          <cell r="GV19">
            <v>0.176262140274</v>
          </cell>
          <cell r="GW19">
            <v>0.18588289618500001</v>
          </cell>
          <cell r="GX19">
            <v>0.13822709023999999</v>
          </cell>
          <cell r="GY19">
            <v>0.15384784340900001</v>
          </cell>
          <cell r="GZ19">
            <v>0.13912807404999999</v>
          </cell>
          <cell r="HA19">
            <v>0.124581046402</v>
          </cell>
          <cell r="HB19">
            <v>0.21225716173600001</v>
          </cell>
          <cell r="HC19">
            <v>0.14162425696799999</v>
          </cell>
          <cell r="HD19">
            <v>0.136173069477</v>
          </cell>
          <cell r="HE19">
            <v>0.14503170549899999</v>
          </cell>
          <cell r="HF19">
            <v>0.249823480844</v>
          </cell>
          <cell r="HG19">
            <v>0.119934074581</v>
          </cell>
          <cell r="HH19">
            <v>0.17130957543799999</v>
          </cell>
          <cell r="HI19">
            <v>0.11631295085</v>
          </cell>
          <cell r="HJ19">
            <v>0.14351217448699999</v>
          </cell>
          <cell r="HK19">
            <v>0.141158431768</v>
          </cell>
          <cell r="HL19">
            <v>0.118975073099</v>
          </cell>
          <cell r="HM19">
            <v>0.229928702116</v>
          </cell>
          <cell r="HN19">
            <v>0.17045789956999999</v>
          </cell>
          <cell r="HO19">
            <v>0.12562568485699999</v>
          </cell>
          <cell r="HP19">
            <v>0.21325233578700001</v>
          </cell>
          <cell r="HQ19">
            <v>0.17787264287499999</v>
          </cell>
          <cell r="HR19">
            <v>0.19172552228</v>
          </cell>
          <cell r="HS19">
            <v>0.11583773046699999</v>
          </cell>
          <cell r="HT19">
            <v>0.150541380048</v>
          </cell>
          <cell r="HU19">
            <v>0.119666278362</v>
          </cell>
          <cell r="HV19">
            <v>0.115361645818</v>
          </cell>
          <cell r="HW19">
            <v>0.146641388535</v>
          </cell>
          <cell r="HX19">
            <v>0.14462797343700001</v>
          </cell>
          <cell r="HY19">
            <v>0.12969493866000001</v>
          </cell>
          <cell r="HZ19">
            <v>0.112019628286</v>
          </cell>
          <cell r="IA19">
            <v>0.199117362499</v>
          </cell>
          <cell r="IB19">
            <v>0.111236721277</v>
          </cell>
          <cell r="IC19">
            <v>0.168967440724</v>
          </cell>
          <cell r="ID19">
            <v>0.155945926905</v>
          </cell>
          <cell r="IE19">
            <v>0.21109363436699999</v>
          </cell>
          <cell r="IF19">
            <v>0.12486501038099999</v>
          </cell>
          <cell r="IG19">
            <v>0.13059476017999999</v>
          </cell>
          <cell r="IH19">
            <v>8.2175038754899996E-2</v>
          </cell>
          <cell r="II19">
            <v>0.20330683887000001</v>
          </cell>
          <cell r="IJ19">
            <v>0.112765625119</v>
          </cell>
          <cell r="IK19">
            <v>0.23035375773899999</v>
          </cell>
          <cell r="IL19">
            <v>0.19682595133799999</v>
          </cell>
          <cell r="IM19">
            <v>0.128522574902</v>
          </cell>
          <cell r="IN19">
            <v>0.13923445343999999</v>
          </cell>
          <cell r="IO19">
            <v>0.132610335946</v>
          </cell>
          <cell r="IP19">
            <v>0.21710617840300001</v>
          </cell>
          <cell r="IQ19">
            <v>0.22734738886399999</v>
          </cell>
          <cell r="IR19">
            <v>0.15629790723299999</v>
          </cell>
          <cell r="IS19">
            <v>4.0641952305999998E-2</v>
          </cell>
          <cell r="IT19">
            <v>3.8457283973699998</v>
          </cell>
        </row>
        <row r="20">
          <cell r="A20" t="str">
            <v>DEL_CF_4408023_d180T_60_gid</v>
          </cell>
          <cell r="B20">
            <v>0.113293498755</v>
          </cell>
          <cell r="C20">
            <v>9.0502969920600002E-2</v>
          </cell>
          <cell r="D20">
            <v>0.124224618077</v>
          </cell>
          <cell r="E20">
            <v>9.32448655367E-2</v>
          </cell>
          <cell r="F20">
            <v>5.0528176128900003E-2</v>
          </cell>
          <cell r="G20">
            <v>7.12911114097E-2</v>
          </cell>
          <cell r="H20">
            <v>8.1268809735800002E-2</v>
          </cell>
          <cell r="I20">
            <v>0.10400661826099999</v>
          </cell>
          <cell r="J20">
            <v>2.9576100409000002E-2</v>
          </cell>
          <cell r="K20">
            <v>0.107120729983</v>
          </cell>
          <cell r="L20">
            <v>4.8362202942399998E-2</v>
          </cell>
          <cell r="M20">
            <v>7.3962159454800003E-2</v>
          </cell>
          <cell r="N20">
            <v>7.6908409595499994E-2</v>
          </cell>
          <cell r="O20">
            <v>6.7456863820599997E-2</v>
          </cell>
          <cell r="P20">
            <v>0.151874154806</v>
          </cell>
          <cell r="Q20">
            <v>6.9882497191399995E-2</v>
          </cell>
          <cell r="R20">
            <v>8.5289351642099998E-2</v>
          </cell>
          <cell r="S20">
            <v>0.122795261443</v>
          </cell>
          <cell r="T20">
            <v>9.0499587357000005E-2</v>
          </cell>
          <cell r="U20">
            <v>8.3041831851000003E-2</v>
          </cell>
          <cell r="V20">
            <v>0.114456444979</v>
          </cell>
          <cell r="W20">
            <v>8.1084951758399998E-2</v>
          </cell>
          <cell r="X20">
            <v>8.3553984761200004E-2</v>
          </cell>
          <cell r="Y20">
            <v>0.124111808836</v>
          </cell>
          <cell r="Z20">
            <v>5.9379182755899998E-2</v>
          </cell>
          <cell r="AA20">
            <v>9.1300822794399994E-2</v>
          </cell>
          <cell r="AB20">
            <v>5.7849194854499998E-2</v>
          </cell>
          <cell r="AC20">
            <v>7.8236714005500002E-2</v>
          </cell>
          <cell r="AD20">
            <v>7.7769540250300001E-2</v>
          </cell>
          <cell r="AE20">
            <v>6.8138241767899996E-2</v>
          </cell>
          <cell r="AF20">
            <v>0.10636829584800001</v>
          </cell>
          <cell r="AG20">
            <v>0.103770837188</v>
          </cell>
          <cell r="AH20">
            <v>0.11703755706500001</v>
          </cell>
          <cell r="AI20">
            <v>0.120330527425</v>
          </cell>
          <cell r="AJ20">
            <v>7.9406589269599995E-2</v>
          </cell>
          <cell r="AK20">
            <v>0.101003751159</v>
          </cell>
          <cell r="AL20">
            <v>0.13525916635999999</v>
          </cell>
          <cell r="AM20">
            <v>0.11773374676700001</v>
          </cell>
          <cell r="AN20">
            <v>5.8222830295599999E-2</v>
          </cell>
          <cell r="AO20">
            <v>9.8913177847900005E-2</v>
          </cell>
          <cell r="AP20">
            <v>0.100930258632</v>
          </cell>
          <cell r="AQ20">
            <v>0.116664096713</v>
          </cell>
          <cell r="AR20">
            <v>0.102517880499</v>
          </cell>
          <cell r="AS20">
            <v>0.123294457793</v>
          </cell>
          <cell r="AT20">
            <v>9.96979027987E-2</v>
          </cell>
          <cell r="AU20">
            <v>0.10248921811599999</v>
          </cell>
          <cell r="AV20">
            <v>9.2746265232600003E-2</v>
          </cell>
          <cell r="AW20">
            <v>7.6373323798199999E-2</v>
          </cell>
          <cell r="AX20">
            <v>0.14210557937599999</v>
          </cell>
          <cell r="AY20">
            <v>0.114607132971</v>
          </cell>
          <cell r="AZ20">
            <v>0.101366743445</v>
          </cell>
          <cell r="BA20">
            <v>9.2532232403799999E-2</v>
          </cell>
          <cell r="BB20">
            <v>0.101708583534</v>
          </cell>
          <cell r="BC20">
            <v>0.124742843211</v>
          </cell>
          <cell r="BD20">
            <v>8.2767918705900001E-2</v>
          </cell>
          <cell r="BE20">
            <v>8.1350587308400002E-2</v>
          </cell>
          <cell r="BF20">
            <v>8.0327183008200007E-2</v>
          </cell>
          <cell r="BG20">
            <v>5.99863603711E-2</v>
          </cell>
          <cell r="BH20">
            <v>0.113687887788</v>
          </cell>
          <cell r="BI20">
            <v>0.104444392025</v>
          </cell>
          <cell r="BJ20">
            <v>7.2638317942600006E-2</v>
          </cell>
          <cell r="BK20">
            <v>0.129411846399</v>
          </cell>
          <cell r="BL20">
            <v>0.102158591151</v>
          </cell>
          <cell r="BM20">
            <v>9.8451271653200001E-2</v>
          </cell>
          <cell r="BN20">
            <v>6.8716190755400003E-2</v>
          </cell>
          <cell r="BO20">
            <v>0.12301991134900001</v>
          </cell>
          <cell r="BP20">
            <v>9.10888165236E-2</v>
          </cell>
          <cell r="BQ20">
            <v>5.7370658963899999E-2</v>
          </cell>
          <cell r="BR20">
            <v>8.8850289583200001E-2</v>
          </cell>
          <cell r="BS20">
            <v>9.1417975723700001E-2</v>
          </cell>
          <cell r="BT20">
            <v>0.102757707238</v>
          </cell>
          <cell r="BU20">
            <v>5.6882921606299999E-2</v>
          </cell>
          <cell r="BV20">
            <v>0.108549050987</v>
          </cell>
          <cell r="BW20">
            <v>9.8345406353500003E-2</v>
          </cell>
          <cell r="BX20">
            <v>9.7286768257600006E-2</v>
          </cell>
          <cell r="BY20">
            <v>0.126846328378</v>
          </cell>
          <cell r="BZ20">
            <v>0.12368524819600001</v>
          </cell>
          <cell r="CA20">
            <v>9.6810527145899994E-2</v>
          </cell>
          <cell r="CB20">
            <v>8.4302239119999997E-2</v>
          </cell>
          <cell r="CC20">
            <v>6.8653263151600002E-2</v>
          </cell>
          <cell r="CD20">
            <v>8.2884162664400005E-2</v>
          </cell>
          <cell r="CE20">
            <v>4.4831596314900003E-2</v>
          </cell>
          <cell r="CF20">
            <v>8.9339330792400001E-2</v>
          </cell>
          <cell r="CG20">
            <v>9.1926790773899994E-2</v>
          </cell>
          <cell r="CH20">
            <v>7.2395481169199999E-2</v>
          </cell>
          <cell r="CI20">
            <v>7.5397700071300006E-2</v>
          </cell>
          <cell r="CJ20">
            <v>0.108561709523</v>
          </cell>
          <cell r="CK20">
            <v>9.2905849218400005E-2</v>
          </cell>
          <cell r="CL20">
            <v>0.12502482533500001</v>
          </cell>
          <cell r="CM20">
            <v>8.7431751191600002E-2</v>
          </cell>
          <cell r="CN20">
            <v>7.4376441538300003E-2</v>
          </cell>
          <cell r="CO20">
            <v>7.2259731590699997E-2</v>
          </cell>
          <cell r="CP20">
            <v>2.14224644005E-2</v>
          </cell>
          <cell r="CQ20">
            <v>0.11015391349799999</v>
          </cell>
          <cell r="CR20">
            <v>7.4104070663499999E-2</v>
          </cell>
          <cell r="CS20">
            <v>7.7981881797300007E-2</v>
          </cell>
          <cell r="CT20">
            <v>7.4084773659699996E-2</v>
          </cell>
          <cell r="CU20">
            <v>8.1095762550800005E-2</v>
          </cell>
          <cell r="CV20">
            <v>9.1757327318199994E-2</v>
          </cell>
          <cell r="CW20">
            <v>9.2935375869299994E-2</v>
          </cell>
          <cell r="CX20">
            <v>9.0269282460199995E-2</v>
          </cell>
          <cell r="CY20">
            <v>9.1620549559600001E-2</v>
          </cell>
          <cell r="CZ20">
            <v>8.3096705377099997E-2</v>
          </cell>
          <cell r="DA20">
            <v>5.9766527265299997E-2</v>
          </cell>
          <cell r="DB20">
            <v>9.4571463763700001E-2</v>
          </cell>
          <cell r="DC20">
            <v>7.9771205782900007E-2</v>
          </cell>
          <cell r="DD20">
            <v>0.11259179562299999</v>
          </cell>
          <cell r="DE20">
            <v>6.11884891987E-2</v>
          </cell>
          <cell r="DF20">
            <v>0.14311926066899999</v>
          </cell>
          <cell r="DG20">
            <v>0.11751643568300001</v>
          </cell>
          <cell r="DH20">
            <v>8.0075047910199995E-2</v>
          </cell>
          <cell r="DI20">
            <v>9.0348526835399998E-2</v>
          </cell>
          <cell r="DJ20">
            <v>9.9640712142000001E-2</v>
          </cell>
          <cell r="DK20">
            <v>6.0871660709399998E-2</v>
          </cell>
          <cell r="DL20">
            <v>8.2655042409900001E-2</v>
          </cell>
          <cell r="DM20">
            <v>9.9430702626699993E-2</v>
          </cell>
          <cell r="DN20">
            <v>0.124495789409</v>
          </cell>
          <cell r="DO20">
            <v>6.2361847609299997E-2</v>
          </cell>
          <cell r="DP20">
            <v>9.4313941895999995E-2</v>
          </cell>
          <cell r="DQ20">
            <v>8.88714790344E-2</v>
          </cell>
          <cell r="DR20">
            <v>7.5008399784599999E-2</v>
          </cell>
          <cell r="DS20">
            <v>9.1383337974500004E-2</v>
          </cell>
          <cell r="DT20">
            <v>8.9326389133899994E-2</v>
          </cell>
          <cell r="DU20">
            <v>9.4062015414200006E-2</v>
          </cell>
          <cell r="DV20">
            <v>0.10041866451500001</v>
          </cell>
          <cell r="DW20">
            <v>0.12000159174199999</v>
          </cell>
          <cell r="DX20">
            <v>0.15806119144</v>
          </cell>
          <cell r="DY20">
            <v>6.3752882182600001E-2</v>
          </cell>
          <cell r="DZ20">
            <v>0.117147661746</v>
          </cell>
          <cell r="EA20">
            <v>0.12565205991299999</v>
          </cell>
          <cell r="EB20">
            <v>8.1474281847499996E-2</v>
          </cell>
          <cell r="EC20">
            <v>7.8778550028800007E-2</v>
          </cell>
          <cell r="ED20">
            <v>8.2933254540000001E-2</v>
          </cell>
          <cell r="EE20">
            <v>0.13047783076800001</v>
          </cell>
          <cell r="EF20">
            <v>0.117159314454</v>
          </cell>
          <cell r="EG20">
            <v>9.2171296477300005E-2</v>
          </cell>
          <cell r="EH20">
            <v>8.7618738412899994E-2</v>
          </cell>
          <cell r="EI20">
            <v>8.7483108043700006E-2</v>
          </cell>
          <cell r="EJ20">
            <v>8.8263548910599995E-2</v>
          </cell>
          <cell r="EK20">
            <v>9.9489167332600006E-2</v>
          </cell>
          <cell r="EL20">
            <v>9.2920295894100002E-2</v>
          </cell>
          <cell r="EM20">
            <v>9.9762469530099998E-2</v>
          </cell>
          <cell r="EN20">
            <v>2.20573544502E-2</v>
          </cell>
          <cell r="EO20">
            <v>7.5410261750200006E-2</v>
          </cell>
          <cell r="EP20">
            <v>5.5986601859300003E-2</v>
          </cell>
          <cell r="EQ20">
            <v>9.3005865812299998E-2</v>
          </cell>
          <cell r="ER20">
            <v>0.12589558959</v>
          </cell>
          <cell r="ES20">
            <v>0.11509297788099999</v>
          </cell>
          <cell r="ET20">
            <v>9.40957069397E-2</v>
          </cell>
          <cell r="EU20">
            <v>0.105747841299</v>
          </cell>
          <cell r="EV20">
            <v>0.16733327508000001</v>
          </cell>
          <cell r="EW20">
            <v>9.0305022895299999E-2</v>
          </cell>
          <cell r="EX20">
            <v>8.3481349051000006E-2</v>
          </cell>
          <cell r="EY20">
            <v>4.5841559767699998E-2</v>
          </cell>
          <cell r="EZ20">
            <v>0.10477182269099999</v>
          </cell>
          <cell r="FA20">
            <v>7.33124092221E-2</v>
          </cell>
          <cell r="FB20">
            <v>0.131657958031</v>
          </cell>
          <cell r="FC20">
            <v>4.8793081194199998E-2</v>
          </cell>
          <cell r="FD20">
            <v>4.67778071761E-2</v>
          </cell>
          <cell r="FE20">
            <v>0.17176219820999999</v>
          </cell>
          <cell r="FF20">
            <v>0.11602364480500001</v>
          </cell>
          <cell r="FG20">
            <v>7.8982248902300004E-2</v>
          </cell>
          <cell r="FH20">
            <v>7.4791871011299998E-2</v>
          </cell>
          <cell r="FI20">
            <v>7.6915211975600001E-2</v>
          </cell>
          <cell r="FJ20">
            <v>0.114976473153</v>
          </cell>
          <cell r="FK20">
            <v>8.6864992976199998E-2</v>
          </cell>
          <cell r="FL20">
            <v>9.3528822064399997E-2</v>
          </cell>
          <cell r="FM20">
            <v>0.116537556052</v>
          </cell>
          <cell r="FN20">
            <v>3.7065453827400001E-2</v>
          </cell>
          <cell r="FO20">
            <v>8.3803087472899995E-2</v>
          </cell>
          <cell r="FP20">
            <v>0.109280891716</v>
          </cell>
          <cell r="FQ20">
            <v>8.1847876310299994E-2</v>
          </cell>
          <cell r="FR20">
            <v>8.2558371126700003E-2</v>
          </cell>
          <cell r="FS20">
            <v>4.4057045131900001E-2</v>
          </cell>
          <cell r="FT20">
            <v>7.9522587359000002E-2</v>
          </cell>
          <cell r="FU20">
            <v>0.10301590710899999</v>
          </cell>
          <cell r="FV20">
            <v>0.13013194501399999</v>
          </cell>
          <cell r="FW20">
            <v>0.119831435382</v>
          </cell>
          <cell r="FX20">
            <v>0.13224120438100001</v>
          </cell>
          <cell r="FY20">
            <v>8.4499038755899994E-2</v>
          </cell>
          <cell r="FZ20">
            <v>0.112015746534</v>
          </cell>
          <cell r="GA20">
            <v>0.112928718328</v>
          </cell>
          <cell r="GB20">
            <v>8.1475593149700001E-2</v>
          </cell>
          <cell r="GC20">
            <v>9.7897075116599994E-2</v>
          </cell>
          <cell r="GD20">
            <v>0.183614075184</v>
          </cell>
          <cell r="GE20">
            <v>5.8189213275900001E-2</v>
          </cell>
          <cell r="GF20">
            <v>0.100766129792</v>
          </cell>
          <cell r="GG20">
            <v>0.11937833577400001</v>
          </cell>
          <cell r="GH20">
            <v>9.2454150319099995E-2</v>
          </cell>
          <cell r="GI20">
            <v>0.127151980996</v>
          </cell>
          <cell r="GJ20">
            <v>7.3134765029000001E-2</v>
          </cell>
          <cell r="GK20">
            <v>4.8808239400400001E-2</v>
          </cell>
          <cell r="GL20">
            <v>9.9612340331100002E-2</v>
          </cell>
          <cell r="GM20">
            <v>7.6734475791500001E-2</v>
          </cell>
          <cell r="GN20">
            <v>7.6564580202099997E-2</v>
          </cell>
          <cell r="GO20">
            <v>6.8690091371500006E-2</v>
          </cell>
          <cell r="GP20">
            <v>0.105996355414</v>
          </cell>
          <cell r="GQ20">
            <v>8.1085346639200001E-2</v>
          </cell>
          <cell r="GR20">
            <v>0.10767193883700001</v>
          </cell>
          <cell r="GS20">
            <v>0.10014720261100001</v>
          </cell>
          <cell r="GT20">
            <v>7.7885128557699995E-2</v>
          </cell>
          <cell r="GU20">
            <v>8.2434386014899996E-2</v>
          </cell>
          <cell r="GV20">
            <v>0.10703513771299999</v>
          </cell>
          <cell r="GW20">
            <v>5.7498611509799999E-2</v>
          </cell>
          <cell r="GX20">
            <v>5.0456549972300001E-2</v>
          </cell>
          <cell r="GY20">
            <v>0.12863063812299999</v>
          </cell>
          <cell r="GZ20">
            <v>7.7794693410400004E-2</v>
          </cell>
          <cell r="HA20">
            <v>0.103957504034</v>
          </cell>
          <cell r="HB20">
            <v>7.8727602958700002E-2</v>
          </cell>
          <cell r="HC20">
            <v>0.12655229866500001</v>
          </cell>
          <cell r="HD20">
            <v>7.9317227005999996E-2</v>
          </cell>
          <cell r="HE20">
            <v>7.6186783611799994E-2</v>
          </cell>
          <cell r="HF20">
            <v>0.118179142475</v>
          </cell>
          <cell r="HG20">
            <v>0.12237344682200001</v>
          </cell>
          <cell r="HH20">
            <v>6.3858561217799995E-2</v>
          </cell>
          <cell r="HI20">
            <v>0.136236563325</v>
          </cell>
          <cell r="HJ20">
            <v>0.10283841937800001</v>
          </cell>
          <cell r="HK20">
            <v>9.76827293634E-2</v>
          </cell>
          <cell r="HL20">
            <v>0.110178127885</v>
          </cell>
          <cell r="HM20">
            <v>0.11830458045</v>
          </cell>
          <cell r="HN20">
            <v>7.5198292732199995E-2</v>
          </cell>
          <cell r="HO20">
            <v>8.5132136940999997E-2</v>
          </cell>
          <cell r="HP20">
            <v>4.5146442949799998E-2</v>
          </cell>
          <cell r="HQ20">
            <v>6.2994956970199995E-2</v>
          </cell>
          <cell r="HR20">
            <v>8.6136527359500004E-2</v>
          </cell>
          <cell r="HS20">
            <v>0.11585747450599999</v>
          </cell>
          <cell r="HT20">
            <v>9.3408957123799999E-2</v>
          </cell>
          <cell r="HU20">
            <v>3.2775584608299997E-2</v>
          </cell>
          <cell r="HV20">
            <v>8.4294021129599994E-2</v>
          </cell>
          <cell r="HW20">
            <v>0.114928498864</v>
          </cell>
          <cell r="HX20">
            <v>6.4110323786699994E-2</v>
          </cell>
          <cell r="HY20">
            <v>9.2516317963600006E-2</v>
          </cell>
          <cell r="HZ20">
            <v>4.9000866711100002E-2</v>
          </cell>
          <cell r="IA20">
            <v>0.117569454014</v>
          </cell>
          <cell r="IB20">
            <v>0.10950827598600001</v>
          </cell>
          <cell r="IC20">
            <v>8.3177164196999998E-2</v>
          </cell>
          <cell r="ID20">
            <v>8.9739464223399998E-2</v>
          </cell>
          <cell r="IE20">
            <v>0.122584544122</v>
          </cell>
          <cell r="IF20">
            <v>9.5796816051000003E-2</v>
          </cell>
          <cell r="IG20">
            <v>0.104889303446</v>
          </cell>
          <cell r="IH20">
            <v>0.13133837282700001</v>
          </cell>
          <cell r="II20">
            <v>7.8341871499999993E-2</v>
          </cell>
          <cell r="IJ20">
            <v>0.127188891172</v>
          </cell>
          <cell r="IK20">
            <v>0.10839818418</v>
          </cell>
          <cell r="IL20">
            <v>8.9796468615500002E-2</v>
          </cell>
          <cell r="IM20">
            <v>6.6439896821999994E-2</v>
          </cell>
          <cell r="IN20">
            <v>7.3777198791500007E-2</v>
          </cell>
          <cell r="IO20">
            <v>0.10713936388500001</v>
          </cell>
          <cell r="IP20">
            <v>0.144894689322</v>
          </cell>
          <cell r="IQ20">
            <v>9.9205158650900002E-2</v>
          </cell>
          <cell r="IR20">
            <v>9.2923924326899998E-2</v>
          </cell>
          <cell r="IS20">
            <v>2.57454905659E-2</v>
          </cell>
          <cell r="IT20">
            <v>3.6093282699599998</v>
          </cell>
        </row>
        <row r="21">
          <cell r="A21" t="str">
            <v>SNP_CN_4407809_C394A_D132Y_gid</v>
          </cell>
          <cell r="B21">
            <v>0.14732764661299999</v>
          </cell>
          <cell r="C21">
            <v>2.4101678282000001E-2</v>
          </cell>
          <cell r="D21">
            <v>7.7575504779800006E-2</v>
          </cell>
          <cell r="E21">
            <v>8.9367218315600003E-2</v>
          </cell>
          <cell r="F21">
            <v>0.144785568118</v>
          </cell>
          <cell r="G21">
            <v>8.9802376925899999E-2</v>
          </cell>
          <cell r="H21">
            <v>9.0908221900500005E-2</v>
          </cell>
          <cell r="I21">
            <v>9.0468361973799996E-2</v>
          </cell>
          <cell r="J21">
            <v>0.14258244633700001</v>
          </cell>
          <cell r="K21">
            <v>8.96832346916E-2</v>
          </cell>
          <cell r="L21">
            <v>0.11133445054299999</v>
          </cell>
          <cell r="M21">
            <v>0.137026652694</v>
          </cell>
          <cell r="N21">
            <v>6.0812894254900003E-2</v>
          </cell>
          <cell r="O21">
            <v>0.101237758994</v>
          </cell>
          <cell r="P21">
            <v>9.3175686895799997E-2</v>
          </cell>
          <cell r="Q21">
            <v>8.1111781299100003E-2</v>
          </cell>
          <cell r="R21">
            <v>8.8078401982799995E-2</v>
          </cell>
          <cell r="S21">
            <v>0.110053658485</v>
          </cell>
          <cell r="T21">
            <v>0.12509474158299999</v>
          </cell>
          <cell r="U21">
            <v>9.8106920719100002E-2</v>
          </cell>
          <cell r="V21">
            <v>8.3270072937000006E-2</v>
          </cell>
          <cell r="W21">
            <v>0.14082442224</v>
          </cell>
          <cell r="X21">
            <v>0.10582704842100001</v>
          </cell>
          <cell r="Y21">
            <v>0.112623624504</v>
          </cell>
          <cell r="Z21">
            <v>9.7077324986499999E-2</v>
          </cell>
          <cell r="AA21">
            <v>8.8442020118200002E-2</v>
          </cell>
          <cell r="AB21">
            <v>5.6044626980999997E-2</v>
          </cell>
          <cell r="AC21">
            <v>0.105549134314</v>
          </cell>
          <cell r="AD21">
            <v>0.111078850925</v>
          </cell>
          <cell r="AE21">
            <v>8.4099605679500006E-2</v>
          </cell>
          <cell r="AF21">
            <v>0.111174717546</v>
          </cell>
          <cell r="AG21">
            <v>0.120297364891</v>
          </cell>
          <cell r="AH21">
            <v>5.8863315731299999E-2</v>
          </cell>
          <cell r="AI21">
            <v>0.132828608155</v>
          </cell>
          <cell r="AJ21">
            <v>0.13014511764</v>
          </cell>
          <cell r="AK21">
            <v>0.13722667097999999</v>
          </cell>
          <cell r="AL21">
            <v>0.18227109313000001</v>
          </cell>
          <cell r="AM21">
            <v>0.13573287427399999</v>
          </cell>
          <cell r="AN21">
            <v>0.13420820236200001</v>
          </cell>
          <cell r="AO21">
            <v>0.104943677783</v>
          </cell>
          <cell r="AP21">
            <v>0.102133199573</v>
          </cell>
          <cell r="AQ21">
            <v>0.149702712893</v>
          </cell>
          <cell r="AR21">
            <v>6.5437048673600007E-2</v>
          </cell>
          <cell r="AS21">
            <v>0.14009703695799999</v>
          </cell>
          <cell r="AT21">
            <v>7.5556315481699998E-2</v>
          </cell>
          <cell r="AU21">
            <v>7.1043789386700001E-2</v>
          </cell>
          <cell r="AV21">
            <v>8.9558564126499998E-2</v>
          </cell>
          <cell r="AW21">
            <v>0.10280838608700001</v>
          </cell>
          <cell r="AX21">
            <v>0.115514151752</v>
          </cell>
          <cell r="AY21">
            <v>0.15484343469100001</v>
          </cell>
          <cell r="AZ21">
            <v>9.6881762146900002E-2</v>
          </cell>
          <cell r="BA21">
            <v>7.1809478104100002E-2</v>
          </cell>
          <cell r="BB21">
            <v>0.166403636336</v>
          </cell>
          <cell r="BC21">
            <v>8.6153060197800002E-2</v>
          </cell>
          <cell r="BD21">
            <v>6.5440699458099993E-2</v>
          </cell>
          <cell r="BE21">
            <v>0.132362276316</v>
          </cell>
          <cell r="BF21">
            <v>0.112014852464</v>
          </cell>
          <cell r="BG21">
            <v>4.0873557329199998E-2</v>
          </cell>
          <cell r="BH21">
            <v>8.5963308811199998E-2</v>
          </cell>
          <cell r="BI21">
            <v>0.13845138251799999</v>
          </cell>
          <cell r="BJ21">
            <v>9.7678482532499999E-2</v>
          </cell>
          <cell r="BK21">
            <v>0.159086510539</v>
          </cell>
          <cell r="BL21">
            <v>0.108778551221</v>
          </cell>
          <cell r="BM21">
            <v>8.2128547132000004E-2</v>
          </cell>
          <cell r="BN21">
            <v>0.145003765821</v>
          </cell>
          <cell r="BO21">
            <v>0.103462338448</v>
          </cell>
          <cell r="BP21">
            <v>0.157597392797</v>
          </cell>
          <cell r="BQ21">
            <v>0.105715855956</v>
          </cell>
          <cell r="BR21">
            <v>0.118851169944</v>
          </cell>
          <cell r="BS21">
            <v>0.13576115667800001</v>
          </cell>
          <cell r="BT21">
            <v>0.103786379099</v>
          </cell>
          <cell r="BU21">
            <v>4.1893802583200003E-2</v>
          </cell>
          <cell r="BV21">
            <v>0.140950113535</v>
          </cell>
          <cell r="BW21">
            <v>7.8109733760399994E-2</v>
          </cell>
          <cell r="BX21">
            <v>0.15966898202900001</v>
          </cell>
          <cell r="BY21">
            <v>7.34739303589E-2</v>
          </cell>
          <cell r="BZ21">
            <v>8.0130800604800004E-2</v>
          </cell>
          <cell r="CA21">
            <v>7.5937375426299997E-2</v>
          </cell>
          <cell r="CB21">
            <v>9.3709766864799995E-2</v>
          </cell>
          <cell r="CC21">
            <v>0.14718915522100001</v>
          </cell>
          <cell r="CD21">
            <v>0.111080035567</v>
          </cell>
          <cell r="CE21">
            <v>9.6064098179300006E-2</v>
          </cell>
          <cell r="CF21">
            <v>7.9060412943399994E-2</v>
          </cell>
          <cell r="CG21">
            <v>0.15136745572099999</v>
          </cell>
          <cell r="CH21">
            <v>0.102452784777</v>
          </cell>
          <cell r="CI21">
            <v>3.80125232041E-2</v>
          </cell>
          <cell r="CJ21">
            <v>9.1665536165199998E-2</v>
          </cell>
          <cell r="CK21">
            <v>0.102716296911</v>
          </cell>
          <cell r="CL21">
            <v>7.8641735017299999E-2</v>
          </cell>
          <cell r="CM21">
            <v>8.5733383893999995E-2</v>
          </cell>
          <cell r="CN21">
            <v>0.121245235205</v>
          </cell>
          <cell r="CO21">
            <v>0.108688607812</v>
          </cell>
          <cell r="CP21">
            <v>0.126079574227</v>
          </cell>
          <cell r="CQ21">
            <v>0.10929022729399999</v>
          </cell>
          <cell r="CR21">
            <v>0.12534606456799999</v>
          </cell>
          <cell r="CS21">
            <v>4.4112537056200003E-2</v>
          </cell>
          <cell r="CT21">
            <v>0.13135507702800001</v>
          </cell>
          <cell r="CU21">
            <v>8.8856205344199995E-2</v>
          </cell>
          <cell r="CV21">
            <v>0.14387159049500001</v>
          </cell>
          <cell r="CW21">
            <v>0.16033273935299999</v>
          </cell>
          <cell r="CX21">
            <v>0.118369869888</v>
          </cell>
          <cell r="CY21">
            <v>0.15344333648700001</v>
          </cell>
          <cell r="CZ21">
            <v>0.13205845654000001</v>
          </cell>
          <cell r="DA21">
            <v>0.119101278484</v>
          </cell>
          <cell r="DB21">
            <v>8.3855181932400005E-2</v>
          </cell>
          <cell r="DC21">
            <v>0.120363272727</v>
          </cell>
          <cell r="DD21">
            <v>0.124430447817</v>
          </cell>
          <cell r="DE21">
            <v>0.112750157714</v>
          </cell>
          <cell r="DF21">
            <v>9.6793979406399999E-2</v>
          </cell>
          <cell r="DG21">
            <v>0.119566045702</v>
          </cell>
          <cell r="DH21">
            <v>0.144489571452</v>
          </cell>
          <cell r="DI21">
            <v>6.4598545432100002E-2</v>
          </cell>
          <cell r="DJ21">
            <v>0.118180371821</v>
          </cell>
          <cell r="DK21">
            <v>0.15660886466500001</v>
          </cell>
          <cell r="DL21">
            <v>3.3006627112600002E-2</v>
          </cell>
          <cell r="DM21">
            <v>8.2998573780100005E-2</v>
          </cell>
          <cell r="DN21">
            <v>9.2138312757000004E-2</v>
          </cell>
          <cell r="DO21">
            <v>9.9574185907799997E-2</v>
          </cell>
          <cell r="DP21">
            <v>0.105669416487</v>
          </cell>
          <cell r="DQ21">
            <v>0.114470623434</v>
          </cell>
          <cell r="DR21">
            <v>0.13929507136300001</v>
          </cell>
          <cell r="DS21">
            <v>9.8001390695600002E-2</v>
          </cell>
          <cell r="DT21">
            <v>0.120766244829</v>
          </cell>
          <cell r="DU21">
            <v>0.17064744234099999</v>
          </cell>
          <cell r="DV21">
            <v>0.14099162816999999</v>
          </cell>
          <cell r="DW21">
            <v>0.110909886658</v>
          </cell>
          <cell r="DX21">
            <v>8.7940275669099996E-2</v>
          </cell>
          <cell r="DY21">
            <v>0.11361306160699999</v>
          </cell>
          <cell r="DZ21">
            <v>0.14382115006400001</v>
          </cell>
          <cell r="EA21">
            <v>0.106437698007</v>
          </cell>
          <cell r="EB21">
            <v>0.10020055621899999</v>
          </cell>
          <cell r="EC21">
            <v>8.3074443042299995E-2</v>
          </cell>
          <cell r="ED21">
            <v>0.10230697691399999</v>
          </cell>
          <cell r="EE21">
            <v>6.3683681189999994E-2</v>
          </cell>
          <cell r="EF21">
            <v>0.145877614617</v>
          </cell>
          <cell r="EG21">
            <v>0.13327443599700001</v>
          </cell>
          <cell r="EH21">
            <v>0.102480642498</v>
          </cell>
          <cell r="EI21">
            <v>0.10740755498399999</v>
          </cell>
          <cell r="EJ21">
            <v>9.7985424101400001E-2</v>
          </cell>
          <cell r="EK21">
            <v>0.157443374395</v>
          </cell>
          <cell r="EL21">
            <v>0.11183785647199999</v>
          </cell>
          <cell r="EM21">
            <v>0.11037410795700001</v>
          </cell>
          <cell r="EN21">
            <v>0.15108272433299999</v>
          </cell>
          <cell r="EO21">
            <v>0.106903679669</v>
          </cell>
          <cell r="EP21">
            <v>0.15395361185100001</v>
          </cell>
          <cell r="EQ21">
            <v>9.9398732185400004E-2</v>
          </cell>
          <cell r="ER21">
            <v>0.161224871874</v>
          </cell>
          <cell r="ES21">
            <v>9.3707121908699995E-2</v>
          </cell>
          <cell r="ET21">
            <v>0.105642929673</v>
          </cell>
          <cell r="EU21">
            <v>0.121068753302</v>
          </cell>
          <cell r="EV21">
            <v>0.118163093925</v>
          </cell>
          <cell r="EW21">
            <v>6.2761954963200001E-2</v>
          </cell>
          <cell r="EX21">
            <v>0.126619026065</v>
          </cell>
          <cell r="EY21">
            <v>0.117583550513</v>
          </cell>
          <cell r="EZ21">
            <v>0.13584300875700001</v>
          </cell>
          <cell r="FA21">
            <v>0.110113382339</v>
          </cell>
          <cell r="FB21">
            <v>0.16885162889999999</v>
          </cell>
          <cell r="FC21">
            <v>0.12624555826200001</v>
          </cell>
          <cell r="FD21">
            <v>0.11953414231499999</v>
          </cell>
          <cell r="FE21">
            <v>0.14265616238100001</v>
          </cell>
          <cell r="FF21">
            <v>0.100643657148</v>
          </cell>
          <cell r="FG21">
            <v>3.9175793528599998E-2</v>
          </cell>
          <cell r="FH21">
            <v>0.13648593425800001</v>
          </cell>
          <cell r="FI21">
            <v>0.133530780673</v>
          </cell>
          <cell r="FJ21">
            <v>0.12382590025699999</v>
          </cell>
          <cell r="FK21">
            <v>8.1791192293200005E-2</v>
          </cell>
          <cell r="FL21">
            <v>0.16649280488500001</v>
          </cell>
          <cell r="FM21">
            <v>0.101268067956</v>
          </cell>
          <cell r="FN21">
            <v>0.16300266981100001</v>
          </cell>
          <cell r="FO21">
            <v>0.10405059903900001</v>
          </cell>
          <cell r="FP21">
            <v>0.14637507498300001</v>
          </cell>
          <cell r="FQ21">
            <v>7.5766935944600003E-2</v>
          </cell>
          <cell r="FR21">
            <v>0.110136829317</v>
          </cell>
          <cell r="FS21">
            <v>4.6730767935500003E-2</v>
          </cell>
          <cell r="FT21">
            <v>0.107526540756</v>
          </cell>
          <cell r="FU21">
            <v>0.16064962744700001</v>
          </cell>
          <cell r="FV21">
            <v>0.131477877498</v>
          </cell>
          <cell r="FW21">
            <v>0.13255269825499999</v>
          </cell>
          <cell r="FX21">
            <v>7.3055721819399996E-2</v>
          </cell>
          <cell r="FY21">
            <v>0.108835875988</v>
          </cell>
          <cell r="FZ21">
            <v>7.4237510561900005E-2</v>
          </cell>
          <cell r="GA21">
            <v>7.1566358208699998E-2</v>
          </cell>
          <cell r="GB21">
            <v>0.15318316221200001</v>
          </cell>
          <cell r="GC21">
            <v>5.5274296551899998E-2</v>
          </cell>
          <cell r="GD21">
            <v>7.6773673296000003E-2</v>
          </cell>
          <cell r="GE21">
            <v>6.2846161425099994E-2</v>
          </cell>
          <cell r="GF21">
            <v>9.7968876361800003E-2</v>
          </cell>
          <cell r="GG21">
            <v>9.3719452619600005E-2</v>
          </cell>
          <cell r="GH21">
            <v>0.123533725739</v>
          </cell>
          <cell r="GI21">
            <v>8.8027521967899994E-2</v>
          </cell>
          <cell r="GJ21">
            <v>0.17954428493999999</v>
          </cell>
          <cell r="GK21">
            <v>9.9055796861600001E-2</v>
          </cell>
          <cell r="GL21">
            <v>0.13944232463799999</v>
          </cell>
          <cell r="GM21">
            <v>6.2522359192399998E-2</v>
          </cell>
          <cell r="GN21">
            <v>0.14437144994699999</v>
          </cell>
          <cell r="GO21">
            <v>0.11783803254399999</v>
          </cell>
          <cell r="GP21">
            <v>0.152936935425</v>
          </cell>
          <cell r="GQ21">
            <v>0.10733388364300001</v>
          </cell>
          <cell r="GR21">
            <v>8.8205419480800004E-2</v>
          </cell>
          <cell r="GS21">
            <v>0.14553365111399999</v>
          </cell>
          <cell r="GT21">
            <v>2.8655467554900001E-2</v>
          </cell>
          <cell r="GU21">
            <v>6.4926788210900005E-2</v>
          </cell>
          <cell r="GV21">
            <v>0.15888383984599999</v>
          </cell>
          <cell r="GW21">
            <v>9.1499000787699999E-2</v>
          </cell>
          <cell r="GX21">
            <v>0.14547728002099999</v>
          </cell>
          <cell r="GY21">
            <v>9.9249571561800004E-2</v>
          </cell>
          <cell r="GZ21">
            <v>0.10650490969400001</v>
          </cell>
          <cell r="HA21">
            <v>9.0103074908299996E-2</v>
          </cell>
          <cell r="HB21">
            <v>0.123864457011</v>
          </cell>
          <cell r="HC21">
            <v>0.117856837809</v>
          </cell>
          <cell r="HD21">
            <v>0.150893256068</v>
          </cell>
          <cell r="HE21">
            <v>0.11075406521599999</v>
          </cell>
          <cell r="HF21">
            <v>0.124495595694</v>
          </cell>
          <cell r="HG21">
            <v>0.121782355011</v>
          </cell>
          <cell r="HH21">
            <v>0.10019455850099999</v>
          </cell>
          <cell r="HI21">
            <v>0.15698330104399999</v>
          </cell>
          <cell r="HJ21">
            <v>0.102230787277</v>
          </cell>
          <cell r="HK21">
            <v>0.100154668093</v>
          </cell>
          <cell r="HL21">
            <v>0.107037581503</v>
          </cell>
          <cell r="HM21">
            <v>0.14100505411600001</v>
          </cell>
          <cell r="HN21">
            <v>0.157937839627</v>
          </cell>
          <cell r="HO21">
            <v>0.14509540796299999</v>
          </cell>
          <cell r="HP21">
            <v>8.0055527389E-2</v>
          </cell>
          <cell r="HQ21">
            <v>0.104832477868</v>
          </cell>
          <cell r="HR21">
            <v>9.4895228743599999E-2</v>
          </cell>
          <cell r="HS21">
            <v>0.14562138915100001</v>
          </cell>
          <cell r="HT21">
            <v>0.14808499813100001</v>
          </cell>
          <cell r="HU21">
            <v>7.69867971539E-2</v>
          </cell>
          <cell r="HV21">
            <v>7.6595529913900007E-2</v>
          </cell>
          <cell r="HW21">
            <v>0.151501402259</v>
          </cell>
          <cell r="HX21">
            <v>0.14606262743500001</v>
          </cell>
          <cell r="HY21">
            <v>0.143358960748</v>
          </cell>
          <cell r="HZ21">
            <v>0.13807080686100001</v>
          </cell>
          <cell r="IA21">
            <v>0.14987215399699999</v>
          </cell>
          <cell r="IB21">
            <v>0.14561395347100001</v>
          </cell>
          <cell r="IC21">
            <v>0.153200283647</v>
          </cell>
          <cell r="ID21">
            <v>8.3945475518700005E-2</v>
          </cell>
          <cell r="IE21">
            <v>0.112562678754</v>
          </cell>
          <cell r="IF21">
            <v>0.13701939582799999</v>
          </cell>
          <cell r="IG21">
            <v>8.8774040341400004E-2</v>
          </cell>
          <cell r="IH21">
            <v>0.13583882152999999</v>
          </cell>
          <cell r="II21">
            <v>7.8418314456900007E-2</v>
          </cell>
          <cell r="IJ21">
            <v>0.12843804061399999</v>
          </cell>
          <cell r="IK21">
            <v>0.100648850203</v>
          </cell>
          <cell r="IL21">
            <v>0.152310967445</v>
          </cell>
          <cell r="IM21">
            <v>0.108058199286</v>
          </cell>
          <cell r="IN21">
            <v>0.14612635970099999</v>
          </cell>
          <cell r="IO21">
            <v>0.151549816132</v>
          </cell>
          <cell r="IP21">
            <v>7.8159116208599999E-2</v>
          </cell>
          <cell r="IQ21">
            <v>9.7332946956199998E-2</v>
          </cell>
          <cell r="IR21">
            <v>0.111328400671</v>
          </cell>
          <cell r="IS21">
            <v>3.1292609870400001E-2</v>
          </cell>
          <cell r="IT21">
            <v>3.55765795708</v>
          </cell>
        </row>
        <row r="22">
          <cell r="A22" t="str">
            <v>SNP_CN_4408094_C109T_G37R_gid</v>
          </cell>
          <cell r="B22">
            <v>0.11565361171999999</v>
          </cell>
          <cell r="C22">
            <v>0.13077743351500001</v>
          </cell>
          <cell r="D22">
            <v>0.106352888048</v>
          </cell>
          <cell r="E22">
            <v>0.10681172460299999</v>
          </cell>
          <cell r="F22">
            <v>7.3532857000800006E-2</v>
          </cell>
          <cell r="G22">
            <v>0.14031520485900001</v>
          </cell>
          <cell r="H22">
            <v>0.18633714318299999</v>
          </cell>
          <cell r="I22">
            <v>0.11873075365999999</v>
          </cell>
          <cell r="J22">
            <v>0.14333540201200001</v>
          </cell>
          <cell r="K22">
            <v>0.165096491575</v>
          </cell>
          <cell r="L22">
            <v>9.1724410653099997E-2</v>
          </cell>
          <cell r="M22">
            <v>0.118896365166</v>
          </cell>
          <cell r="N22">
            <v>0.108884252608</v>
          </cell>
          <cell r="O22">
            <v>8.2149833440799999E-2</v>
          </cell>
          <cell r="P22">
            <v>8.7636925280100003E-2</v>
          </cell>
          <cell r="Q22">
            <v>0.112495020032</v>
          </cell>
          <cell r="R22">
            <v>7.7268041670300006E-2</v>
          </cell>
          <cell r="S22">
            <v>0.12863816320900001</v>
          </cell>
          <cell r="T22">
            <v>9.97635871172E-2</v>
          </cell>
          <cell r="U22">
            <v>0.109496407211</v>
          </cell>
          <cell r="V22">
            <v>0.12802696227999999</v>
          </cell>
          <cell r="W22">
            <v>0.16205407679100001</v>
          </cell>
          <cell r="X22">
            <v>0.14960572123499999</v>
          </cell>
          <cell r="Y22">
            <v>8.7570458650599994E-2</v>
          </cell>
          <cell r="Z22">
            <v>0.11544344574199999</v>
          </cell>
          <cell r="AA22">
            <v>0.10195254534500001</v>
          </cell>
          <cell r="AB22">
            <v>8.85088816285E-2</v>
          </cell>
          <cell r="AC22">
            <v>0.14586660265900001</v>
          </cell>
          <cell r="AD22">
            <v>0.15853935480100001</v>
          </cell>
          <cell r="AE22">
            <v>0.1373372823</v>
          </cell>
          <cell r="AF22">
            <v>0.18151339888599999</v>
          </cell>
          <cell r="AG22">
            <v>0.10080660879599999</v>
          </cell>
          <cell r="AH22">
            <v>0.12891542911500001</v>
          </cell>
          <cell r="AI22">
            <v>8.1784240901499994E-2</v>
          </cell>
          <cell r="AJ22">
            <v>0.12044211477</v>
          </cell>
          <cell r="AK22">
            <v>0.11147761344899999</v>
          </cell>
          <cell r="AL22">
            <v>9.0104050934300003E-2</v>
          </cell>
          <cell r="AM22">
            <v>0.109895884991</v>
          </cell>
          <cell r="AN22">
            <v>0.105649910867</v>
          </cell>
          <cell r="AO22">
            <v>0.12194225937100001</v>
          </cell>
          <cell r="AP22">
            <v>0.14891345799</v>
          </cell>
          <cell r="AQ22">
            <v>0.12472221255300001</v>
          </cell>
          <cell r="AR22">
            <v>0.12886461615600001</v>
          </cell>
          <cell r="AS22">
            <v>8.6379550397400001E-2</v>
          </cell>
          <cell r="AT22">
            <v>9.1663233935800004E-2</v>
          </cell>
          <cell r="AU22">
            <v>0.12578313052699999</v>
          </cell>
          <cell r="AV22">
            <v>0.116587288678</v>
          </cell>
          <cell r="AW22">
            <v>0.111109547317</v>
          </cell>
          <cell r="AX22">
            <v>9.1775797307500004E-2</v>
          </cell>
          <cell r="AY22">
            <v>0.15245193242999999</v>
          </cell>
          <cell r="AZ22">
            <v>9.7708366811300004E-2</v>
          </cell>
          <cell r="BA22">
            <v>0.10021328181</v>
          </cell>
          <cell r="BB22">
            <v>8.7664738297500003E-2</v>
          </cell>
          <cell r="BC22">
            <v>0.13769653439499999</v>
          </cell>
          <cell r="BD22">
            <v>0.122559554875</v>
          </cell>
          <cell r="BE22">
            <v>8.7101452052600004E-2</v>
          </cell>
          <cell r="BF22">
            <v>0.18374727666400001</v>
          </cell>
          <cell r="BG22">
            <v>8.5295073688000003E-2</v>
          </cell>
          <cell r="BH22">
            <v>7.70530104637E-2</v>
          </cell>
          <cell r="BI22">
            <v>0.19425560534</v>
          </cell>
          <cell r="BJ22">
            <v>0.13679628074200001</v>
          </cell>
          <cell r="BK22">
            <v>0.12244635075300001</v>
          </cell>
          <cell r="BL22">
            <v>7.8886814415499995E-2</v>
          </cell>
          <cell r="BM22">
            <v>9.35798957944E-2</v>
          </cell>
          <cell r="BN22">
            <v>0.13071368634700001</v>
          </cell>
          <cell r="BO22">
            <v>7.8364998102200004E-2</v>
          </cell>
          <cell r="BP22">
            <v>8.7316177785400004E-2</v>
          </cell>
          <cell r="BQ22">
            <v>0.130435913801</v>
          </cell>
          <cell r="BR22">
            <v>8.31147953868E-2</v>
          </cell>
          <cell r="BS22">
            <v>0.15729057788799999</v>
          </cell>
          <cell r="BT22">
            <v>8.9061148464699993E-2</v>
          </cell>
          <cell r="BU22">
            <v>0.122335657477</v>
          </cell>
          <cell r="BV22">
            <v>0.133967652917</v>
          </cell>
          <cell r="BW22">
            <v>8.83207172155E-2</v>
          </cell>
          <cell r="BX22">
            <v>0.12896336615099999</v>
          </cell>
          <cell r="BY22">
            <v>9.0812191367100004E-2</v>
          </cell>
          <cell r="BZ22">
            <v>8.0156810581700003E-2</v>
          </cell>
          <cell r="CA22">
            <v>0.133015573025</v>
          </cell>
          <cell r="CB22">
            <v>0.113733775914</v>
          </cell>
          <cell r="CC22">
            <v>0.107363641262</v>
          </cell>
          <cell r="CD22">
            <v>0.121616341174</v>
          </cell>
          <cell r="CE22">
            <v>0.14787235856100001</v>
          </cell>
          <cell r="CF22">
            <v>0.106880351901</v>
          </cell>
          <cell r="CG22">
            <v>7.6360896229700007E-2</v>
          </cell>
          <cell r="CH22">
            <v>6.73925206065E-2</v>
          </cell>
          <cell r="CI22">
            <v>0.14605139195899999</v>
          </cell>
          <cell r="CJ22">
            <v>0.130773112178</v>
          </cell>
          <cell r="CK22">
            <v>0.18304637074499999</v>
          </cell>
          <cell r="CL22">
            <v>0.13050270080599999</v>
          </cell>
          <cell r="CM22">
            <v>0.14292936027100001</v>
          </cell>
          <cell r="CN22">
            <v>0.12608693540099999</v>
          </cell>
          <cell r="CO22">
            <v>0.101506285369</v>
          </cell>
          <cell r="CP22">
            <v>0.14208680391299999</v>
          </cell>
          <cell r="CQ22">
            <v>7.61254364625E-3</v>
          </cell>
          <cell r="CR22">
            <v>0.107808798552</v>
          </cell>
          <cell r="CS22">
            <v>8.0705374479299999E-2</v>
          </cell>
          <cell r="CT22">
            <v>0.13062703609500001</v>
          </cell>
          <cell r="CU22">
            <v>0.12568071484599999</v>
          </cell>
          <cell r="CV22">
            <v>7.3626585304699996E-2</v>
          </cell>
          <cell r="CW22">
            <v>0.17917424440400001</v>
          </cell>
          <cell r="CX22">
            <v>0.13180696964300001</v>
          </cell>
          <cell r="CY22">
            <v>0.12381417304300001</v>
          </cell>
          <cell r="CZ22">
            <v>8.5622705519199996E-2</v>
          </cell>
          <cell r="DA22">
            <v>7.9892285168200003E-2</v>
          </cell>
          <cell r="DB22">
            <v>0.12455175817</v>
          </cell>
          <cell r="DC22">
            <v>9.6032641828099993E-2</v>
          </cell>
          <cell r="DD22">
            <v>0.13047885894799999</v>
          </cell>
          <cell r="DE22">
            <v>0.10523454845000001</v>
          </cell>
          <cell r="DF22">
            <v>0.14912956953000001</v>
          </cell>
          <cell r="DG22">
            <v>0.15474247932400001</v>
          </cell>
          <cell r="DH22">
            <v>0.145344614983</v>
          </cell>
          <cell r="DI22">
            <v>0.10869727283699999</v>
          </cell>
          <cell r="DJ22">
            <v>0.161425709724</v>
          </cell>
          <cell r="DK22">
            <v>0.12722924351699999</v>
          </cell>
          <cell r="DL22">
            <v>5.6795105338099998E-2</v>
          </cell>
          <cell r="DM22">
            <v>9.5165878534300002E-2</v>
          </cell>
          <cell r="DN22">
            <v>7.6012670993800005E-2</v>
          </cell>
          <cell r="DO22">
            <v>0.125597879291</v>
          </cell>
          <cell r="DP22">
            <v>0.120974496007</v>
          </cell>
          <cell r="DQ22">
            <v>0.13758061826199999</v>
          </cell>
          <cell r="DR22">
            <v>0.16589935123899999</v>
          </cell>
          <cell r="DS22">
            <v>0.16046935319899999</v>
          </cell>
          <cell r="DT22">
            <v>6.85581713915E-2</v>
          </cell>
          <cell r="DU22">
            <v>0.16979104280499999</v>
          </cell>
          <cell r="DV22">
            <v>0.15395373105999999</v>
          </cell>
          <cell r="DW22">
            <v>0.13522353768299999</v>
          </cell>
          <cell r="DX22">
            <v>0.112705461681</v>
          </cell>
          <cell r="DY22">
            <v>0.13192766904799999</v>
          </cell>
          <cell r="DZ22">
            <v>0.14271785318899999</v>
          </cell>
          <cell r="EA22">
            <v>0.120084233582</v>
          </cell>
          <cell r="EB22">
            <v>0.11711666732999999</v>
          </cell>
          <cell r="EC22">
            <v>3.9282836020000003E-2</v>
          </cell>
          <cell r="ED22">
            <v>0.12124941498</v>
          </cell>
          <cell r="EE22">
            <v>9.3331538140800002E-2</v>
          </cell>
          <cell r="EF22">
            <v>0.18125928938399999</v>
          </cell>
          <cell r="EG22">
            <v>0.135796964169</v>
          </cell>
          <cell r="EH22">
            <v>0.104792967439</v>
          </cell>
          <cell r="EI22">
            <v>0.103638969362</v>
          </cell>
          <cell r="EJ22">
            <v>8.2798458635800001E-2</v>
          </cell>
          <cell r="EK22">
            <v>0.16026571393</v>
          </cell>
          <cell r="EL22">
            <v>0.116446703672</v>
          </cell>
          <cell r="EM22">
            <v>6.6235043108499994E-2</v>
          </cell>
          <cell r="EN22">
            <v>6.6175870597400002E-2</v>
          </cell>
          <cell r="EO22">
            <v>7.5286574661699995E-2</v>
          </cell>
          <cell r="EP22">
            <v>0.104285791516</v>
          </cell>
          <cell r="EQ22">
            <v>0.134173035622</v>
          </cell>
          <cell r="ER22">
            <v>0.135984092951</v>
          </cell>
          <cell r="ES22">
            <v>0.122926197946</v>
          </cell>
          <cell r="ET22">
            <v>6.2925599515399999E-2</v>
          </cell>
          <cell r="EU22">
            <v>0.12290067225699999</v>
          </cell>
          <cell r="EV22">
            <v>0.17548081278800001</v>
          </cell>
          <cell r="EW22">
            <v>0.15024140477199999</v>
          </cell>
          <cell r="EX22">
            <v>0.15582446754000001</v>
          </cell>
          <cell r="EY22">
            <v>0.109127804637</v>
          </cell>
          <cell r="EZ22">
            <v>0.170858100057</v>
          </cell>
          <cell r="FA22">
            <v>0.135995775461</v>
          </cell>
          <cell r="FB22">
            <v>9.9773511290599998E-2</v>
          </cell>
          <cell r="FC22">
            <v>0.16529789567</v>
          </cell>
          <cell r="FD22">
            <v>0.13682697713399999</v>
          </cell>
          <cell r="FE22">
            <v>3.9308745414E-2</v>
          </cell>
          <cell r="FF22">
            <v>0.15481413900900001</v>
          </cell>
          <cell r="FG22">
            <v>8.7743230164100003E-2</v>
          </cell>
          <cell r="FH22">
            <v>0.106586366892</v>
          </cell>
          <cell r="FI22">
            <v>8.7963283062000006E-2</v>
          </cell>
          <cell r="FJ22">
            <v>0.12814673781399999</v>
          </cell>
          <cell r="FK22">
            <v>8.8646098971399995E-2</v>
          </cell>
          <cell r="FL22">
            <v>0.114809781313</v>
          </cell>
          <cell r="FM22">
            <v>8.7341576814700006E-2</v>
          </cell>
          <cell r="FN22">
            <v>9.0504035353699996E-2</v>
          </cell>
          <cell r="FO22">
            <v>0.14916856586900001</v>
          </cell>
          <cell r="FP22">
            <v>0.116217635572</v>
          </cell>
          <cell r="FQ22">
            <v>2.79104560614E-2</v>
          </cell>
          <cell r="FR22">
            <v>0.122595049441</v>
          </cell>
          <cell r="FS22">
            <v>0.128054693341</v>
          </cell>
          <cell r="FT22">
            <v>0.100701838732</v>
          </cell>
          <cell r="FU22">
            <v>5.7159204036E-2</v>
          </cell>
          <cell r="FV22">
            <v>0.116101413965</v>
          </cell>
          <cell r="FW22">
            <v>0.132985547185</v>
          </cell>
          <cell r="FX22">
            <v>3.91719937325E-2</v>
          </cell>
          <cell r="FY22">
            <v>0.136818110943</v>
          </cell>
          <cell r="FZ22">
            <v>9.9846512079200006E-2</v>
          </cell>
          <cell r="GA22">
            <v>6.8682730197899999E-2</v>
          </cell>
          <cell r="GB22">
            <v>8.4875404834700005E-2</v>
          </cell>
          <cell r="GC22">
            <v>0.118550054729</v>
          </cell>
          <cell r="GD22">
            <v>8.5793688893299996E-2</v>
          </cell>
          <cell r="GE22">
            <v>0.10660506784899999</v>
          </cell>
          <cell r="GF22">
            <v>0.121617540717</v>
          </cell>
          <cell r="GG22">
            <v>0.120150633156</v>
          </cell>
          <cell r="GH22">
            <v>0.104197442532</v>
          </cell>
          <cell r="GI22">
            <v>6.5968506038199995E-2</v>
          </cell>
          <cell r="GJ22">
            <v>0.13980144262300001</v>
          </cell>
          <cell r="GK22">
            <v>0.100254908204</v>
          </cell>
          <cell r="GL22">
            <v>0.136633396149</v>
          </cell>
          <cell r="GM22">
            <v>0.15254437923399999</v>
          </cell>
          <cell r="GN22">
            <v>9.5358021557299999E-2</v>
          </cell>
          <cell r="GO22">
            <v>7.5442023575299999E-2</v>
          </cell>
          <cell r="GP22">
            <v>0.10819142311799999</v>
          </cell>
          <cell r="GQ22">
            <v>0.133888304234</v>
          </cell>
          <cell r="GR22">
            <v>9.8582886159400002E-2</v>
          </cell>
          <cell r="GS22">
            <v>0.157002612948</v>
          </cell>
          <cell r="GT22">
            <v>0.15481151640400001</v>
          </cell>
          <cell r="GU22">
            <v>7.00862184167E-2</v>
          </cell>
          <cell r="GV22">
            <v>0.175796851516</v>
          </cell>
          <cell r="GW22">
            <v>0.123504862189</v>
          </cell>
          <cell r="GX22">
            <v>0.105910569429</v>
          </cell>
          <cell r="GY22">
            <v>0.14987096190499999</v>
          </cell>
          <cell r="GZ22">
            <v>0.106775976717</v>
          </cell>
          <cell r="HA22">
            <v>0.14233787357800001</v>
          </cell>
          <cell r="HB22">
            <v>0.121880672872</v>
          </cell>
          <cell r="HC22">
            <v>0.13728937506700001</v>
          </cell>
          <cell r="HD22">
            <v>0.135537058115</v>
          </cell>
          <cell r="HE22">
            <v>0.13333225250200001</v>
          </cell>
          <cell r="HF22">
            <v>0.12221007049099999</v>
          </cell>
          <cell r="HG22">
            <v>0.111297920346</v>
          </cell>
          <cell r="HH22">
            <v>0.115632928908</v>
          </cell>
          <cell r="HI22">
            <v>0.14643344283099999</v>
          </cell>
          <cell r="HJ22">
            <v>0.174648359418</v>
          </cell>
          <cell r="HK22">
            <v>0.188774928451</v>
          </cell>
          <cell r="HL22">
            <v>0.137327194214</v>
          </cell>
          <cell r="HM22">
            <v>0.19376996159599999</v>
          </cell>
          <cell r="HN22">
            <v>0.153326287866</v>
          </cell>
          <cell r="HO22">
            <v>0.151716917753</v>
          </cell>
          <cell r="HP22">
            <v>0.14116421341900001</v>
          </cell>
          <cell r="HQ22">
            <v>0.113043777645</v>
          </cell>
          <cell r="HR22">
            <v>0.120042949915</v>
          </cell>
          <cell r="HS22">
            <v>0.15883153677</v>
          </cell>
          <cell r="HT22">
            <v>0.11760364472900001</v>
          </cell>
          <cell r="HU22">
            <v>0.106123484671</v>
          </cell>
          <cell r="HV22">
            <v>7.0665627718000001E-2</v>
          </cell>
          <cell r="HW22">
            <v>8.5615597665299997E-2</v>
          </cell>
          <cell r="HX22">
            <v>0.10656058043199999</v>
          </cell>
          <cell r="HY22">
            <v>0.102713026106</v>
          </cell>
          <cell r="HZ22">
            <v>0.18089860677700001</v>
          </cell>
          <cell r="IA22">
            <v>0.10157026350499999</v>
          </cell>
          <cell r="IB22">
            <v>0.11862730979900001</v>
          </cell>
          <cell r="IC22">
            <v>0.14804825186699999</v>
          </cell>
          <cell r="ID22">
            <v>0.143523201346</v>
          </cell>
          <cell r="IE22">
            <v>9.7128547728100006E-2</v>
          </cell>
          <cell r="IF22">
            <v>0.21915063262000001</v>
          </cell>
          <cell r="IG22">
            <v>9.5972716808299996E-2</v>
          </cell>
          <cell r="IH22">
            <v>0.114888526499</v>
          </cell>
          <cell r="II22">
            <v>0.178128272295</v>
          </cell>
          <cell r="IJ22">
            <v>0.10242991149400001</v>
          </cell>
          <cell r="IK22">
            <v>9.4186514616E-2</v>
          </cell>
          <cell r="IL22">
            <v>5.7809937745300001E-2</v>
          </cell>
          <cell r="IM22">
            <v>0.122793495655</v>
          </cell>
          <cell r="IN22">
            <v>0.18116679787600001</v>
          </cell>
          <cell r="IO22">
            <v>9.8002567887299996E-2</v>
          </cell>
          <cell r="IP22">
            <v>0.123732127249</v>
          </cell>
          <cell r="IQ22">
            <v>0.20109273493300001</v>
          </cell>
          <cell r="IR22">
            <v>0.11832867562799999</v>
          </cell>
          <cell r="IS22">
            <v>3.3266510814399998E-2</v>
          </cell>
          <cell r="IT22">
            <v>3.5569908618900001</v>
          </cell>
        </row>
        <row r="23">
          <cell r="A23" t="str">
            <v>SNP_CN_4408091_G112T_P38T_gid</v>
          </cell>
          <cell r="B23">
            <v>0.13623967766799999</v>
          </cell>
          <cell r="C23">
            <v>0.168824732304</v>
          </cell>
          <cell r="D23">
            <v>0.22974231839199999</v>
          </cell>
          <cell r="E23">
            <v>0.109019227326</v>
          </cell>
          <cell r="F23">
            <v>9.1213308274700006E-2</v>
          </cell>
          <cell r="G23">
            <v>0.146032556891</v>
          </cell>
          <cell r="H23">
            <v>0.121774710715</v>
          </cell>
          <cell r="I23">
            <v>0.116360187531</v>
          </cell>
          <cell r="J23">
            <v>0.123163513839</v>
          </cell>
          <cell r="K23">
            <v>0.21925854682900001</v>
          </cell>
          <cell r="L23">
            <v>0.129047244787</v>
          </cell>
          <cell r="M23">
            <v>6.9960139691799997E-2</v>
          </cell>
          <cell r="N23">
            <v>0.112865447998</v>
          </cell>
          <cell r="O23">
            <v>0.14148958027399999</v>
          </cell>
          <cell r="P23">
            <v>0.13288354873700001</v>
          </cell>
          <cell r="Q23">
            <v>0.19990247487999999</v>
          </cell>
          <cell r="R23">
            <v>0.14750161767</v>
          </cell>
          <cell r="S23">
            <v>9.6146009862400003E-2</v>
          </cell>
          <cell r="T23">
            <v>0.15581701695899999</v>
          </cell>
          <cell r="U23">
            <v>0.19287295639499999</v>
          </cell>
          <cell r="V23">
            <v>8.9375697076299998E-2</v>
          </cell>
          <cell r="W23">
            <v>7.9505518078800005E-2</v>
          </cell>
          <cell r="X23">
            <v>0.13548398017900001</v>
          </cell>
          <cell r="Y23">
            <v>0.23310087621200001</v>
          </cell>
          <cell r="Z23">
            <v>9.2922754585699999E-2</v>
          </cell>
          <cell r="AA23">
            <v>0.12839543819400001</v>
          </cell>
          <cell r="AB23">
            <v>0.188043996692</v>
          </cell>
          <cell r="AC23">
            <v>0.122040100396</v>
          </cell>
          <cell r="AD23">
            <v>0.152622908354</v>
          </cell>
          <cell r="AE23">
            <v>0.11490722745699999</v>
          </cell>
          <cell r="AF23">
            <v>0.10778101533700001</v>
          </cell>
          <cell r="AG23">
            <v>0.121462039649</v>
          </cell>
          <cell r="AH23">
            <v>0.10048504173800001</v>
          </cell>
          <cell r="AI23">
            <v>0.122019946575</v>
          </cell>
          <cell r="AJ23">
            <v>0.16276063025000001</v>
          </cell>
          <cell r="AK23">
            <v>7.0704199373699997E-2</v>
          </cell>
          <cell r="AL23">
            <v>0.14266505837400001</v>
          </cell>
          <cell r="AM23">
            <v>0.14271290600299999</v>
          </cell>
          <cell r="AN23">
            <v>9.5527008175799996E-2</v>
          </cell>
          <cell r="AO23">
            <v>7.7415756881200004E-2</v>
          </cell>
          <cell r="AP23">
            <v>6.6056944429899997E-2</v>
          </cell>
          <cell r="AQ23">
            <v>0.131946340203</v>
          </cell>
          <cell r="AR23">
            <v>0.10438056290100001</v>
          </cell>
          <cell r="AS23">
            <v>0.145493671298</v>
          </cell>
          <cell r="AT23">
            <v>0.120536111295</v>
          </cell>
          <cell r="AU23">
            <v>0.13837775588000001</v>
          </cell>
          <cell r="AV23">
            <v>0.14226350188299999</v>
          </cell>
          <cell r="AW23">
            <v>0.14882738888300001</v>
          </cell>
          <cell r="AX23">
            <v>0.16661562025500001</v>
          </cell>
          <cell r="AY23">
            <v>6.6328242421200001E-2</v>
          </cell>
          <cell r="AZ23">
            <v>0.22701154649300001</v>
          </cell>
          <cell r="BA23">
            <v>0.12992359697799999</v>
          </cell>
          <cell r="BB23">
            <v>0.121536001563</v>
          </cell>
          <cell r="BC23">
            <v>0.118302673101</v>
          </cell>
          <cell r="BD23">
            <v>0.15842244028999999</v>
          </cell>
          <cell r="BE23">
            <v>9.0232081711299997E-2</v>
          </cell>
          <cell r="BF23">
            <v>0.227250635624</v>
          </cell>
          <cell r="BG23">
            <v>5.36518506706E-2</v>
          </cell>
          <cell r="BH23">
            <v>0.115245379508</v>
          </cell>
          <cell r="BI23">
            <v>0.13632984459399999</v>
          </cell>
          <cell r="BJ23">
            <v>4.0138732641900002E-2</v>
          </cell>
          <cell r="BK23">
            <v>0.22345370054200001</v>
          </cell>
          <cell r="BL23">
            <v>0.21200010180500001</v>
          </cell>
          <cell r="BM23">
            <v>9.8916463553900005E-2</v>
          </cell>
          <cell r="BN23">
            <v>0.124968573451</v>
          </cell>
          <cell r="BO23">
            <v>0.125705361366</v>
          </cell>
          <cell r="BP23">
            <v>0.22647483646899999</v>
          </cell>
          <cell r="BQ23">
            <v>0.23234331607799999</v>
          </cell>
          <cell r="BR23">
            <v>0.166383057833</v>
          </cell>
          <cell r="BS23">
            <v>5.2544672042099998E-2</v>
          </cell>
          <cell r="BT23">
            <v>0.16038610041099999</v>
          </cell>
          <cell r="BU23">
            <v>0.15008798241599999</v>
          </cell>
          <cell r="BV23">
            <v>0.161923393607</v>
          </cell>
          <cell r="BW23">
            <v>0.15782822668599999</v>
          </cell>
          <cell r="BX23">
            <v>0.122193552554</v>
          </cell>
          <cell r="BY23">
            <v>0.192960485816</v>
          </cell>
          <cell r="BZ23">
            <v>0.14870646596000001</v>
          </cell>
          <cell r="CA23">
            <v>0.148569390178</v>
          </cell>
          <cell r="CB23">
            <v>0.10114595294000001</v>
          </cell>
          <cell r="CC23">
            <v>0.15065978467499999</v>
          </cell>
          <cell r="CD23">
            <v>0.12147590518</v>
          </cell>
          <cell r="CE23">
            <v>0.120031729341</v>
          </cell>
          <cell r="CF23">
            <v>0.120671920478</v>
          </cell>
          <cell r="CG23">
            <v>0.16450063884300001</v>
          </cell>
          <cell r="CH23">
            <v>8.3579435944600003E-2</v>
          </cell>
          <cell r="CI23">
            <v>0.21368412673500001</v>
          </cell>
          <cell r="CJ23">
            <v>0.14296349883100001</v>
          </cell>
          <cell r="CK23">
            <v>0.134997859597</v>
          </cell>
          <cell r="CL23">
            <v>0.12503498792600001</v>
          </cell>
          <cell r="CM23">
            <v>0.11046677082799999</v>
          </cell>
          <cell r="CN23">
            <v>0.19863829016699999</v>
          </cell>
          <cell r="CO23">
            <v>0.123072005808</v>
          </cell>
          <cell r="CP23">
            <v>0.102420128882</v>
          </cell>
          <cell r="CQ23">
            <v>0.21382527053399999</v>
          </cell>
          <cell r="CR23">
            <v>0.14202713966399999</v>
          </cell>
          <cell r="CS23">
            <v>0.12522733211500001</v>
          </cell>
          <cell r="CT23">
            <v>0.10467658191900001</v>
          </cell>
          <cell r="CU23">
            <v>0.18065209686799999</v>
          </cell>
          <cell r="CV23">
            <v>0.16850925982000001</v>
          </cell>
          <cell r="CW23">
            <v>0.159395083785</v>
          </cell>
          <cell r="CX23">
            <v>0.114369146526</v>
          </cell>
          <cell r="CY23">
            <v>0.117871917784</v>
          </cell>
          <cell r="CZ23">
            <v>0.153524547815</v>
          </cell>
          <cell r="DA23">
            <v>0.10145006328800001</v>
          </cell>
          <cell r="DB23">
            <v>7.1623668074599994E-2</v>
          </cell>
          <cell r="DC23">
            <v>0.23299781978100001</v>
          </cell>
          <cell r="DD23">
            <v>0.14213438332100001</v>
          </cell>
          <cell r="DE23">
            <v>9.3519285321200005E-2</v>
          </cell>
          <cell r="DF23">
            <v>7.4114300310599998E-2</v>
          </cell>
          <cell r="DG23">
            <v>3.0184395611299999E-2</v>
          </cell>
          <cell r="DH23">
            <v>0.160463452339</v>
          </cell>
          <cell r="DI23">
            <v>0.111591473222</v>
          </cell>
          <cell r="DJ23">
            <v>0.128922149539</v>
          </cell>
          <cell r="DK23">
            <v>0.11476679146300001</v>
          </cell>
          <cell r="DL23">
            <v>5.8193471282699999E-2</v>
          </cell>
          <cell r="DM23">
            <v>0.130362853408</v>
          </cell>
          <cell r="DN23">
            <v>0.133485510945</v>
          </cell>
          <cell r="DO23">
            <v>0.235477864742</v>
          </cell>
          <cell r="DP23">
            <v>0.123693786561</v>
          </cell>
          <cell r="DQ23">
            <v>0.107577241957</v>
          </cell>
          <cell r="DR23">
            <v>9.7081974148800002E-2</v>
          </cell>
          <cell r="DS23">
            <v>0.12839071452600001</v>
          </cell>
          <cell r="DT23">
            <v>7.3746912181400004E-2</v>
          </cell>
          <cell r="DU23">
            <v>0.171390801668</v>
          </cell>
          <cell r="DV23">
            <v>0.13530616462200001</v>
          </cell>
          <cell r="DW23">
            <v>0.105583131313</v>
          </cell>
          <cell r="DX23">
            <v>0.16145035624500001</v>
          </cell>
          <cell r="DY23">
            <v>0.108534365892</v>
          </cell>
          <cell r="DZ23">
            <v>0.156944274902</v>
          </cell>
          <cell r="EA23">
            <v>7.3520168662099997E-2</v>
          </cell>
          <cell r="EB23">
            <v>9.5719158649400005E-2</v>
          </cell>
          <cell r="EC23">
            <v>0.105860441923</v>
          </cell>
          <cell r="ED23">
            <v>0.16323244571699999</v>
          </cell>
          <cell r="EE23">
            <v>0.12545561790500001</v>
          </cell>
          <cell r="EF23">
            <v>0.134240880609</v>
          </cell>
          <cell r="EG23">
            <v>0.14044708013500001</v>
          </cell>
          <cell r="EH23">
            <v>0.152550205588</v>
          </cell>
          <cell r="EI23">
            <v>0.15379753708800001</v>
          </cell>
          <cell r="EJ23">
            <v>0.223857104778</v>
          </cell>
          <cell r="EK23">
            <v>7.3118624277400002E-3</v>
          </cell>
          <cell r="EL23">
            <v>0.140543118119</v>
          </cell>
          <cell r="EM23">
            <v>9.1219328343899994E-2</v>
          </cell>
          <cell r="EN23">
            <v>0.120069891214</v>
          </cell>
          <cell r="EO23">
            <v>0.13700918853300001</v>
          </cell>
          <cell r="EP23">
            <v>0.214183032513</v>
          </cell>
          <cell r="EQ23">
            <v>0.10170242935400001</v>
          </cell>
          <cell r="ER23">
            <v>0.112387321889</v>
          </cell>
          <cell r="ES23">
            <v>0.162461817265</v>
          </cell>
          <cell r="ET23">
            <v>0.150917097926</v>
          </cell>
          <cell r="EU23">
            <v>8.6056694388399996E-2</v>
          </cell>
          <cell r="EV23">
            <v>0.164032682776</v>
          </cell>
          <cell r="EW23">
            <v>7.4936069548100004E-2</v>
          </cell>
          <cell r="EX23">
            <v>0.111968763173</v>
          </cell>
          <cell r="EY23">
            <v>0.17969384789500001</v>
          </cell>
          <cell r="EZ23">
            <v>0.135428756475</v>
          </cell>
          <cell r="FA23">
            <v>0.14067249000099999</v>
          </cell>
          <cell r="FB23">
            <v>0.12524043023600001</v>
          </cell>
          <cell r="FC23">
            <v>7.6620914041999999E-2</v>
          </cell>
          <cell r="FD23">
            <v>0.119015939534</v>
          </cell>
          <cell r="FE23">
            <v>0.128547489643</v>
          </cell>
          <cell r="FF23">
            <v>9.4630368053900002E-2</v>
          </cell>
          <cell r="FG23">
            <v>0.124041706324</v>
          </cell>
          <cell r="FH23">
            <v>9.9321857094800001E-2</v>
          </cell>
          <cell r="FI23">
            <v>8.6741104722000001E-2</v>
          </cell>
          <cell r="FJ23">
            <v>0.14191149175199999</v>
          </cell>
          <cell r="FK23">
            <v>0.23612934351000001</v>
          </cell>
          <cell r="FL23">
            <v>0.110297605395</v>
          </cell>
          <cell r="FM23">
            <v>0.111905939877</v>
          </cell>
          <cell r="FN23">
            <v>6.6486731171600005E-2</v>
          </cell>
          <cell r="FO23">
            <v>0.14422617852700001</v>
          </cell>
          <cell r="FP23">
            <v>5.0720527768100002E-2</v>
          </cell>
          <cell r="FQ23">
            <v>0.12218064069700001</v>
          </cell>
          <cell r="FR23">
            <v>0.10774135589599999</v>
          </cell>
          <cell r="FS23">
            <v>0.17104062438000001</v>
          </cell>
          <cell r="FT23">
            <v>0.170621603727</v>
          </cell>
          <cell r="FU23">
            <v>0.12471767514900001</v>
          </cell>
          <cell r="FV23">
            <v>0.150158166885</v>
          </cell>
          <cell r="FW23">
            <v>7.7142767608200005E-2</v>
          </cell>
          <cell r="FX23">
            <v>0.19446939229999999</v>
          </cell>
          <cell r="FY23">
            <v>0.15777806937700001</v>
          </cell>
          <cell r="FZ23">
            <v>0.126531735063</v>
          </cell>
          <cell r="GA23">
            <v>0.107346609235</v>
          </cell>
          <cell r="GB23">
            <v>0.123418562114</v>
          </cell>
          <cell r="GC23">
            <v>0.111614175141</v>
          </cell>
          <cell r="GD23">
            <v>0.157544463873</v>
          </cell>
          <cell r="GE23">
            <v>0.12352546304500001</v>
          </cell>
          <cell r="GF23">
            <v>0.166862025857</v>
          </cell>
          <cell r="GG23">
            <v>9.3092508614099997E-2</v>
          </cell>
          <cell r="GH23">
            <v>0.13440133631199999</v>
          </cell>
          <cell r="GI23">
            <v>0.14408139884500001</v>
          </cell>
          <cell r="GJ23">
            <v>0.12674733996400001</v>
          </cell>
          <cell r="GK23">
            <v>0.114751219749</v>
          </cell>
          <cell r="GL23">
            <v>0.21603387594199999</v>
          </cell>
          <cell r="GM23">
            <v>0.121742479503</v>
          </cell>
          <cell r="GN23">
            <v>0.12298569083200001</v>
          </cell>
          <cell r="GO23">
            <v>0.11603988707100001</v>
          </cell>
          <cell r="GP23">
            <v>0.17359447479199999</v>
          </cell>
          <cell r="GQ23">
            <v>0.12853054702300001</v>
          </cell>
          <cell r="GR23">
            <v>0.23479527235</v>
          </cell>
          <cell r="GS23">
            <v>7.7877469360800006E-2</v>
          </cell>
          <cell r="GT23">
            <v>8.3981901407199994E-2</v>
          </cell>
          <cell r="GU23">
            <v>0.14355783164499999</v>
          </cell>
          <cell r="GV23">
            <v>0.149243593216</v>
          </cell>
          <cell r="GW23">
            <v>0.101903557777</v>
          </cell>
          <cell r="GX23">
            <v>0.107156231999</v>
          </cell>
          <cell r="GY23">
            <v>0.143392562866</v>
          </cell>
          <cell r="GZ23">
            <v>0.114619962871</v>
          </cell>
          <cell r="HA23">
            <v>0.10705704242</v>
          </cell>
          <cell r="HB23">
            <v>0.152148619294</v>
          </cell>
          <cell r="HC23">
            <v>0.16490323841599999</v>
          </cell>
          <cell r="HD23">
            <v>6.5254315733900004E-2</v>
          </cell>
          <cell r="HE23">
            <v>8.6812205612700005E-2</v>
          </cell>
          <cell r="HF23">
            <v>0.18774828314799999</v>
          </cell>
          <cell r="HG23">
            <v>0.110773429275</v>
          </cell>
          <cell r="HH23">
            <v>0.112157486379</v>
          </cell>
          <cell r="HI23">
            <v>0.12431997805800001</v>
          </cell>
          <cell r="HJ23">
            <v>0.13510443270200001</v>
          </cell>
          <cell r="HK23">
            <v>9.70122739673E-2</v>
          </cell>
          <cell r="HL23">
            <v>0.16475197672799999</v>
          </cell>
          <cell r="HM23">
            <v>0.120268672705</v>
          </cell>
          <cell r="HN23">
            <v>7.5350508093800006E-2</v>
          </cell>
          <cell r="HO23">
            <v>0.20413622260100001</v>
          </cell>
          <cell r="HP23">
            <v>0.12990659475300001</v>
          </cell>
          <cell r="HQ23">
            <v>9.9334418773700001E-2</v>
          </cell>
          <cell r="HR23">
            <v>0.11067481339</v>
          </cell>
          <cell r="HS23">
            <v>8.4039412438899994E-2</v>
          </cell>
          <cell r="HT23">
            <v>7.7507212758100005E-2</v>
          </cell>
          <cell r="HU23">
            <v>6.6307969391300001E-2</v>
          </cell>
          <cell r="HV23">
            <v>0.11012627184400001</v>
          </cell>
          <cell r="HW23">
            <v>0.195033088326</v>
          </cell>
          <cell r="HX23">
            <v>0.21615743637099999</v>
          </cell>
          <cell r="HY23">
            <v>0.21063590049700001</v>
          </cell>
          <cell r="HZ23">
            <v>0.123942568898</v>
          </cell>
          <cell r="IA23">
            <v>0.108772091568</v>
          </cell>
          <cell r="IB23">
            <v>7.6934561133399998E-2</v>
          </cell>
          <cell r="IC23">
            <v>0.12223872542399999</v>
          </cell>
          <cell r="ID23">
            <v>8.2112483680199994E-2</v>
          </cell>
          <cell r="IE23">
            <v>0.158550024033</v>
          </cell>
          <cell r="IF23">
            <v>0.113591179252</v>
          </cell>
          <cell r="IG23">
            <v>0.112202748656</v>
          </cell>
          <cell r="IH23">
            <v>0.133727937937</v>
          </cell>
          <cell r="II23">
            <v>0.128291532397</v>
          </cell>
          <cell r="IJ23">
            <v>0.13507182896100001</v>
          </cell>
          <cell r="IK23">
            <v>0.19030432403100001</v>
          </cell>
          <cell r="IL23">
            <v>0.149598404765</v>
          </cell>
          <cell r="IM23">
            <v>0.117993474007</v>
          </cell>
          <cell r="IN23">
            <v>0.16812446713400001</v>
          </cell>
          <cell r="IO23">
            <v>0.13308367133099999</v>
          </cell>
          <cell r="IP23">
            <v>0.17829374969</v>
          </cell>
          <cell r="IQ23">
            <v>8.8868334889400005E-2</v>
          </cell>
          <cell r="IR23">
            <v>0.13176931440799999</v>
          </cell>
          <cell r="IS23">
            <v>4.2333923280199998E-2</v>
          </cell>
          <cell r="IT23">
            <v>3.1126174926800001</v>
          </cell>
        </row>
        <row r="24">
          <cell r="A24" t="str">
            <v>SNP_N_1473343_G1498T_rrs</v>
          </cell>
          <cell r="B24">
            <v>-9.1236174106599996E-2</v>
          </cell>
          <cell r="C24">
            <v>-8.5085377097099998E-2</v>
          </cell>
          <cell r="D24">
            <v>-0.126416727901</v>
          </cell>
          <cell r="E24">
            <v>-6.9006763398599999E-2</v>
          </cell>
          <cell r="F24">
            <v>-8.9146770536899997E-2</v>
          </cell>
          <cell r="G24">
            <v>-9.9990963935899999E-2</v>
          </cell>
          <cell r="H24">
            <v>-7.5852602720300005E-2</v>
          </cell>
          <cell r="I24">
            <v>-5.3568858653300001E-2</v>
          </cell>
          <cell r="J24">
            <v>-1.9024822861000001E-2</v>
          </cell>
          <cell r="K24">
            <v>-0.13372993469200001</v>
          </cell>
          <cell r="L24">
            <v>-8.8419780135199993E-2</v>
          </cell>
          <cell r="M24">
            <v>-0.15483647584900001</v>
          </cell>
          <cell r="N24">
            <v>-0.13648451864700001</v>
          </cell>
          <cell r="O24">
            <v>-9.1795966029199996E-2</v>
          </cell>
          <cell r="P24">
            <v>-8.9006341993800003E-2</v>
          </cell>
          <cell r="Q24">
            <v>-8.1071689724900003E-2</v>
          </cell>
          <cell r="R24">
            <v>-0.135060891509</v>
          </cell>
          <cell r="S24">
            <v>-1.54577987269E-2</v>
          </cell>
          <cell r="T24">
            <v>-8.1467665731899994E-2</v>
          </cell>
          <cell r="U24">
            <v>-6.7105285823299998E-2</v>
          </cell>
          <cell r="V24">
            <v>-0.12062412500399999</v>
          </cell>
          <cell r="W24">
            <v>-7.9517647624000001E-2</v>
          </cell>
          <cell r="X24">
            <v>-8.9731357991699998E-2</v>
          </cell>
          <cell r="Y24">
            <v>-0.10957275331000001</v>
          </cell>
          <cell r="Z24">
            <v>-0.170679986477</v>
          </cell>
          <cell r="AA24">
            <v>-0.14091193676</v>
          </cell>
          <cell r="AB24">
            <v>-8.7087586522099997E-2</v>
          </cell>
          <cell r="AC24">
            <v>-0.122485287488</v>
          </cell>
          <cell r="AD24">
            <v>-0.10531760752200001</v>
          </cell>
          <cell r="AE24">
            <v>-0.14449034631300001</v>
          </cell>
          <cell r="AF24">
            <v>-0.108394697309</v>
          </cell>
          <cell r="AG24">
            <v>-0.121974252164</v>
          </cell>
          <cell r="AH24">
            <v>-0.10219440609200001</v>
          </cell>
          <cell r="AI24">
            <v>-7.97294452786E-2</v>
          </cell>
          <cell r="AJ24">
            <v>-0.14872308075400001</v>
          </cell>
          <cell r="AK24">
            <v>-7.44530186057E-2</v>
          </cell>
          <cell r="AL24">
            <v>-5.0214998424100002E-2</v>
          </cell>
          <cell r="AM24">
            <v>-0.12701140344100001</v>
          </cell>
          <cell r="AN24">
            <v>-3.6153819412E-2</v>
          </cell>
          <cell r="AO24">
            <v>-8.2437612116300005E-2</v>
          </cell>
          <cell r="AP24">
            <v>-8.1856645643700002E-2</v>
          </cell>
          <cell r="AQ24">
            <v>-0.105412296951</v>
          </cell>
          <cell r="AR24">
            <v>-8.0093041062400006E-2</v>
          </cell>
          <cell r="AS24">
            <v>-0.112474359572</v>
          </cell>
          <cell r="AT24">
            <v>-0.142912521958</v>
          </cell>
          <cell r="AU24">
            <v>-5.9823773801300002E-2</v>
          </cell>
          <cell r="AV24">
            <v>-6.7098304629299999E-2</v>
          </cell>
          <cell r="AW24">
            <v>-0.13153408467800001</v>
          </cell>
          <cell r="AX24">
            <v>-1.3869157992300001E-2</v>
          </cell>
          <cell r="AY24">
            <v>-8.4034070372599995E-2</v>
          </cell>
          <cell r="AZ24">
            <v>-8.0017268657699994E-2</v>
          </cell>
          <cell r="BA24">
            <v>-7.42034986615E-2</v>
          </cell>
          <cell r="BB24">
            <v>-8.3082877099500005E-2</v>
          </cell>
          <cell r="BC24">
            <v>-9.34059396386E-2</v>
          </cell>
          <cell r="BD24">
            <v>-9.74310934544E-2</v>
          </cell>
          <cell r="BE24">
            <v>-0.18525020778199999</v>
          </cell>
          <cell r="BF24">
            <v>-0.13895621895800001</v>
          </cell>
          <cell r="BG24">
            <v>-8.73748026788E-3</v>
          </cell>
          <cell r="BH24">
            <v>-6.7593254148999998E-2</v>
          </cell>
          <cell r="BI24">
            <v>-9.8804429173500005E-2</v>
          </cell>
          <cell r="BJ24">
            <v>-0.146590694785</v>
          </cell>
          <cell r="BK24">
            <v>-8.62304344773E-2</v>
          </cell>
          <cell r="BL24">
            <v>-5.1168099045799997E-2</v>
          </cell>
          <cell r="BM24">
            <v>-9.8429217934599994E-2</v>
          </cell>
          <cell r="BN24">
            <v>-0.11504222452600001</v>
          </cell>
          <cell r="BO24">
            <v>-0.119999520481</v>
          </cell>
          <cell r="BP24">
            <v>-9.4905689358700002E-2</v>
          </cell>
          <cell r="BQ24">
            <v>-0.102619886398</v>
          </cell>
          <cell r="BR24">
            <v>-0.124559275806</v>
          </cell>
          <cell r="BS24">
            <v>-8.7331995368000001E-2</v>
          </cell>
          <cell r="BT24">
            <v>-8.2734130322900001E-2</v>
          </cell>
          <cell r="BU24">
            <v>-0.113398492336</v>
          </cell>
          <cell r="BV24">
            <v>-0.10053607076399999</v>
          </cell>
          <cell r="BW24">
            <v>-7.92476683855E-2</v>
          </cell>
          <cell r="BX24">
            <v>-0.15472297370400001</v>
          </cell>
          <cell r="BY24">
            <v>-9.1910257935500006E-2</v>
          </cell>
          <cell r="BZ24">
            <v>-0.115241013467</v>
          </cell>
          <cell r="CA24">
            <v>-9.4939790666100005E-2</v>
          </cell>
          <cell r="CB24">
            <v>-7.4822865426500004E-2</v>
          </cell>
          <cell r="CC24">
            <v>-0.112694136798</v>
          </cell>
          <cell r="CD24">
            <v>-5.2365820854899998E-2</v>
          </cell>
          <cell r="CE24">
            <v>-0.12690605223199999</v>
          </cell>
          <cell r="CF24">
            <v>-0.10655669122899999</v>
          </cell>
          <cell r="CG24">
            <v>-5.7765774428800001E-2</v>
          </cell>
          <cell r="CH24">
            <v>-0.11404424905799999</v>
          </cell>
          <cell r="CI24">
            <v>-8.2810238003700007E-2</v>
          </cell>
          <cell r="CJ24">
            <v>-0.119404874742</v>
          </cell>
          <cell r="CK24">
            <v>-6.3936255872200004E-2</v>
          </cell>
          <cell r="CL24">
            <v>-6.7702159285499997E-2</v>
          </cell>
          <cell r="CM24">
            <v>-0.13270048797100001</v>
          </cell>
          <cell r="CN24">
            <v>-0.121403194964</v>
          </cell>
          <cell r="CO24">
            <v>-3.9369806647299999E-2</v>
          </cell>
          <cell r="CP24">
            <v>-0.14915996789899999</v>
          </cell>
          <cell r="CQ24">
            <v>-9.6352666616400004E-2</v>
          </cell>
          <cell r="CR24">
            <v>-0.118908874691</v>
          </cell>
          <cell r="CS24">
            <v>-8.8795438408900002E-2</v>
          </cell>
          <cell r="CT24">
            <v>-0.116131752729</v>
          </cell>
          <cell r="CU24">
            <v>-0.12567049264899999</v>
          </cell>
          <cell r="CV24">
            <v>-0.101827457547</v>
          </cell>
          <cell r="CW24">
            <v>-6.8907305598299995E-2</v>
          </cell>
          <cell r="CX24">
            <v>-9.2847429215900001E-2</v>
          </cell>
          <cell r="CY24">
            <v>-0.110660925508</v>
          </cell>
          <cell r="CZ24">
            <v>-9.6591643989100001E-2</v>
          </cell>
          <cell r="DA24">
            <v>-0.114653624594</v>
          </cell>
          <cell r="DB24">
            <v>-0.13848772644999999</v>
          </cell>
          <cell r="DC24">
            <v>-8.4584943950199998E-2</v>
          </cell>
          <cell r="DD24">
            <v>-0.13673664629499999</v>
          </cell>
          <cell r="DE24">
            <v>-0.136376529932</v>
          </cell>
          <cell r="DF24">
            <v>-0.11545053869499999</v>
          </cell>
          <cell r="DG24">
            <v>-0.148141339421</v>
          </cell>
          <cell r="DH24">
            <v>-0.130716100335</v>
          </cell>
          <cell r="DI24">
            <v>-0.111859604716</v>
          </cell>
          <cell r="DJ24">
            <v>-4.7388914972500001E-2</v>
          </cell>
          <cell r="DK24">
            <v>-9.3696735799300004E-2</v>
          </cell>
          <cell r="DL24">
            <v>-7.1765124797800006E-2</v>
          </cell>
          <cell r="DM24">
            <v>-6.5910659730400001E-2</v>
          </cell>
          <cell r="DN24">
            <v>-5.3376477211700003E-2</v>
          </cell>
          <cell r="DO24">
            <v>-0.150753766298</v>
          </cell>
          <cell r="DP24">
            <v>-0.126542821527</v>
          </cell>
          <cell r="DQ24">
            <v>-9.9138669669599999E-2</v>
          </cell>
          <cell r="DR24">
            <v>-0.14116941392400001</v>
          </cell>
          <cell r="DS24">
            <v>-0.13446688652</v>
          </cell>
          <cell r="DT24">
            <v>-0.12559583783100001</v>
          </cell>
          <cell r="DU24">
            <v>-9.7563333809399994E-2</v>
          </cell>
          <cell r="DV24">
            <v>-0.103703051805</v>
          </cell>
          <cell r="DW24">
            <v>-0.116214454174</v>
          </cell>
          <cell r="DX24">
            <v>-8.0514647066599998E-2</v>
          </cell>
          <cell r="DY24">
            <v>-9.0546689927599996E-2</v>
          </cell>
          <cell r="DZ24">
            <v>-7.0905819535299994E-2</v>
          </cell>
          <cell r="EA24">
            <v>-8.5211791098099995E-2</v>
          </cell>
          <cell r="EB24">
            <v>-5.8133270591500003E-2</v>
          </cell>
          <cell r="EC24">
            <v>-5.8755684644000002E-2</v>
          </cell>
          <cell r="ED24">
            <v>-6.7137569189099994E-2</v>
          </cell>
          <cell r="EE24">
            <v>-7.8480370342700001E-2</v>
          </cell>
          <cell r="EF24">
            <v>-4.4344563037199997E-2</v>
          </cell>
          <cell r="EG24">
            <v>-0.15543203055900001</v>
          </cell>
          <cell r="EH24">
            <v>-8.7118253111800006E-2</v>
          </cell>
          <cell r="EI24">
            <v>-8.3784639835399993E-2</v>
          </cell>
          <cell r="EJ24">
            <v>-5.0774209201299998E-2</v>
          </cell>
          <cell r="EK24">
            <v>-7.9287640750399999E-2</v>
          </cell>
          <cell r="EL24">
            <v>-6.4329184591799995E-2</v>
          </cell>
          <cell r="EM24">
            <v>-9.2522822320500006E-2</v>
          </cell>
          <cell r="EN24">
            <v>-8.6414992809299998E-2</v>
          </cell>
          <cell r="EO24">
            <v>-4.1111785918500003E-2</v>
          </cell>
          <cell r="EP24">
            <v>-0.102138362825</v>
          </cell>
          <cell r="EQ24">
            <v>-0.10915492474999999</v>
          </cell>
          <cell r="ER24">
            <v>-6.4344972372100004E-2</v>
          </cell>
          <cell r="ES24">
            <v>-0.13336822390600001</v>
          </cell>
          <cell r="ET24">
            <v>-0.114240147173</v>
          </cell>
          <cell r="EU24">
            <v>-5.5624820291999999E-2</v>
          </cell>
          <cell r="EV24">
            <v>-0.11668387055399999</v>
          </cell>
          <cell r="EW24">
            <v>-9.2686340212800006E-2</v>
          </cell>
          <cell r="EX24">
            <v>-0.13055907189800001</v>
          </cell>
          <cell r="EY24">
            <v>-7.1568012237500006E-2</v>
          </cell>
          <cell r="EZ24">
            <v>-4.9408227205299998E-2</v>
          </cell>
          <cell r="FA24">
            <v>-0.12125711888100001</v>
          </cell>
          <cell r="FB24">
            <v>-0.13464416563500001</v>
          </cell>
          <cell r="FC24">
            <v>-9.2676639556900003E-2</v>
          </cell>
          <cell r="FD24">
            <v>-0.110498592257</v>
          </cell>
          <cell r="FE24">
            <v>-7.6504848897500005E-2</v>
          </cell>
          <cell r="FF24">
            <v>-0.105203412473</v>
          </cell>
          <cell r="FG24">
            <v>-0.15465632081</v>
          </cell>
          <cell r="FH24">
            <v>-0.18253867328199999</v>
          </cell>
          <cell r="FI24">
            <v>-0.12962357699900001</v>
          </cell>
          <cell r="FJ24">
            <v>-0.13947652280299999</v>
          </cell>
          <cell r="FK24">
            <v>-9.50662121177E-2</v>
          </cell>
          <cell r="FL24">
            <v>-8.5730984807000005E-2</v>
          </cell>
          <cell r="FM24">
            <v>-0.138027787209</v>
          </cell>
          <cell r="FN24">
            <v>-0.13662147522000001</v>
          </cell>
          <cell r="FO24">
            <v>-0.13395774364499999</v>
          </cell>
          <cell r="FP24">
            <v>-3.8362510502300003E-2</v>
          </cell>
          <cell r="FQ24">
            <v>-8.2562044262899995E-2</v>
          </cell>
          <cell r="FR24">
            <v>-6.8319506943200006E-2</v>
          </cell>
          <cell r="FS24">
            <v>-9.9222488701300002E-2</v>
          </cell>
          <cell r="FT24">
            <v>-2.10179518908E-2</v>
          </cell>
          <cell r="FU24">
            <v>-8.5383519530300003E-2</v>
          </cell>
          <cell r="FV24">
            <v>-8.3080157637600002E-2</v>
          </cell>
          <cell r="FW24">
            <v>-0.17744149267699999</v>
          </cell>
          <cell r="FX24">
            <v>-8.5998155176600005E-2</v>
          </cell>
          <cell r="FY24">
            <v>-0.139574542642</v>
          </cell>
          <cell r="FZ24">
            <v>-6.5747939050200002E-2</v>
          </cell>
          <cell r="GA24">
            <v>-0.103880293667</v>
          </cell>
          <cell r="GB24">
            <v>-0.100041888654</v>
          </cell>
          <cell r="GC24">
            <v>-7.2350211441500001E-2</v>
          </cell>
          <cell r="GD24">
            <v>-0.13024291396099999</v>
          </cell>
          <cell r="GE24">
            <v>-7.9716496169599999E-2</v>
          </cell>
          <cell r="GF24">
            <v>-0.11166221648499999</v>
          </cell>
          <cell r="GG24">
            <v>-7.2151824832E-2</v>
          </cell>
          <cell r="GH24">
            <v>-0.118357039988</v>
          </cell>
          <cell r="GI24">
            <v>-0.100373201072</v>
          </cell>
          <cell r="GJ24">
            <v>-9.4361208379299996E-2</v>
          </cell>
          <cell r="GK24">
            <v>-7.5482286512899996E-2</v>
          </cell>
          <cell r="GL24">
            <v>-9.1679893434000001E-2</v>
          </cell>
          <cell r="GM24">
            <v>-8.9179635047899997E-2</v>
          </cell>
          <cell r="GN24">
            <v>-0.110774621367</v>
          </cell>
          <cell r="GO24">
            <v>-0.123615458608</v>
          </cell>
          <cell r="GP24">
            <v>-8.2614429295100003E-2</v>
          </cell>
          <cell r="GQ24">
            <v>-0.14270697534099999</v>
          </cell>
          <cell r="GR24">
            <v>-0.117887094617</v>
          </cell>
          <cell r="GS24">
            <v>-9.5537707209600004E-2</v>
          </cell>
          <cell r="GT24">
            <v>-9.8345585167399996E-2</v>
          </cell>
          <cell r="GU24">
            <v>-0.11987148970399999</v>
          </cell>
          <cell r="GV24">
            <v>-0.12109670043</v>
          </cell>
          <cell r="GW24">
            <v>-0.164517834783</v>
          </cell>
          <cell r="GX24">
            <v>-0.10761327296500001</v>
          </cell>
          <cell r="GY24">
            <v>-5.7330720126600003E-2</v>
          </cell>
          <cell r="GZ24">
            <v>-5.4772578179799997E-2</v>
          </cell>
          <cell r="HA24">
            <v>-8.6633503437000006E-2</v>
          </cell>
          <cell r="HB24">
            <v>-0.13096778094799999</v>
          </cell>
          <cell r="HC24">
            <v>-0.121195949614</v>
          </cell>
          <cell r="HD24">
            <v>-9.97788384557E-2</v>
          </cell>
          <cell r="HE24">
            <v>-0.123876877129</v>
          </cell>
          <cell r="HF24">
            <v>-5.6484609842299999E-2</v>
          </cell>
          <cell r="HG24">
            <v>-0.106932647526</v>
          </cell>
          <cell r="HH24">
            <v>-0.11229582875999999</v>
          </cell>
          <cell r="HI24">
            <v>-7.5106211006600004E-2</v>
          </cell>
          <cell r="HJ24">
            <v>-9.7371228039299998E-2</v>
          </cell>
          <cell r="HK24">
            <v>-0.135634407401</v>
          </cell>
          <cell r="HL24">
            <v>-8.2451343536400004E-2</v>
          </cell>
          <cell r="HM24">
            <v>-5.6312348693600002E-2</v>
          </cell>
          <cell r="HN24">
            <v>-6.4639039337599999E-2</v>
          </cell>
          <cell r="HO24">
            <v>-7.4952587485299996E-2</v>
          </cell>
          <cell r="HP24">
            <v>-7.9083554446699997E-2</v>
          </cell>
          <cell r="HQ24">
            <v>-0.18443238735199999</v>
          </cell>
          <cell r="HR24">
            <v>-0.123126074672</v>
          </cell>
          <cell r="HS24">
            <v>-0.107367761433</v>
          </cell>
          <cell r="HT24">
            <v>-7.1773387491699994E-2</v>
          </cell>
          <cell r="HU24">
            <v>-0.10433489829299999</v>
          </cell>
          <cell r="HV24">
            <v>-0.133905142546</v>
          </cell>
          <cell r="HW24">
            <v>-7.4410811066599997E-2</v>
          </cell>
          <cell r="HX24">
            <v>-0.106129236519</v>
          </cell>
          <cell r="HY24">
            <v>-0.101669713855</v>
          </cell>
          <cell r="HZ24">
            <v>-0.113868206739</v>
          </cell>
          <cell r="IA24">
            <v>-9.8900668322999999E-2</v>
          </cell>
          <cell r="IB24">
            <v>-0.10206048190600001</v>
          </cell>
          <cell r="IC24">
            <v>-0.123424462974</v>
          </cell>
          <cell r="ID24">
            <v>-7.8467965126000003E-2</v>
          </cell>
          <cell r="IE24">
            <v>-7.1667946875100003E-2</v>
          </cell>
          <cell r="IF24">
            <v>-0.12531895935500001</v>
          </cell>
          <cell r="IG24">
            <v>-0.13276663422599999</v>
          </cell>
          <cell r="IH24">
            <v>-0.128307819366</v>
          </cell>
          <cell r="II24">
            <v>-7.9558022320300001E-2</v>
          </cell>
          <cell r="IJ24">
            <v>-0.122951075435</v>
          </cell>
          <cell r="IK24">
            <v>-5.8135267347099999E-2</v>
          </cell>
          <cell r="IL24">
            <v>-8.3112224936500001E-2</v>
          </cell>
          <cell r="IM24">
            <v>-7.6545000076299996E-2</v>
          </cell>
          <cell r="IN24">
            <v>-0.10829813778400001</v>
          </cell>
          <cell r="IO24">
            <v>-6.9861359894300007E-2</v>
          </cell>
          <cell r="IP24">
            <v>-9.5763117075000001E-2</v>
          </cell>
          <cell r="IQ24">
            <v>-0.18975718319400001</v>
          </cell>
          <cell r="IR24">
            <v>-9.8951481282699996E-2</v>
          </cell>
          <cell r="IS24">
            <v>3.2164901495000002E-2</v>
          </cell>
          <cell r="IT24">
            <v>-3.0763807296799999</v>
          </cell>
        </row>
        <row r="25">
          <cell r="A25" t="str">
            <v>SNP_N_1472358_C513T_rrs</v>
          </cell>
          <cell r="B25">
            <v>0.11432307958600001</v>
          </cell>
          <cell r="C25">
            <v>0.150733098388</v>
          </cell>
          <cell r="D25">
            <v>0.12014405429400001</v>
          </cell>
          <cell r="E25">
            <v>0.19207307696299999</v>
          </cell>
          <cell r="F25">
            <v>0.11563702672700001</v>
          </cell>
          <cell r="G25">
            <v>8.9506186544900002E-2</v>
          </cell>
          <cell r="H25">
            <v>8.1622742116500002E-2</v>
          </cell>
          <cell r="I25">
            <v>0.18065626919300001</v>
          </cell>
          <cell r="J25">
            <v>0.14234144985700001</v>
          </cell>
          <cell r="K25">
            <v>0.109416410327</v>
          </cell>
          <cell r="L25">
            <v>7.9294115304900006E-2</v>
          </cell>
          <cell r="M25">
            <v>2.0256539806699999E-2</v>
          </cell>
          <cell r="N25">
            <v>5.9477817267200001E-2</v>
          </cell>
          <cell r="O25">
            <v>0.104077361524</v>
          </cell>
          <cell r="P25">
            <v>0.17450721561900001</v>
          </cell>
          <cell r="Q25">
            <v>5.8233771473199997E-2</v>
          </cell>
          <cell r="R25">
            <v>7.0474907755899999E-2</v>
          </cell>
          <cell r="S25">
            <v>0.122489362955</v>
          </cell>
          <cell r="T25">
            <v>0.18207986652899999</v>
          </cell>
          <cell r="U25">
            <v>9.0413145720999996E-2</v>
          </cell>
          <cell r="V25">
            <v>0.122635729611</v>
          </cell>
          <cell r="W25">
            <v>9.3551956117200005E-2</v>
          </cell>
          <cell r="X25">
            <v>3.8504276424599998E-2</v>
          </cell>
          <cell r="Y25">
            <v>0.102376461029</v>
          </cell>
          <cell r="Z25">
            <v>0.122497223318</v>
          </cell>
          <cell r="AA25">
            <v>7.2703912854199998E-2</v>
          </cell>
          <cell r="AB25">
            <v>0.103086978197</v>
          </cell>
          <cell r="AC25">
            <v>7.4879392981499995E-2</v>
          </cell>
          <cell r="AD25">
            <v>0.16208779811900001</v>
          </cell>
          <cell r="AE25">
            <v>0.14637011289599999</v>
          </cell>
          <cell r="AF25">
            <v>8.1789605319499997E-2</v>
          </cell>
          <cell r="AG25">
            <v>4.2424768209500002E-2</v>
          </cell>
          <cell r="AH25">
            <v>0.176990866661</v>
          </cell>
          <cell r="AI25">
            <v>0.13518399000199999</v>
          </cell>
          <cell r="AJ25">
            <v>0.14255048334600001</v>
          </cell>
          <cell r="AK25">
            <v>0.17336431145699999</v>
          </cell>
          <cell r="AL25">
            <v>8.95032584667E-2</v>
          </cell>
          <cell r="AM25">
            <v>8.1950969994099995E-2</v>
          </cell>
          <cell r="AN25">
            <v>0.14069488644600001</v>
          </cell>
          <cell r="AO25">
            <v>0.11690659821</v>
          </cell>
          <cell r="AP25">
            <v>7.8773841261899999E-2</v>
          </cell>
          <cell r="AQ25">
            <v>5.5709984153500001E-2</v>
          </cell>
          <cell r="AR25">
            <v>0.145066529512</v>
          </cell>
          <cell r="AS25">
            <v>8.0514952540400003E-2</v>
          </cell>
          <cell r="AT25">
            <v>0.133421674371</v>
          </cell>
          <cell r="AU25">
            <v>0.16229094564900001</v>
          </cell>
          <cell r="AV25">
            <v>0.11605743318800001</v>
          </cell>
          <cell r="AW25">
            <v>0.10573233663999999</v>
          </cell>
          <cell r="AX25">
            <v>0.13124974072000001</v>
          </cell>
          <cell r="AY25">
            <v>0.118710257113</v>
          </cell>
          <cell r="AZ25">
            <v>2.76508945972E-2</v>
          </cell>
          <cell r="BA25">
            <v>0.18750603497000001</v>
          </cell>
          <cell r="BB25">
            <v>5.8649577200399997E-2</v>
          </cell>
          <cell r="BC25">
            <v>0.103674210608</v>
          </cell>
          <cell r="BD25">
            <v>0.17715606093399999</v>
          </cell>
          <cell r="BE25">
            <v>0.14216466248000001</v>
          </cell>
          <cell r="BF25">
            <v>7.7295251190700007E-2</v>
          </cell>
          <cell r="BG25">
            <v>0.17505659163000001</v>
          </cell>
          <cell r="BH25">
            <v>7.1018375456300006E-2</v>
          </cell>
          <cell r="BI25">
            <v>0.14684616029299999</v>
          </cell>
          <cell r="BJ25">
            <v>4.1907899081699999E-2</v>
          </cell>
          <cell r="BK25">
            <v>1.7418298870300001E-2</v>
          </cell>
          <cell r="BL25">
            <v>0.115989632905</v>
          </cell>
          <cell r="BM25">
            <v>0.110134616494</v>
          </cell>
          <cell r="BN25">
            <v>5.5788405239599999E-2</v>
          </cell>
          <cell r="BO25">
            <v>8.8386751711399994E-2</v>
          </cell>
          <cell r="BP25">
            <v>6.6153094172499996E-2</v>
          </cell>
          <cell r="BQ25">
            <v>4.4464360922599998E-2</v>
          </cell>
          <cell r="BR25">
            <v>7.1833543479400006E-2</v>
          </cell>
          <cell r="BS25">
            <v>0.180296108127</v>
          </cell>
          <cell r="BT25">
            <v>0.157674983144</v>
          </cell>
          <cell r="BU25">
            <v>6.7666925489899998E-2</v>
          </cell>
          <cell r="BV25">
            <v>9.5929913222800006E-2</v>
          </cell>
          <cell r="BW25">
            <v>0.11957412213099999</v>
          </cell>
          <cell r="BX25">
            <v>5.2328072488300001E-2</v>
          </cell>
          <cell r="BY25">
            <v>0.14490570127999999</v>
          </cell>
          <cell r="BZ25">
            <v>0.109906941652</v>
          </cell>
          <cell r="CA25">
            <v>0.164085358381</v>
          </cell>
          <cell r="CB25">
            <v>0.12758040428199999</v>
          </cell>
          <cell r="CC25">
            <v>5.4746065288800001E-2</v>
          </cell>
          <cell r="CD25">
            <v>0.107385963202</v>
          </cell>
          <cell r="CE25">
            <v>0.15185914933700001</v>
          </cell>
          <cell r="CF25">
            <v>0.116469025612</v>
          </cell>
          <cell r="CG25">
            <v>0.115970812738</v>
          </cell>
          <cell r="CH25">
            <v>0.15194748342</v>
          </cell>
          <cell r="CI25">
            <v>0.153983950615</v>
          </cell>
          <cell r="CJ25">
            <v>0.15456697344799999</v>
          </cell>
          <cell r="CK25">
            <v>8.9080899953800002E-2</v>
          </cell>
          <cell r="CL25">
            <v>0.113868251443</v>
          </cell>
          <cell r="CM25">
            <v>7.7793098986099998E-2</v>
          </cell>
          <cell r="CN25">
            <v>3.2565440982600002E-2</v>
          </cell>
          <cell r="CO25">
            <v>6.6105321049700003E-2</v>
          </cell>
          <cell r="CP25">
            <v>0.143105372787</v>
          </cell>
          <cell r="CQ25">
            <v>6.3993647694600003E-2</v>
          </cell>
          <cell r="CR25">
            <v>0.15373829007100001</v>
          </cell>
          <cell r="CS25">
            <v>0.118708834052</v>
          </cell>
          <cell r="CT25">
            <v>0.11613969504799999</v>
          </cell>
          <cell r="CU25">
            <v>0.11767852306400001</v>
          </cell>
          <cell r="CV25">
            <v>0.11369131505500001</v>
          </cell>
          <cell r="CW25">
            <v>6.2510363757599996E-2</v>
          </cell>
          <cell r="CX25">
            <v>0.115310795605</v>
          </cell>
          <cell r="CY25">
            <v>0.15436065197000001</v>
          </cell>
          <cell r="CZ25">
            <v>0.14328181743599999</v>
          </cell>
          <cell r="DA25">
            <v>0.101907856762</v>
          </cell>
          <cell r="DB25">
            <v>0.10167983174299999</v>
          </cell>
          <cell r="DC25">
            <v>8.4804944694000003E-2</v>
          </cell>
          <cell r="DD25">
            <v>0.17079819738900001</v>
          </cell>
          <cell r="DE25">
            <v>0.109964981675</v>
          </cell>
          <cell r="DF25">
            <v>0.163621991873</v>
          </cell>
          <cell r="DG25">
            <v>7.6191432774099996E-2</v>
          </cell>
          <cell r="DH25">
            <v>7.8249007463499998E-2</v>
          </cell>
          <cell r="DI25">
            <v>0.139245182276</v>
          </cell>
          <cell r="DJ25">
            <v>9.4837397337000001E-2</v>
          </cell>
          <cell r="DK25">
            <v>7.5349301099799995E-2</v>
          </cell>
          <cell r="DL25">
            <v>0.17219249904200001</v>
          </cell>
          <cell r="DM25">
            <v>0.16044573485899999</v>
          </cell>
          <cell r="DN25">
            <v>0.124237015843</v>
          </cell>
          <cell r="DO25">
            <v>0.124047219753</v>
          </cell>
          <cell r="DP25">
            <v>9.9049642682099995E-2</v>
          </cell>
          <cell r="DQ25">
            <v>0.13045424222900001</v>
          </cell>
          <cell r="DR25">
            <v>0.10715839266799999</v>
          </cell>
          <cell r="DS25">
            <v>0.13063707947700001</v>
          </cell>
          <cell r="DT25">
            <v>0.15704126656100001</v>
          </cell>
          <cell r="DU25">
            <v>7.4027620255899998E-2</v>
          </cell>
          <cell r="DV25">
            <v>8.6791170760999996E-3</v>
          </cell>
          <cell r="DW25">
            <v>0.110650286078</v>
          </cell>
          <cell r="DX25">
            <v>0.11227544397100001</v>
          </cell>
          <cell r="DY25">
            <v>7.0790767669699994E-2</v>
          </cell>
          <cell r="DZ25">
            <v>0.119773708284</v>
          </cell>
          <cell r="EA25">
            <v>4.7925494611300003E-2</v>
          </cell>
          <cell r="EB25">
            <v>7.6686993241300003E-2</v>
          </cell>
          <cell r="EC25">
            <v>0.119793400168</v>
          </cell>
          <cell r="ED25">
            <v>0.10773632675399999</v>
          </cell>
          <cell r="EE25">
            <v>0.180023357272</v>
          </cell>
          <cell r="EF25">
            <v>8.2712180912500002E-2</v>
          </cell>
          <cell r="EG25">
            <v>9.9871926009700004E-2</v>
          </cell>
          <cell r="EH25">
            <v>9.4533331692200004E-2</v>
          </cell>
          <cell r="EI25">
            <v>9.26128402352E-2</v>
          </cell>
          <cell r="EJ25">
            <v>0.15285946428800001</v>
          </cell>
          <cell r="EK25">
            <v>0.105650648475</v>
          </cell>
          <cell r="EL25">
            <v>9.5096297562100002E-2</v>
          </cell>
          <cell r="EM25">
            <v>0.10774385184</v>
          </cell>
          <cell r="EN25">
            <v>0.14060868322799999</v>
          </cell>
          <cell r="EO25">
            <v>0.13430233299700001</v>
          </cell>
          <cell r="EP25">
            <v>8.6011245846700002E-2</v>
          </cell>
          <cell r="EQ25">
            <v>9.9607393145600007E-2</v>
          </cell>
          <cell r="ER25">
            <v>7.0738084614300006E-2</v>
          </cell>
          <cell r="ES25">
            <v>0.104100376368</v>
          </cell>
          <cell r="ET25">
            <v>7.8203685581700003E-2</v>
          </cell>
          <cell r="EU25">
            <v>0.16663542389899999</v>
          </cell>
          <cell r="EV25">
            <v>0.10380739718699999</v>
          </cell>
          <cell r="EW25">
            <v>0.17041824758099999</v>
          </cell>
          <cell r="EX25">
            <v>8.26925262809E-2</v>
          </cell>
          <cell r="EY25">
            <v>9.9288403987899995E-2</v>
          </cell>
          <cell r="EZ25">
            <v>0.152428120375</v>
          </cell>
          <cell r="FA25">
            <v>8.9689776301400001E-2</v>
          </cell>
          <cell r="FB25">
            <v>0.115012250841</v>
          </cell>
          <cell r="FC25">
            <v>0.102180153131</v>
          </cell>
          <cell r="FD25">
            <v>0.101695030928</v>
          </cell>
          <cell r="FE25">
            <v>9.9073022603999999E-2</v>
          </cell>
          <cell r="FF25">
            <v>2.4721048772300001E-2</v>
          </cell>
          <cell r="FG25">
            <v>0.121866248548</v>
          </cell>
          <cell r="FH25">
            <v>0.160686939955</v>
          </cell>
          <cell r="FI25">
            <v>0.128001645207</v>
          </cell>
          <cell r="FJ25">
            <v>0.18350178003299999</v>
          </cell>
          <cell r="FK25">
            <v>0.12556031346300001</v>
          </cell>
          <cell r="FL25">
            <v>8.5643664002400005E-2</v>
          </cell>
          <cell r="FM25">
            <v>0.10524130612599999</v>
          </cell>
          <cell r="FN25">
            <v>6.4212411642099995E-2</v>
          </cell>
          <cell r="FO25">
            <v>9.82484593987E-2</v>
          </cell>
          <cell r="FP25">
            <v>0.111423939466</v>
          </cell>
          <cell r="FQ25">
            <v>0.113005042076</v>
          </cell>
          <cell r="FR25">
            <v>0.12552472948999999</v>
          </cell>
          <cell r="FS25">
            <v>0.18681803345699999</v>
          </cell>
          <cell r="FT25">
            <v>0.149971470237</v>
          </cell>
          <cell r="FU25">
            <v>9.0275883674600002E-2</v>
          </cell>
          <cell r="FV25">
            <v>0.140505746007</v>
          </cell>
          <cell r="FW25">
            <v>0.10614475607899999</v>
          </cell>
          <cell r="FX25">
            <v>0.15285228192799999</v>
          </cell>
          <cell r="FY25">
            <v>0.11517660319799999</v>
          </cell>
          <cell r="FZ25">
            <v>0.15953636169400001</v>
          </cell>
          <cell r="GA25">
            <v>9.4000510871400003E-2</v>
          </cell>
          <cell r="GB25">
            <v>6.8258501589299997E-2</v>
          </cell>
          <cell r="GC25">
            <v>0.120254710317</v>
          </cell>
          <cell r="GD25">
            <v>0.10477408021700001</v>
          </cell>
          <cell r="GE25">
            <v>0.165516003966</v>
          </cell>
          <cell r="GF25">
            <v>0.16067822277499999</v>
          </cell>
          <cell r="GG25">
            <v>0.11483541876099999</v>
          </cell>
          <cell r="GH25">
            <v>0.112163551152</v>
          </cell>
          <cell r="GI25">
            <v>9.2538051307199998E-2</v>
          </cell>
          <cell r="GJ25">
            <v>2.0172368735100001E-2</v>
          </cell>
          <cell r="GK25">
            <v>9.5239005982899999E-2</v>
          </cell>
          <cell r="GL25">
            <v>0.108239673078</v>
          </cell>
          <cell r="GM25">
            <v>0.118600569665</v>
          </cell>
          <cell r="GN25">
            <v>0.110541887581</v>
          </cell>
          <cell r="GO25">
            <v>7.2504945099400003E-2</v>
          </cell>
          <cell r="GP25">
            <v>0.17979435622699999</v>
          </cell>
          <cell r="GQ25">
            <v>5.3312119096500001E-2</v>
          </cell>
          <cell r="GR25">
            <v>0.115554839373</v>
          </cell>
          <cell r="GS25">
            <v>6.7852430045600001E-2</v>
          </cell>
          <cell r="GT25">
            <v>0.17107044160400001</v>
          </cell>
          <cell r="GU25">
            <v>7.7512145042400005E-2</v>
          </cell>
          <cell r="GV25">
            <v>0.143332198262</v>
          </cell>
          <cell r="GW25">
            <v>0.13706232607400001</v>
          </cell>
          <cell r="GX25">
            <v>0.13314563035999999</v>
          </cell>
          <cell r="GY25">
            <v>7.5434900820299994E-2</v>
          </cell>
          <cell r="GZ25">
            <v>0.119065061212</v>
          </cell>
          <cell r="HA25">
            <v>0.18306544423099999</v>
          </cell>
          <cell r="HB25">
            <v>0.18154022097600001</v>
          </cell>
          <cell r="HC25">
            <v>7.9980343580199995E-2</v>
          </cell>
          <cell r="HD25">
            <v>6.9324620068100001E-2</v>
          </cell>
          <cell r="HE25">
            <v>8.34966525435E-2</v>
          </cell>
          <cell r="HF25">
            <v>0.13160216808299999</v>
          </cell>
          <cell r="HG25">
            <v>9.8842620849599994E-2</v>
          </cell>
          <cell r="HH25">
            <v>7.1213275194199996E-2</v>
          </cell>
          <cell r="HI25">
            <v>6.8802222609500002E-2</v>
          </cell>
          <cell r="HJ25">
            <v>8.7760023772699994E-2</v>
          </cell>
          <cell r="HK25">
            <v>0.118730396032</v>
          </cell>
          <cell r="HL25">
            <v>4.6330749988599998E-2</v>
          </cell>
          <cell r="HM25">
            <v>0.15140525996699999</v>
          </cell>
          <cell r="HN25">
            <v>0.11892399191899999</v>
          </cell>
          <cell r="HO25">
            <v>0.115032918751</v>
          </cell>
          <cell r="HP25">
            <v>5.2269194275100003E-2</v>
          </cell>
          <cell r="HQ25">
            <v>0.13680809736300001</v>
          </cell>
          <cell r="HR25">
            <v>4.54648286104E-2</v>
          </cell>
          <cell r="HS25">
            <v>0.101515948772</v>
          </cell>
          <cell r="HT25">
            <v>0.13155539333800001</v>
          </cell>
          <cell r="HU25">
            <v>0.109611555934</v>
          </cell>
          <cell r="HV25">
            <v>0.149678304791</v>
          </cell>
          <cell r="HW25">
            <v>6.6487856209300006E-2</v>
          </cell>
          <cell r="HX25">
            <v>0.10671094805</v>
          </cell>
          <cell r="HY25">
            <v>7.2327114641699997E-2</v>
          </cell>
          <cell r="HZ25">
            <v>0.15194685757199999</v>
          </cell>
          <cell r="IA25">
            <v>6.1760108918000003E-2</v>
          </cell>
          <cell r="IB25">
            <v>0.11893235147</v>
          </cell>
          <cell r="IC25">
            <v>6.9956563413099998E-2</v>
          </cell>
          <cell r="ID25">
            <v>0.118249699473</v>
          </cell>
          <cell r="IE25">
            <v>0.121649309993</v>
          </cell>
          <cell r="IF25">
            <v>8.8615536689800004E-2</v>
          </cell>
          <cell r="IG25">
            <v>0.107746392488</v>
          </cell>
          <cell r="IH25">
            <v>9.2955708503699996E-2</v>
          </cell>
          <cell r="II25">
            <v>0.14134661853300001</v>
          </cell>
          <cell r="IJ25">
            <v>0.16315443813800001</v>
          </cell>
          <cell r="IK25">
            <v>0.19478532671900001</v>
          </cell>
          <cell r="IL25">
            <v>7.2003319859499995E-2</v>
          </cell>
          <cell r="IM25">
            <v>7.7812664210800006E-2</v>
          </cell>
          <cell r="IN25">
            <v>6.5071292221500002E-2</v>
          </cell>
          <cell r="IO25">
            <v>7.6897963881499998E-2</v>
          </cell>
          <cell r="IP25">
            <v>0.111894525588</v>
          </cell>
          <cell r="IQ25">
            <v>0.10258781164899999</v>
          </cell>
          <cell r="IR25">
            <v>0.109789252281</v>
          </cell>
          <cell r="IS25">
            <v>3.8767360150799998E-2</v>
          </cell>
          <cell r="IT25">
            <v>2.8320021629299998</v>
          </cell>
        </row>
        <row r="26">
          <cell r="A26" t="str">
            <v>SNP_CN_4407748_A455G_L152S_gid</v>
          </cell>
          <cell r="B26">
            <v>0.12897083163299999</v>
          </cell>
          <cell r="C26">
            <v>9.2971920967099997E-2</v>
          </cell>
          <cell r="D26">
            <v>5.8996025472899997E-2</v>
          </cell>
          <cell r="E26">
            <v>0.13887995481500001</v>
          </cell>
          <cell r="F26">
            <v>0.144265890121</v>
          </cell>
          <cell r="G26">
            <v>0.121324747801</v>
          </cell>
          <cell r="H26">
            <v>0.13730600476300001</v>
          </cell>
          <cell r="I26">
            <v>0.155488669872</v>
          </cell>
          <cell r="J26">
            <v>0.124515324831</v>
          </cell>
          <cell r="K26">
            <v>0.11532829701900001</v>
          </cell>
          <cell r="L26">
            <v>0.12551292777100001</v>
          </cell>
          <cell r="M26">
            <v>0.123061448336</v>
          </cell>
          <cell r="N26">
            <v>0.115716345608</v>
          </cell>
          <cell r="O26">
            <v>0.12722109258200001</v>
          </cell>
          <cell r="P26">
            <v>0.123012557626</v>
          </cell>
          <cell r="Q26">
            <v>8.3693347871300006E-2</v>
          </cell>
          <cell r="R26">
            <v>0</v>
          </cell>
          <cell r="S26">
            <v>0.13668389618400001</v>
          </cell>
          <cell r="T26">
            <v>0.166634425521</v>
          </cell>
          <cell r="U26">
            <v>9.8141781985799995E-2</v>
          </cell>
          <cell r="V26">
            <v>0.124087654054</v>
          </cell>
          <cell r="W26">
            <v>0.100766353309</v>
          </cell>
          <cell r="X26">
            <v>0.14651514589799999</v>
          </cell>
          <cell r="Y26">
            <v>0.100246205926</v>
          </cell>
          <cell r="Z26">
            <v>0.12023368477800001</v>
          </cell>
          <cell r="AA26">
            <v>4.4846318662199999E-2</v>
          </cell>
          <cell r="AB26">
            <v>0.12835742533200001</v>
          </cell>
          <cell r="AC26">
            <v>9.9752262234700004E-2</v>
          </cell>
          <cell r="AD26">
            <v>0.112101942301</v>
          </cell>
          <cell r="AE26">
            <v>0.108859159052</v>
          </cell>
          <cell r="AF26">
            <v>0.12651912868000001</v>
          </cell>
          <cell r="AG26">
            <v>0.12702763080599999</v>
          </cell>
          <cell r="AH26">
            <v>9.0696826577200004E-2</v>
          </cell>
          <cell r="AI26">
            <v>9.3142352998299996E-2</v>
          </cell>
          <cell r="AJ26">
            <v>0</v>
          </cell>
          <cell r="AK26">
            <v>0.124217614532</v>
          </cell>
          <cell r="AL26">
            <v>0.14843468368099999</v>
          </cell>
          <cell r="AM26">
            <v>0.13869442045700001</v>
          </cell>
          <cell r="AN26">
            <v>0.13233454525499999</v>
          </cell>
          <cell r="AO26">
            <v>0.13683438301100001</v>
          </cell>
          <cell r="AP26">
            <v>0.15625929832499999</v>
          </cell>
          <cell r="AQ26">
            <v>0.12730295956099999</v>
          </cell>
          <cell r="AR26">
            <v>0.14384020865</v>
          </cell>
          <cell r="AS26">
            <v>5.7953745126699999E-2</v>
          </cell>
          <cell r="AT26">
            <v>0.113089926541</v>
          </cell>
          <cell r="AU26">
            <v>0.15305578708600001</v>
          </cell>
          <cell r="AV26">
            <v>0.10327167063999999</v>
          </cell>
          <cell r="AW26">
            <v>0.12703654170000001</v>
          </cell>
          <cell r="AX26">
            <v>0.16949225962200001</v>
          </cell>
          <cell r="AY26">
            <v>0.110716030002</v>
          </cell>
          <cell r="AZ26">
            <v>0.10396984964600001</v>
          </cell>
          <cell r="BA26">
            <v>5.8147557079800002E-2</v>
          </cell>
          <cell r="BB26">
            <v>0.11012998968399999</v>
          </cell>
          <cell r="BC26">
            <v>0.15158870816200001</v>
          </cell>
          <cell r="BD26">
            <v>0.11990884691500001</v>
          </cell>
          <cell r="BE26">
            <v>0.12909156084100001</v>
          </cell>
          <cell r="BF26">
            <v>0.11627958715</v>
          </cell>
          <cell r="BG26">
            <v>0.122678771615</v>
          </cell>
          <cell r="BH26">
            <v>0.14977185428100001</v>
          </cell>
          <cell r="BI26">
            <v>0.107217147946</v>
          </cell>
          <cell r="BJ26">
            <v>0.156762257218</v>
          </cell>
          <cell r="BK26">
            <v>5.1242779940400003E-2</v>
          </cell>
          <cell r="BL26">
            <v>0.148015156388</v>
          </cell>
          <cell r="BM26">
            <v>0.147696480155</v>
          </cell>
          <cell r="BN26">
            <v>9.0516701340700001E-2</v>
          </cell>
          <cell r="BO26">
            <v>0.155086651444</v>
          </cell>
          <cell r="BP26">
            <v>0.10250788181999999</v>
          </cell>
          <cell r="BQ26">
            <v>0.119531497359</v>
          </cell>
          <cell r="BR26">
            <v>0.12765941023800001</v>
          </cell>
          <cell r="BS26">
            <v>0.16791523992999999</v>
          </cell>
          <cell r="BT26">
            <v>0.124620817602</v>
          </cell>
          <cell r="BU26">
            <v>0.163278058171</v>
          </cell>
          <cell r="BV26">
            <v>0.14659914374399999</v>
          </cell>
          <cell r="BW26">
            <v>0.15672741830299999</v>
          </cell>
          <cell r="BX26">
            <v>9.0671345591500002E-2</v>
          </cell>
          <cell r="BY26">
            <v>0.14841093122999999</v>
          </cell>
          <cell r="BZ26">
            <v>0.13229635357899999</v>
          </cell>
          <cell r="CA26">
            <v>0.143263503909</v>
          </cell>
          <cell r="CB26">
            <v>0.13676859438399999</v>
          </cell>
          <cell r="CC26">
            <v>0.15369141101799999</v>
          </cell>
          <cell r="CD26">
            <v>0.127529606223</v>
          </cell>
          <cell r="CE26">
            <v>0.119627587497</v>
          </cell>
          <cell r="CF26">
            <v>0</v>
          </cell>
          <cell r="CG26">
            <v>0.141176089644</v>
          </cell>
          <cell r="CH26">
            <v>9.5546916127199996E-2</v>
          </cell>
          <cell r="CI26">
            <v>9.8994359374000002E-2</v>
          </cell>
          <cell r="CJ26">
            <v>0.13917082548099999</v>
          </cell>
          <cell r="CK26">
            <v>0.15629513561700001</v>
          </cell>
          <cell r="CL26">
            <v>0.121492758393</v>
          </cell>
          <cell r="CM26">
            <v>0.156995654106</v>
          </cell>
          <cell r="CN26">
            <v>0.14867582917200001</v>
          </cell>
          <cell r="CO26">
            <v>0.10495624691200001</v>
          </cell>
          <cell r="CP26">
            <v>5.0989601761099998E-2</v>
          </cell>
          <cell r="CQ26">
            <v>0.12777458131300001</v>
          </cell>
          <cell r="CR26">
            <v>0.160232201219</v>
          </cell>
          <cell r="CS26">
            <v>0.14240421354800001</v>
          </cell>
          <cell r="CT26">
            <v>0.137718081474</v>
          </cell>
          <cell r="CU26">
            <v>4.5013494789599998E-2</v>
          </cell>
          <cell r="CV26">
            <v>4.8811532556999999E-2</v>
          </cell>
          <cell r="CW26">
            <v>0.16255532205100001</v>
          </cell>
          <cell r="CX26">
            <v>0.16952435672300001</v>
          </cell>
          <cell r="CY26">
            <v>0.112992167473</v>
          </cell>
          <cell r="CZ26">
            <v>0.15248623490300001</v>
          </cell>
          <cell r="DA26">
            <v>0.14869274198999999</v>
          </cell>
          <cell r="DB26">
            <v>9.1597720980599998E-2</v>
          </cell>
          <cell r="DC26">
            <v>0.18569196760699999</v>
          </cell>
          <cell r="DD26">
            <v>0.15959230065300001</v>
          </cell>
          <cell r="DE26">
            <v>0</v>
          </cell>
          <cell r="DF26">
            <v>0.13915099203600001</v>
          </cell>
          <cell r="DG26">
            <v>4.9508966505499998E-2</v>
          </cell>
          <cell r="DH26">
            <v>5.5639874190099997E-2</v>
          </cell>
          <cell r="DI26">
            <v>0.11679498851300001</v>
          </cell>
          <cell r="DJ26">
            <v>0.17862571775899999</v>
          </cell>
          <cell r="DK26">
            <v>0.132625967264</v>
          </cell>
          <cell r="DL26">
            <v>0.14502894878399999</v>
          </cell>
          <cell r="DM26">
            <v>0</v>
          </cell>
          <cell r="DN26">
            <v>9.7563587129100002E-2</v>
          </cell>
          <cell r="DO26">
            <v>0.12423340976199999</v>
          </cell>
          <cell r="DP26">
            <v>9.0538553893599993E-2</v>
          </cell>
          <cell r="DQ26">
            <v>0.14704833924800001</v>
          </cell>
          <cell r="DR26">
            <v>0.100820600986</v>
          </cell>
          <cell r="DS26">
            <v>4.6971041709200002E-2</v>
          </cell>
          <cell r="DT26">
            <v>0.14093513786799999</v>
          </cell>
          <cell r="DU26">
            <v>0.13364472985299999</v>
          </cell>
          <cell r="DV26">
            <v>0.11875569075300001</v>
          </cell>
          <cell r="DW26">
            <v>0.12468809634399999</v>
          </cell>
          <cell r="DX26">
            <v>0.124711848795</v>
          </cell>
          <cell r="DY26">
            <v>0.128068357706</v>
          </cell>
          <cell r="DZ26">
            <v>0.130109474063</v>
          </cell>
          <cell r="EA26">
            <v>0.14156547188800001</v>
          </cell>
          <cell r="EB26">
            <v>0.136465370655</v>
          </cell>
          <cell r="EC26">
            <v>0.175362899899</v>
          </cell>
          <cell r="ED26">
            <v>0.15718744695199999</v>
          </cell>
          <cell r="EE26">
            <v>0</v>
          </cell>
          <cell r="EF26">
            <v>6.2617473304299995E-2</v>
          </cell>
          <cell r="EG26">
            <v>3.4811060875700003E-2</v>
          </cell>
          <cell r="EH26">
            <v>6.1784204095600002E-2</v>
          </cell>
          <cell r="EI26">
            <v>0</v>
          </cell>
          <cell r="EJ26">
            <v>0.128214210272</v>
          </cell>
          <cell r="EK26">
            <v>0.13632340729199999</v>
          </cell>
          <cell r="EL26">
            <v>5.7407576590800001E-2</v>
          </cell>
          <cell r="EM26">
            <v>9.7776181995900005E-2</v>
          </cell>
          <cell r="EN26">
            <v>4.8579361289700002E-2</v>
          </cell>
          <cell r="EO26">
            <v>0.107622280717</v>
          </cell>
          <cell r="EP26">
            <v>0.168638452888</v>
          </cell>
          <cell r="EQ26">
            <v>0.13828736543699999</v>
          </cell>
          <cell r="ER26">
            <v>0.16373240947699999</v>
          </cell>
          <cell r="ES26">
            <v>0.102716125548</v>
          </cell>
          <cell r="ET26">
            <v>0.141329497099</v>
          </cell>
          <cell r="EU26">
            <v>0.15070326626300001</v>
          </cell>
          <cell r="EV26">
            <v>0.18365265428999999</v>
          </cell>
          <cell r="EW26">
            <v>0.147329181433</v>
          </cell>
          <cell r="EX26">
            <v>0.100473918021</v>
          </cell>
          <cell r="EY26">
            <v>0.168379753828</v>
          </cell>
          <cell r="EZ26">
            <v>5.7846885174499998E-2</v>
          </cell>
          <cell r="FA26">
            <v>0.15701299905800001</v>
          </cell>
          <cell r="FB26">
            <v>0.10362948477300001</v>
          </cell>
          <cell r="FC26">
            <v>0.122813858092</v>
          </cell>
          <cell r="FD26">
            <v>0.151669055223</v>
          </cell>
          <cell r="FE26">
            <v>0.13440959155599999</v>
          </cell>
          <cell r="FF26">
            <v>0.11460635811100001</v>
          </cell>
          <cell r="FG26">
            <v>0.106829673052</v>
          </cell>
          <cell r="FH26">
            <v>0.12144997716</v>
          </cell>
          <cell r="FI26">
            <v>9.0197712183000003E-2</v>
          </cell>
          <cell r="FJ26">
            <v>0.14068832993499999</v>
          </cell>
          <cell r="FK26">
            <v>6.3960812985900006E-2</v>
          </cell>
          <cell r="FL26">
            <v>5.35184405744E-2</v>
          </cell>
          <cell r="FM26">
            <v>0.11750629544299999</v>
          </cell>
          <cell r="FN26">
            <v>0.117594540119</v>
          </cell>
          <cell r="FO26">
            <v>0.146381780505</v>
          </cell>
          <cell r="FP26">
            <v>0.137308716774</v>
          </cell>
          <cell r="FQ26">
            <v>0.153735131025</v>
          </cell>
          <cell r="FR26">
            <v>0</v>
          </cell>
          <cell r="FS26">
            <v>0.16589027643199999</v>
          </cell>
          <cell r="FT26">
            <v>0.14111016690700001</v>
          </cell>
          <cell r="FU26">
            <v>0.137563601136</v>
          </cell>
          <cell r="FV26">
            <v>0.15675923228300001</v>
          </cell>
          <cell r="FW26">
            <v>3.92647460103E-2</v>
          </cell>
          <cell r="FX26">
            <v>0.109941981733</v>
          </cell>
          <cell r="FY26">
            <v>0.128054529428</v>
          </cell>
          <cell r="FZ26">
            <v>0.150710582733</v>
          </cell>
          <cell r="GA26">
            <v>0.139762416482</v>
          </cell>
          <cell r="GB26">
            <v>0.149600282311</v>
          </cell>
          <cell r="GC26">
            <v>7.0817172527300007E-2</v>
          </cell>
          <cell r="GD26">
            <v>0.122230529785</v>
          </cell>
          <cell r="GE26">
            <v>9.3403123319100001E-2</v>
          </cell>
          <cell r="GF26">
            <v>0.108680553734</v>
          </cell>
          <cell r="GG26">
            <v>0.150305002928</v>
          </cell>
          <cell r="GH26">
            <v>0.17437699437099999</v>
          </cell>
          <cell r="GI26">
            <v>0.11787508428100001</v>
          </cell>
          <cell r="GJ26">
            <v>0.13493542373199999</v>
          </cell>
          <cell r="GK26">
            <v>0.122409030795</v>
          </cell>
          <cell r="GL26">
            <v>0.15414507687099999</v>
          </cell>
          <cell r="GM26">
            <v>4.9212172627399998E-2</v>
          </cell>
          <cell r="GN26">
            <v>0.13434188067899999</v>
          </cell>
          <cell r="GO26">
            <v>0.16557462513400001</v>
          </cell>
          <cell r="GP26">
            <v>0.17858752608299999</v>
          </cell>
          <cell r="GQ26">
            <v>0.17036819457999999</v>
          </cell>
          <cell r="GR26">
            <v>0.13146384060399999</v>
          </cell>
          <cell r="GS26">
            <v>0.160674735904</v>
          </cell>
          <cell r="GT26">
            <v>0.11618459224699999</v>
          </cell>
          <cell r="GU26">
            <v>0.16632296145</v>
          </cell>
          <cell r="GV26">
            <v>0.144034668803</v>
          </cell>
          <cell r="GW26">
            <v>0.104709103703</v>
          </cell>
          <cell r="GX26">
            <v>0.12593573331800001</v>
          </cell>
          <cell r="GY26">
            <v>0.13057090342</v>
          </cell>
          <cell r="GZ26">
            <v>0.119175873697</v>
          </cell>
          <cell r="HA26">
            <v>9.6140630543200004E-2</v>
          </cell>
          <cell r="HB26">
            <v>0.10218631476200001</v>
          </cell>
          <cell r="HC26">
            <v>0</v>
          </cell>
          <cell r="HD26">
            <v>0.16420634090899999</v>
          </cell>
          <cell r="HE26">
            <v>0.14887233078500001</v>
          </cell>
          <cell r="HF26">
            <v>0.14597076177599999</v>
          </cell>
          <cell r="HG26">
            <v>0.145048797131</v>
          </cell>
          <cell r="HH26">
            <v>0.115368917584</v>
          </cell>
          <cell r="HI26">
            <v>4.5399215072400002E-2</v>
          </cell>
          <cell r="HJ26">
            <v>0.10719207674300001</v>
          </cell>
          <cell r="HK26">
            <v>0.15805926918999999</v>
          </cell>
          <cell r="HL26">
            <v>0.16519261896599999</v>
          </cell>
          <cell r="HM26">
            <v>0.108660601079</v>
          </cell>
          <cell r="HN26">
            <v>0.10337960720100001</v>
          </cell>
          <cell r="HO26">
            <v>5.77974617481E-2</v>
          </cell>
          <cell r="HP26">
            <v>0.130876690149</v>
          </cell>
          <cell r="HQ26">
            <v>0.107904098928</v>
          </cell>
          <cell r="HR26">
            <v>0</v>
          </cell>
          <cell r="HS26">
            <v>0.120575577021</v>
          </cell>
          <cell r="HT26">
            <v>0.154208377004</v>
          </cell>
          <cell r="HU26">
            <v>0</v>
          </cell>
          <cell r="HV26">
            <v>0.12504018843199999</v>
          </cell>
          <cell r="HW26">
            <v>8.9785225689400006E-2</v>
          </cell>
          <cell r="HX26">
            <v>0.15896980464499999</v>
          </cell>
          <cell r="HY26">
            <v>0</v>
          </cell>
          <cell r="HZ26">
            <v>0.13865447044400001</v>
          </cell>
          <cell r="IA26">
            <v>0</v>
          </cell>
          <cell r="IB26">
            <v>9.5802314579500003E-2</v>
          </cell>
          <cell r="IC26">
            <v>9.4494365155700005E-2</v>
          </cell>
          <cell r="ID26">
            <v>0.13587567210199999</v>
          </cell>
          <cell r="IE26">
            <v>5.9727210551500001E-2</v>
          </cell>
          <cell r="IF26">
            <v>8.8620133697999995E-2</v>
          </cell>
          <cell r="IG26">
            <v>0.114614024758</v>
          </cell>
          <cell r="IH26">
            <v>0.14599654078499999</v>
          </cell>
          <cell r="II26">
            <v>0.12815935909699999</v>
          </cell>
          <cell r="IJ26">
            <v>0.14511360228100001</v>
          </cell>
          <cell r="IK26">
            <v>6.3840374350499995E-2</v>
          </cell>
          <cell r="IL26">
            <v>0.12401808053299999</v>
          </cell>
          <cell r="IM26">
            <v>0.13398875296099999</v>
          </cell>
          <cell r="IN26">
            <v>0.15309433639</v>
          </cell>
          <cell r="IO26">
            <v>0.127397760749</v>
          </cell>
          <cell r="IP26">
            <v>0.148518010974</v>
          </cell>
          <cell r="IQ26">
            <v>0.13234934210800001</v>
          </cell>
          <cell r="IR26">
            <v>0.11678265780200001</v>
          </cell>
          <cell r="IS26">
            <v>4.1888277977699999E-2</v>
          </cell>
          <cell r="IT26">
            <v>2.7879555225399999</v>
          </cell>
        </row>
        <row r="27">
          <cell r="A27" t="str">
            <v>SNP_CN_4407947_G256A_L86F_gid</v>
          </cell>
          <cell r="B27">
            <v>0.11463817209</v>
          </cell>
          <cell r="C27">
            <v>8.0060377717000003E-2</v>
          </cell>
          <cell r="D27">
            <v>0.11962325871</v>
          </cell>
          <cell r="E27">
            <v>8.3545267581900007E-2</v>
          </cell>
          <cell r="F27">
            <v>7.7285632491100001E-2</v>
          </cell>
          <cell r="G27">
            <v>0.11591404676399999</v>
          </cell>
          <cell r="H27">
            <v>7.89021253586E-2</v>
          </cell>
          <cell r="I27">
            <v>8.9719958603399999E-2</v>
          </cell>
          <cell r="J27">
            <v>7.7049866318700005E-2</v>
          </cell>
          <cell r="K27">
            <v>0.11248473078</v>
          </cell>
          <cell r="L27">
            <v>8.4880344569700006E-2</v>
          </cell>
          <cell r="M27">
            <v>0.106358237565</v>
          </cell>
          <cell r="N27">
            <v>0</v>
          </cell>
          <cell r="O27">
            <v>8.2247532904100001E-2</v>
          </cell>
          <cell r="P27">
            <v>7.2379738092400003E-2</v>
          </cell>
          <cell r="Q27">
            <v>0</v>
          </cell>
          <cell r="R27">
            <v>0.10520290583399999</v>
          </cell>
          <cell r="S27">
            <v>0.122372105718</v>
          </cell>
          <cell r="T27">
            <v>9.7309447825000006E-2</v>
          </cell>
          <cell r="U27">
            <v>0.124140433967</v>
          </cell>
          <cell r="V27">
            <v>6.9770231843000005E-2</v>
          </cell>
          <cell r="W27">
            <v>8.3280928432899998E-2</v>
          </cell>
          <cell r="X27">
            <v>0.13188128173399999</v>
          </cell>
          <cell r="Y27">
            <v>0.10962188243900001</v>
          </cell>
          <cell r="Z27">
            <v>0.11399345845</v>
          </cell>
          <cell r="AA27">
            <v>7.8670486807800005E-2</v>
          </cell>
          <cell r="AB27">
            <v>8.2843050360699999E-2</v>
          </cell>
          <cell r="AC27">
            <v>0.12986393272899999</v>
          </cell>
          <cell r="AD27">
            <v>7.1702726185300006E-2</v>
          </cell>
          <cell r="AE27">
            <v>0.110786028206</v>
          </cell>
          <cell r="AF27">
            <v>8.1477433443100003E-2</v>
          </cell>
          <cell r="AG27">
            <v>8.6289800703499994E-2</v>
          </cell>
          <cell r="AH27">
            <v>0.105096198618</v>
          </cell>
          <cell r="AI27">
            <v>0.112741500139</v>
          </cell>
          <cell r="AJ27">
            <v>7.5526982545899998E-2</v>
          </cell>
          <cell r="AK27">
            <v>8.3218798041300002E-2</v>
          </cell>
          <cell r="AL27">
            <v>9.3498982489100005E-2</v>
          </cell>
          <cell r="AM27">
            <v>0.112200632691</v>
          </cell>
          <cell r="AN27">
            <v>8.1185139715700003E-2</v>
          </cell>
          <cell r="AO27">
            <v>0.12512357532999999</v>
          </cell>
          <cell r="AP27">
            <v>8.6479663848900004E-2</v>
          </cell>
          <cell r="AQ27">
            <v>0.119235992432</v>
          </cell>
          <cell r="AR27">
            <v>8.3251103758800002E-2</v>
          </cell>
          <cell r="AS27">
            <v>7.7015660703199998E-2</v>
          </cell>
          <cell r="AT27">
            <v>0.100417926908</v>
          </cell>
          <cell r="AU27">
            <v>0</v>
          </cell>
          <cell r="AV27">
            <v>8.5358269512699994E-2</v>
          </cell>
          <cell r="AW27">
            <v>0.13084617257100001</v>
          </cell>
          <cell r="AX27">
            <v>8.5818454623199994E-2</v>
          </cell>
          <cell r="AY27">
            <v>0.12596222758299999</v>
          </cell>
          <cell r="AZ27">
            <v>8.4729544818400004E-2</v>
          </cell>
          <cell r="BA27">
            <v>0.12907166779000001</v>
          </cell>
          <cell r="BB27">
            <v>9.0964205563100003E-2</v>
          </cell>
          <cell r="BC27">
            <v>0.116492569447</v>
          </cell>
          <cell r="BD27">
            <v>8.7898209690999998E-2</v>
          </cell>
          <cell r="BE27">
            <v>0</v>
          </cell>
          <cell r="BF27">
            <v>0.119932122529</v>
          </cell>
          <cell r="BG27">
            <v>0.116681158543</v>
          </cell>
          <cell r="BH27">
            <v>0</v>
          </cell>
          <cell r="BI27">
            <v>0.12839311361299999</v>
          </cell>
          <cell r="BJ27">
            <v>0</v>
          </cell>
          <cell r="BK27">
            <v>0.113121584058</v>
          </cell>
          <cell r="BL27">
            <v>7.8960843384299997E-2</v>
          </cell>
          <cell r="BM27">
            <v>7.0693053305100007E-2</v>
          </cell>
          <cell r="BN27">
            <v>7.9591013491199999E-2</v>
          </cell>
          <cell r="BO27">
            <v>0.11260407418</v>
          </cell>
          <cell r="BP27">
            <v>0</v>
          </cell>
          <cell r="BQ27">
            <v>7.3673345148599995E-2</v>
          </cell>
          <cell r="BR27">
            <v>8.1158146262199998E-2</v>
          </cell>
          <cell r="BS27">
            <v>0.116447113454</v>
          </cell>
          <cell r="BT27">
            <v>0.116137869656</v>
          </cell>
          <cell r="BU27">
            <v>0.125244528055</v>
          </cell>
          <cell r="BV27">
            <v>0.109927691519</v>
          </cell>
          <cell r="BW27">
            <v>0.122271284461</v>
          </cell>
          <cell r="BX27">
            <v>8.4073416888700001E-2</v>
          </cell>
          <cell r="BY27">
            <v>0.11010133475099999</v>
          </cell>
          <cell r="BZ27">
            <v>8.2746371626900003E-2</v>
          </cell>
          <cell r="CA27">
            <v>0.115895815194</v>
          </cell>
          <cell r="CB27">
            <v>9.0996503830000006E-2</v>
          </cell>
          <cell r="CC27">
            <v>7.5544461607900001E-2</v>
          </cell>
          <cell r="CD27">
            <v>0.124773725867</v>
          </cell>
          <cell r="CE27">
            <v>0.109044417739</v>
          </cell>
          <cell r="CF27">
            <v>0.12123155593899999</v>
          </cell>
          <cell r="CG27">
            <v>0.12557856738600001</v>
          </cell>
          <cell r="CH27">
            <v>8.9154690504100007E-2</v>
          </cell>
          <cell r="CI27">
            <v>8.1541992723900003E-2</v>
          </cell>
          <cell r="CJ27">
            <v>8.5051961243199997E-2</v>
          </cell>
          <cell r="CK27">
            <v>0.11859592795399999</v>
          </cell>
          <cell r="CL27">
            <v>0.125068098307</v>
          </cell>
          <cell r="CM27">
            <v>8.1442646682300002E-2</v>
          </cell>
          <cell r="CN27">
            <v>0.12585014104799999</v>
          </cell>
          <cell r="CO27">
            <v>0</v>
          </cell>
          <cell r="CP27">
            <v>7.39912986755E-2</v>
          </cell>
          <cell r="CQ27">
            <v>0</v>
          </cell>
          <cell r="CR27">
            <v>0.117864690721</v>
          </cell>
          <cell r="CS27">
            <v>0.12098174542200001</v>
          </cell>
          <cell r="CT27">
            <v>7.5503878295400007E-2</v>
          </cell>
          <cell r="CU27">
            <v>0</v>
          </cell>
          <cell r="CV27">
            <v>8.3221316337599993E-2</v>
          </cell>
          <cell r="CW27">
            <v>0.126918196678</v>
          </cell>
          <cell r="CX27">
            <v>8.7689772248300005E-2</v>
          </cell>
          <cell r="CY27">
            <v>0.106289453804</v>
          </cell>
          <cell r="CZ27">
            <v>0.11224167794000001</v>
          </cell>
          <cell r="DA27">
            <v>0.117249019444</v>
          </cell>
          <cell r="DB27">
            <v>0.11279103905</v>
          </cell>
          <cell r="DC27">
            <v>0.123785316944</v>
          </cell>
          <cell r="DD27">
            <v>0.11791820824099999</v>
          </cell>
          <cell r="DE27">
            <v>8.99933874607E-2</v>
          </cell>
          <cell r="DF27">
            <v>0.13120046258000001</v>
          </cell>
          <cell r="DG27">
            <v>8.9141353964799996E-2</v>
          </cell>
          <cell r="DH27">
            <v>8.8511675596200004E-2</v>
          </cell>
          <cell r="DI27">
            <v>0</v>
          </cell>
          <cell r="DJ27">
            <v>8.6559131741499998E-2</v>
          </cell>
          <cell r="DK27">
            <v>0.11671048402799999</v>
          </cell>
          <cell r="DL27">
            <v>0.111361078918</v>
          </cell>
          <cell r="DM27">
            <v>6.9239608943499995E-2</v>
          </cell>
          <cell r="DN27">
            <v>0.127537637949</v>
          </cell>
          <cell r="DO27">
            <v>0.123630173504</v>
          </cell>
          <cell r="DP27">
            <v>0.124514766037</v>
          </cell>
          <cell r="DQ27">
            <v>0.114857301116</v>
          </cell>
          <cell r="DR27">
            <v>6.9683969020799999E-2</v>
          </cell>
          <cell r="DS27">
            <v>0.12692774832199999</v>
          </cell>
          <cell r="DT27">
            <v>0.117839477956</v>
          </cell>
          <cell r="DU27">
            <v>0.12960341572799999</v>
          </cell>
          <cell r="DV27">
            <v>6.9464579224600004E-2</v>
          </cell>
          <cell r="DW27">
            <v>0.111776478589</v>
          </cell>
          <cell r="DX27">
            <v>0.121087282896</v>
          </cell>
          <cell r="DY27">
            <v>0</v>
          </cell>
          <cell r="DZ27">
            <v>0</v>
          </cell>
          <cell r="EA27">
            <v>9.3045085668599994E-2</v>
          </cell>
          <cell r="EB27">
            <v>0</v>
          </cell>
          <cell r="EC27">
            <v>0.12986895441999999</v>
          </cell>
          <cell r="ED27">
            <v>9.0460859239099994E-2</v>
          </cell>
          <cell r="EE27">
            <v>7.9530723393000005E-2</v>
          </cell>
          <cell r="EF27">
            <v>0.11322986334600001</v>
          </cell>
          <cell r="EG27">
            <v>8.2997992634799997E-2</v>
          </cell>
          <cell r="EH27">
            <v>9.3968555331199993E-2</v>
          </cell>
          <cell r="EI27">
            <v>0.12601903080900001</v>
          </cell>
          <cell r="EJ27">
            <v>8.1894747912899996E-2</v>
          </cell>
          <cell r="EK27">
            <v>0.127035215497</v>
          </cell>
          <cell r="EL27">
            <v>0.125664114952</v>
          </cell>
          <cell r="EM27">
            <v>7.9932011663900002E-2</v>
          </cell>
          <cell r="EN27">
            <v>0.123328216374</v>
          </cell>
          <cell r="EO27">
            <v>8.32450538874E-2</v>
          </cell>
          <cell r="EP27">
            <v>0.13076053559799999</v>
          </cell>
          <cell r="EQ27">
            <v>8.1479191780100005E-2</v>
          </cell>
          <cell r="ER27">
            <v>8.1734240055099994E-2</v>
          </cell>
          <cell r="ES27">
            <v>0.12589199841000001</v>
          </cell>
          <cell r="ET27">
            <v>6.8992659449599994E-2</v>
          </cell>
          <cell r="EU27">
            <v>0.106131605804</v>
          </cell>
          <cell r="EV27">
            <v>0.137953206897</v>
          </cell>
          <cell r="EW27">
            <v>7.7135413885099993E-2</v>
          </cell>
          <cell r="EX27">
            <v>0.139691740274</v>
          </cell>
          <cell r="EY27">
            <v>0.138624876738</v>
          </cell>
          <cell r="EZ27">
            <v>8.2870729267600002E-2</v>
          </cell>
          <cell r="FA27">
            <v>0.123674027622</v>
          </cell>
          <cell r="FB27">
            <v>0.12426058203</v>
          </cell>
          <cell r="FC27">
            <v>7.6258100569200002E-2</v>
          </cell>
          <cell r="FD27">
            <v>0.108122527599</v>
          </cell>
          <cell r="FE27">
            <v>0</v>
          </cell>
          <cell r="FF27">
            <v>7.2527728974800004E-2</v>
          </cell>
          <cell r="FG27">
            <v>0</v>
          </cell>
          <cell r="FH27">
            <v>7.0834264159199994E-2</v>
          </cell>
          <cell r="FI27">
            <v>0.108257867396</v>
          </cell>
          <cell r="FJ27">
            <v>0</v>
          </cell>
          <cell r="FK27">
            <v>0.122361473739</v>
          </cell>
          <cell r="FL27">
            <v>0</v>
          </cell>
          <cell r="FM27">
            <v>7.4115447700000003E-2</v>
          </cell>
          <cell r="FN27">
            <v>0.120459847152</v>
          </cell>
          <cell r="FO27">
            <v>0.116385243833</v>
          </cell>
          <cell r="FP27">
            <v>0.11165592074400001</v>
          </cell>
          <cell r="FQ27">
            <v>0.12396945059300001</v>
          </cell>
          <cell r="FR27">
            <v>9.1423727571999999E-2</v>
          </cell>
          <cell r="FS27">
            <v>0.12868490815200001</v>
          </cell>
          <cell r="FT27">
            <v>9.3864381313299994E-2</v>
          </cell>
          <cell r="FU27">
            <v>0</v>
          </cell>
          <cell r="FV27">
            <v>0.11765775084500001</v>
          </cell>
          <cell r="FW27">
            <v>8.9928805828100006E-2</v>
          </cell>
          <cell r="FX27">
            <v>7.5275667011700007E-2</v>
          </cell>
          <cell r="FY27">
            <v>0.116056449711</v>
          </cell>
          <cell r="FZ27">
            <v>0.10386273264900001</v>
          </cell>
          <cell r="GA27">
            <v>0.11927280575</v>
          </cell>
          <cell r="GB27">
            <v>0.117462940514</v>
          </cell>
          <cell r="GC27">
            <v>0.13533012569</v>
          </cell>
          <cell r="GD27">
            <v>0.117034107447</v>
          </cell>
          <cell r="GE27">
            <v>8.3124600350899996E-2</v>
          </cell>
          <cell r="GF27">
            <v>7.9831756651399993E-2</v>
          </cell>
          <cell r="GG27">
            <v>0.12267524003999999</v>
          </cell>
          <cell r="GH27">
            <v>0.11456754803700001</v>
          </cell>
          <cell r="GI27">
            <v>0.10787107050399999</v>
          </cell>
          <cell r="GJ27">
            <v>0.13528485596199999</v>
          </cell>
          <cell r="GK27">
            <v>8.5080042481399998E-2</v>
          </cell>
          <cell r="GL27">
            <v>7.8099228441700003E-2</v>
          </cell>
          <cell r="GM27">
            <v>0.122232891619</v>
          </cell>
          <cell r="GN27">
            <v>8.9969426393500002E-2</v>
          </cell>
          <cell r="GO27">
            <v>8.5830152034800003E-2</v>
          </cell>
          <cell r="GP27">
            <v>0.13677778840099999</v>
          </cell>
          <cell r="GQ27">
            <v>0.13397325575399999</v>
          </cell>
          <cell r="GR27">
            <v>0.109264999628</v>
          </cell>
          <cell r="GS27">
            <v>0.12927204370500001</v>
          </cell>
          <cell r="GT27">
            <v>0</v>
          </cell>
          <cell r="GU27">
            <v>0.12683896720400001</v>
          </cell>
          <cell r="GV27">
            <v>9.38902124763E-2</v>
          </cell>
          <cell r="GW27">
            <v>8.6720868945100005E-2</v>
          </cell>
          <cell r="GX27">
            <v>8.9638762176000003E-2</v>
          </cell>
          <cell r="GY27">
            <v>8.5599429905399996E-2</v>
          </cell>
          <cell r="GZ27">
            <v>7.9564727842799998E-2</v>
          </cell>
          <cell r="HA27">
            <v>0.12818570435000001</v>
          </cell>
          <cell r="HB27">
            <v>0.119212254882</v>
          </cell>
          <cell r="HC27">
            <v>7.6883822679500002E-2</v>
          </cell>
          <cell r="HD27">
            <v>0.113564275205</v>
          </cell>
          <cell r="HE27">
            <v>8.0507136881400002E-2</v>
          </cell>
          <cell r="HF27">
            <v>9.9667146801900003E-2</v>
          </cell>
          <cell r="HG27">
            <v>0.14106862246999999</v>
          </cell>
          <cell r="HH27">
            <v>7.4267439544199995E-2</v>
          </cell>
          <cell r="HI27">
            <v>0.120126523077</v>
          </cell>
          <cell r="HJ27">
            <v>0.118754021823</v>
          </cell>
          <cell r="HK27">
            <v>8.1784226000299998E-2</v>
          </cell>
          <cell r="HL27">
            <v>0.12203060835600001</v>
          </cell>
          <cell r="HM27">
            <v>0</v>
          </cell>
          <cell r="HN27">
            <v>0.13006648421299999</v>
          </cell>
          <cell r="HO27">
            <v>9.0022511780300005E-2</v>
          </cell>
          <cell r="HP27">
            <v>8.8711641728900004E-2</v>
          </cell>
          <cell r="HQ27">
            <v>0.14093643426899999</v>
          </cell>
          <cell r="HR27">
            <v>0.122226499021</v>
          </cell>
          <cell r="HS27">
            <v>8.0458514392399996E-2</v>
          </cell>
          <cell r="HT27">
            <v>8.8390551507499998E-2</v>
          </cell>
          <cell r="HU27">
            <v>0</v>
          </cell>
          <cell r="HV27">
            <v>0.10873351246100001</v>
          </cell>
          <cell r="HW27">
            <v>7.7815979719199999E-2</v>
          </cell>
          <cell r="HX27">
            <v>0</v>
          </cell>
          <cell r="HY27">
            <v>0.109992355108</v>
          </cell>
          <cell r="HZ27">
            <v>8.5973367095000003E-2</v>
          </cell>
          <cell r="IA27">
            <v>0.12121111154600001</v>
          </cell>
          <cell r="IB27">
            <v>8.7419256567999995E-2</v>
          </cell>
          <cell r="IC27">
            <v>8.2949817180600002E-2</v>
          </cell>
          <cell r="ID27">
            <v>0.113086700439</v>
          </cell>
          <cell r="IE27">
            <v>8.7372213602099999E-2</v>
          </cell>
          <cell r="IF27">
            <v>8.11784416437E-2</v>
          </cell>
          <cell r="IG27">
            <v>0.11746326834</v>
          </cell>
          <cell r="IH27">
            <v>7.2006985545200006E-2</v>
          </cell>
          <cell r="II27">
            <v>0.11294348537899999</v>
          </cell>
          <cell r="IJ27">
            <v>7.4363626539699995E-2</v>
          </cell>
          <cell r="IK27">
            <v>9.8577380180400007E-2</v>
          </cell>
          <cell r="IL27">
            <v>0.11267131566999999</v>
          </cell>
          <cell r="IM27">
            <v>0.121749766171</v>
          </cell>
          <cell r="IN27">
            <v>0.117225907743</v>
          </cell>
          <cell r="IO27">
            <v>0.111242316663</v>
          </cell>
          <cell r="IP27">
            <v>8.4694162011099999E-2</v>
          </cell>
          <cell r="IQ27">
            <v>0</v>
          </cell>
          <cell r="IR27">
            <v>9.2903651297100001E-2</v>
          </cell>
          <cell r="IS27">
            <v>3.5893674939899999E-2</v>
          </cell>
          <cell r="IT27">
            <v>2.5883014202100001</v>
          </cell>
        </row>
        <row r="28">
          <cell r="A28" t="str">
            <v>SNP_CN_4408148_C55G_A19P_gid</v>
          </cell>
          <cell r="B28">
            <v>0.127807945013</v>
          </cell>
          <cell r="C28">
            <v>0.13330946862699999</v>
          </cell>
          <cell r="D28">
            <v>0.10186851024599999</v>
          </cell>
          <cell r="E28">
            <v>0.14679019153100001</v>
          </cell>
          <cell r="F28">
            <v>0</v>
          </cell>
          <cell r="G28">
            <v>0.13345855474500001</v>
          </cell>
          <cell r="H28">
            <v>0.14009927213199999</v>
          </cell>
          <cell r="I28">
            <v>9.2624351382300005E-2</v>
          </cell>
          <cell r="J28">
            <v>0.13739188015500001</v>
          </cell>
          <cell r="K28">
            <v>8.6173661053199999E-2</v>
          </cell>
          <cell r="L28">
            <v>0.14131270349</v>
          </cell>
          <cell r="M28">
            <v>0.12529963254900001</v>
          </cell>
          <cell r="N28">
            <v>8.870767802E-2</v>
          </cell>
          <cell r="O28">
            <v>8.8620118796799999E-2</v>
          </cell>
          <cell r="P28">
            <v>0.13775581121399999</v>
          </cell>
          <cell r="Q28">
            <v>0</v>
          </cell>
          <cell r="R28">
            <v>0.128714352846</v>
          </cell>
          <cell r="S28">
            <v>0.13933433592300001</v>
          </cell>
          <cell r="T28">
            <v>9.7002208232899997E-2</v>
          </cell>
          <cell r="U28">
            <v>0.103092707694</v>
          </cell>
          <cell r="V28">
            <v>0.135357558727</v>
          </cell>
          <cell r="W28">
            <v>0.11911913752599999</v>
          </cell>
          <cell r="X28">
            <v>0.110499247909</v>
          </cell>
          <cell r="Y28">
            <v>0</v>
          </cell>
          <cell r="Z28">
            <v>0.13369110226600001</v>
          </cell>
          <cell r="AA28">
            <v>9.6890687942499998E-2</v>
          </cell>
          <cell r="AB28">
            <v>8.7447233498100005E-2</v>
          </cell>
          <cell r="AC28">
            <v>9.6720479428799994E-2</v>
          </cell>
          <cell r="AD28">
            <v>8.6426816880700003E-2</v>
          </cell>
          <cell r="AE28">
            <v>0.13035851716999999</v>
          </cell>
          <cell r="AF28">
            <v>0.14953850209700001</v>
          </cell>
          <cell r="AG28">
            <v>0.14565698802499999</v>
          </cell>
          <cell r="AH28">
            <v>0</v>
          </cell>
          <cell r="AI28">
            <v>0.12902861833599999</v>
          </cell>
          <cell r="AJ28">
            <v>0.12774768471699999</v>
          </cell>
          <cell r="AK28">
            <v>0.100604131818</v>
          </cell>
          <cell r="AL28">
            <v>0.15882572531700001</v>
          </cell>
          <cell r="AM28">
            <v>8.0331303179299998E-2</v>
          </cell>
          <cell r="AN28">
            <v>0.13927441835400001</v>
          </cell>
          <cell r="AO28">
            <v>9.6663773059800007E-2</v>
          </cell>
          <cell r="AP28">
            <v>9.3238241970499999E-2</v>
          </cell>
          <cell r="AQ28">
            <v>9.3150623142700006E-2</v>
          </cell>
          <cell r="AR28">
            <v>8.2037255168000006E-2</v>
          </cell>
          <cell r="AS28">
            <v>0.102589629591</v>
          </cell>
          <cell r="AT28">
            <v>7.9189680516700001E-2</v>
          </cell>
          <cell r="AU28">
            <v>9.2762947082500005E-2</v>
          </cell>
          <cell r="AV28">
            <v>0.105361461639</v>
          </cell>
          <cell r="AW28">
            <v>0.105762816966</v>
          </cell>
          <cell r="AX28">
            <v>0</v>
          </cell>
          <cell r="AY28">
            <v>0.104575164616</v>
          </cell>
          <cell r="AZ28">
            <v>0.154137924314</v>
          </cell>
          <cell r="BA28">
            <v>0.112140536308</v>
          </cell>
          <cell r="BB28">
            <v>0.107274390757</v>
          </cell>
          <cell r="BC28">
            <v>0.132160201669</v>
          </cell>
          <cell r="BD28">
            <v>0</v>
          </cell>
          <cell r="BE28">
            <v>0</v>
          </cell>
          <cell r="BF28">
            <v>0.12992583215199999</v>
          </cell>
          <cell r="BG28">
            <v>0.136713206768</v>
          </cell>
          <cell r="BH28">
            <v>0</v>
          </cell>
          <cell r="BI28">
            <v>0.106743454933</v>
          </cell>
          <cell r="BJ28">
            <v>0.102761313319</v>
          </cell>
          <cell r="BK28">
            <v>0.14573003351700001</v>
          </cell>
          <cell r="BL28">
            <v>0.13296617567499999</v>
          </cell>
          <cell r="BM28">
            <v>0.12756457924799999</v>
          </cell>
          <cell r="BN28">
            <v>8.9549884200100002E-2</v>
          </cell>
          <cell r="BO28">
            <v>9.7675725817699996E-2</v>
          </cell>
          <cell r="BP28">
            <v>0.14725300669700001</v>
          </cell>
          <cell r="BQ28">
            <v>0.13557729125000001</v>
          </cell>
          <cell r="BR28">
            <v>8.9361488819099999E-2</v>
          </cell>
          <cell r="BS28">
            <v>0.145569846034</v>
          </cell>
          <cell r="BT28">
            <v>9.6150286495699996E-2</v>
          </cell>
          <cell r="BU28">
            <v>9.8323367536100006E-2</v>
          </cell>
          <cell r="BV28">
            <v>0.12836267054100001</v>
          </cell>
          <cell r="BW28">
            <v>0.13518454134499999</v>
          </cell>
          <cell r="BX28">
            <v>0.13075697421999999</v>
          </cell>
          <cell r="BY28">
            <v>8.7691314518499999E-2</v>
          </cell>
          <cell r="BZ28">
            <v>0.12792961299399999</v>
          </cell>
          <cell r="CA28">
            <v>9.6221171319500004E-2</v>
          </cell>
          <cell r="CB28">
            <v>0.109596155584</v>
          </cell>
          <cell r="CC28">
            <v>0.13643206656000001</v>
          </cell>
          <cell r="CD28">
            <v>0.135014623404</v>
          </cell>
          <cell r="CE28">
            <v>9.5447987317999999E-2</v>
          </cell>
          <cell r="CF28">
            <v>0.14267279207700001</v>
          </cell>
          <cell r="CG28">
            <v>9.8926067352300001E-2</v>
          </cell>
          <cell r="CH28">
            <v>9.6771389245999997E-2</v>
          </cell>
          <cell r="CI28">
            <v>0.139654964209</v>
          </cell>
          <cell r="CJ28">
            <v>9.6393376588799998E-2</v>
          </cell>
          <cell r="CK28">
            <v>0</v>
          </cell>
          <cell r="CL28">
            <v>0.100590899587</v>
          </cell>
          <cell r="CM28">
            <v>0.13622841239</v>
          </cell>
          <cell r="CN28">
            <v>9.5085658133000003E-2</v>
          </cell>
          <cell r="CO28">
            <v>0.140362128615</v>
          </cell>
          <cell r="CP28">
            <v>0.13035617768800001</v>
          </cell>
          <cell r="CQ28">
            <v>0.141473546624</v>
          </cell>
          <cell r="CR28">
            <v>0</v>
          </cell>
          <cell r="CS28">
            <v>9.7191490232899996E-2</v>
          </cell>
          <cell r="CT28">
            <v>8.5462018847500001E-2</v>
          </cell>
          <cell r="CU28">
            <v>0.144542977214</v>
          </cell>
          <cell r="CV28">
            <v>0.128450840712</v>
          </cell>
          <cell r="CW28">
            <v>9.7159795463099996E-2</v>
          </cell>
          <cell r="CX28">
            <v>0.151637360454</v>
          </cell>
          <cell r="CY28">
            <v>0.160221502185</v>
          </cell>
          <cell r="CZ28">
            <v>0</v>
          </cell>
          <cell r="DA28">
            <v>9.1381892561900005E-2</v>
          </cell>
          <cell r="DB28">
            <v>8.89821946621E-2</v>
          </cell>
          <cell r="DC28">
            <v>0.16370113193999999</v>
          </cell>
          <cell r="DD28">
            <v>0.144380763173</v>
          </cell>
          <cell r="DE28">
            <v>0.105357095599</v>
          </cell>
          <cell r="DF28">
            <v>0.103217028081</v>
          </cell>
          <cell r="DG28">
            <v>0</v>
          </cell>
          <cell r="DH28">
            <v>0.104539081454</v>
          </cell>
          <cell r="DI28">
            <v>0.112225718796</v>
          </cell>
          <cell r="DJ28">
            <v>0.15845763683299999</v>
          </cell>
          <cell r="DK28">
            <v>9.7049623727800002E-2</v>
          </cell>
          <cell r="DL28">
            <v>0.12548555433799999</v>
          </cell>
          <cell r="DM28">
            <v>0.12940330803399999</v>
          </cell>
          <cell r="DN28">
            <v>0.10439351946100001</v>
          </cell>
          <cell r="DO28">
            <v>0.10115596652</v>
          </cell>
          <cell r="DP28">
            <v>9.5128908753399993E-2</v>
          </cell>
          <cell r="DQ28">
            <v>0.103945463896</v>
          </cell>
          <cell r="DR28">
            <v>8.5693165659899997E-2</v>
          </cell>
          <cell r="DS28">
            <v>0.14440266788</v>
          </cell>
          <cell r="DT28">
            <v>8.8360153138600003E-2</v>
          </cell>
          <cell r="DU28">
            <v>0.112951733172</v>
          </cell>
          <cell r="DV28">
            <v>0.122325211763</v>
          </cell>
          <cell r="DW28">
            <v>9.6606165170700004E-2</v>
          </cell>
          <cell r="DX28">
            <v>0.13764166831999999</v>
          </cell>
          <cell r="DY28">
            <v>9.5732778310800001E-2</v>
          </cell>
          <cell r="DZ28">
            <v>0.13675133883999999</v>
          </cell>
          <cell r="EA28">
            <v>0.156310319901</v>
          </cell>
          <cell r="EB28">
            <v>9.7070068120999997E-2</v>
          </cell>
          <cell r="EC28">
            <v>0.109316363931</v>
          </cell>
          <cell r="ED28">
            <v>0.109990216792</v>
          </cell>
          <cell r="EE28">
            <v>0.14424279332199999</v>
          </cell>
          <cell r="EF28">
            <v>0.141753554344</v>
          </cell>
          <cell r="EG28">
            <v>9.3897767364999996E-2</v>
          </cell>
          <cell r="EH28">
            <v>0</v>
          </cell>
          <cell r="EI28">
            <v>0.15874391794199999</v>
          </cell>
          <cell r="EJ28">
            <v>0</v>
          </cell>
          <cell r="EK28">
            <v>0.105723030865</v>
          </cell>
          <cell r="EL28">
            <v>0.17151431739299999</v>
          </cell>
          <cell r="EM28">
            <v>0.100222848356</v>
          </cell>
          <cell r="EN28">
            <v>0.134736672044</v>
          </cell>
          <cell r="EO28">
            <v>0.10793609917200001</v>
          </cell>
          <cell r="EP28">
            <v>0.10675083845900001</v>
          </cell>
          <cell r="EQ28">
            <v>0.134157523513</v>
          </cell>
          <cell r="ER28">
            <v>9.9677108228200001E-2</v>
          </cell>
          <cell r="ES28">
            <v>0</v>
          </cell>
          <cell r="ET28">
            <v>8.8715814054000003E-2</v>
          </cell>
          <cell r="EU28">
            <v>0.137597322464</v>
          </cell>
          <cell r="EV28">
            <v>0.15671116113700001</v>
          </cell>
          <cell r="EW28">
            <v>0</v>
          </cell>
          <cell r="EX28">
            <v>0.103399828076</v>
          </cell>
          <cell r="EY28">
            <v>9.8970830440499993E-2</v>
          </cell>
          <cell r="EZ28">
            <v>9.7815752029400002E-2</v>
          </cell>
          <cell r="FA28">
            <v>9.6707671880699994E-2</v>
          </cell>
          <cell r="FB28">
            <v>0.101759277284</v>
          </cell>
          <cell r="FC28">
            <v>0.13399299979199999</v>
          </cell>
          <cell r="FD28">
            <v>0.13676710426800001</v>
          </cell>
          <cell r="FE28">
            <v>9.3467459082599999E-2</v>
          </cell>
          <cell r="FF28">
            <v>0.12735177576500001</v>
          </cell>
          <cell r="FG28">
            <v>0.11647289246299999</v>
          </cell>
          <cell r="FH28">
            <v>8.7649323046200003E-2</v>
          </cell>
          <cell r="FI28">
            <v>9.0417481958899995E-2</v>
          </cell>
          <cell r="FJ28">
            <v>0.147245272994</v>
          </cell>
          <cell r="FK28">
            <v>0</v>
          </cell>
          <cell r="FL28">
            <v>0.11209636926700001</v>
          </cell>
          <cell r="FM28">
            <v>0.13758830726099999</v>
          </cell>
          <cell r="FN28">
            <v>9.5683112740499995E-2</v>
          </cell>
          <cell r="FO28">
            <v>9.0527988970299997E-2</v>
          </cell>
          <cell r="FP28">
            <v>0.13458019495000001</v>
          </cell>
          <cell r="FQ28">
            <v>0.14273722469799999</v>
          </cell>
          <cell r="FR28">
            <v>0.15689459443100001</v>
          </cell>
          <cell r="FS28">
            <v>0.10422835498999999</v>
          </cell>
          <cell r="FT28">
            <v>0.111437380314</v>
          </cell>
          <cell r="FU28">
            <v>0.108106464148</v>
          </cell>
          <cell r="FV28">
            <v>9.1776862740499995E-2</v>
          </cell>
          <cell r="FW28">
            <v>0.12939484417399999</v>
          </cell>
          <cell r="FX28">
            <v>8.5348613560200001E-2</v>
          </cell>
          <cell r="FY28">
            <v>0</v>
          </cell>
          <cell r="FZ28">
            <v>9.1364070773100006E-2</v>
          </cell>
          <cell r="GA28">
            <v>8.3862267434599999E-2</v>
          </cell>
          <cell r="GB28">
            <v>9.2924073338500002E-2</v>
          </cell>
          <cell r="GC28">
            <v>0.112200208008</v>
          </cell>
          <cell r="GD28">
            <v>0.14195121824699999</v>
          </cell>
          <cell r="GE28">
            <v>9.7789511084600003E-2</v>
          </cell>
          <cell r="GF28">
            <v>0.105992391706</v>
          </cell>
          <cell r="GG28">
            <v>0.106271348894</v>
          </cell>
          <cell r="GH28">
            <v>0.107532650232</v>
          </cell>
          <cell r="GI28">
            <v>0</v>
          </cell>
          <cell r="GJ28">
            <v>0.100854761899</v>
          </cell>
          <cell r="GK28">
            <v>0.126165494323</v>
          </cell>
          <cell r="GL28">
            <v>0.13913041353200001</v>
          </cell>
          <cell r="GM28">
            <v>0</v>
          </cell>
          <cell r="GN28">
            <v>0.13595946133100001</v>
          </cell>
          <cell r="GO28">
            <v>0.14460949599699999</v>
          </cell>
          <cell r="GP28">
            <v>0.10953014344000001</v>
          </cell>
          <cell r="GQ28">
            <v>0.109366059303</v>
          </cell>
          <cell r="GR28">
            <v>0.10125944763399999</v>
          </cell>
          <cell r="GS28">
            <v>0.10113838315</v>
          </cell>
          <cell r="GT28">
            <v>8.7078712880599998E-2</v>
          </cell>
          <cell r="GU28">
            <v>9.7747556865199994E-2</v>
          </cell>
          <cell r="GV28">
            <v>0.10934796929399999</v>
          </cell>
          <cell r="GW28">
            <v>7.9656265675999996E-2</v>
          </cell>
          <cell r="GX28">
            <v>0</v>
          </cell>
          <cell r="GY28">
            <v>0.135859176517</v>
          </cell>
          <cell r="GZ28">
            <v>9.8452873528000001E-2</v>
          </cell>
          <cell r="HA28">
            <v>9.6263088285899995E-2</v>
          </cell>
          <cell r="HB28">
            <v>0.105954430997</v>
          </cell>
          <cell r="HC28">
            <v>0.10463939607099999</v>
          </cell>
          <cell r="HD28">
            <v>0.106584116817</v>
          </cell>
          <cell r="HE28">
            <v>8.9375995099500005E-2</v>
          </cell>
          <cell r="HF28">
            <v>0.109103247523</v>
          </cell>
          <cell r="HG28">
            <v>0.11933595687200001</v>
          </cell>
          <cell r="HH28">
            <v>8.9086361229400002E-2</v>
          </cell>
          <cell r="HI28">
            <v>0</v>
          </cell>
          <cell r="HJ28">
            <v>0.109408967197</v>
          </cell>
          <cell r="HK28">
            <v>9.4407945871400001E-2</v>
          </cell>
          <cell r="HL28">
            <v>0.14041653275499999</v>
          </cell>
          <cell r="HM28">
            <v>0.11037629842799999</v>
          </cell>
          <cell r="HN28">
            <v>0.104064300656</v>
          </cell>
          <cell r="HO28">
            <v>0.13487772643599999</v>
          </cell>
          <cell r="HP28">
            <v>0.14416447281799999</v>
          </cell>
          <cell r="HQ28">
            <v>0.15985211730000001</v>
          </cell>
          <cell r="HR28">
            <v>8.9146345853800005E-2</v>
          </cell>
          <cell r="HS28">
            <v>0.13143534958399999</v>
          </cell>
          <cell r="HT28">
            <v>0.10644538700599999</v>
          </cell>
          <cell r="HU28">
            <v>8.7927632033799996E-2</v>
          </cell>
          <cell r="HV28">
            <v>0</v>
          </cell>
          <cell r="HW28">
            <v>8.7514303624599998E-2</v>
          </cell>
          <cell r="HX28">
            <v>0.135594323277</v>
          </cell>
          <cell r="HY28">
            <v>9.8132155835600005E-2</v>
          </cell>
          <cell r="HZ28">
            <v>0.15034811198699999</v>
          </cell>
          <cell r="IA28">
            <v>8.9615270495399996E-2</v>
          </cell>
          <cell r="IB28">
            <v>0.13483177125500001</v>
          </cell>
          <cell r="IC28">
            <v>0.14267849922199999</v>
          </cell>
          <cell r="ID28">
            <v>0.13919956982100001</v>
          </cell>
          <cell r="IE28">
            <v>9.8061159253099994E-2</v>
          </cell>
          <cell r="IF28">
            <v>0.12765327096000001</v>
          </cell>
          <cell r="IG28">
            <v>0.13028323650400001</v>
          </cell>
          <cell r="IH28">
            <v>0.129414513707</v>
          </cell>
          <cell r="II28">
            <v>0</v>
          </cell>
          <cell r="IJ28">
            <v>0.124193660915</v>
          </cell>
          <cell r="IK28">
            <v>0.151304602623</v>
          </cell>
          <cell r="IL28">
            <v>0.101864308119</v>
          </cell>
          <cell r="IM28">
            <v>0</v>
          </cell>
          <cell r="IN28">
            <v>0.137250587344</v>
          </cell>
          <cell r="IO28">
            <v>9.5864877104800003E-2</v>
          </cell>
          <cell r="IP28">
            <v>0.100630030036</v>
          </cell>
          <cell r="IQ28">
            <v>0.102184519172</v>
          </cell>
          <cell r="IR28">
            <v>0.104191578925</v>
          </cell>
          <cell r="IS28">
            <v>4.05193194747E-2</v>
          </cell>
          <cell r="IT28">
            <v>2.5714049339299998</v>
          </cell>
        </row>
        <row r="29">
          <cell r="A29" t="str">
            <v>SNP_CN_4408138_T65C_Y22C_gid</v>
          </cell>
          <cell r="B29">
            <v>7.8671902418100001E-2</v>
          </cell>
          <cell r="C29">
            <v>0.119297102094</v>
          </cell>
          <cell r="D29">
            <v>0.115175694227</v>
          </cell>
          <cell r="E29">
            <v>8.2503609359299998E-2</v>
          </cell>
          <cell r="F29">
            <v>0.11805645376399999</v>
          </cell>
          <cell r="G29">
            <v>8.1248112022899999E-2</v>
          </cell>
          <cell r="H29">
            <v>8.0765195190900002E-2</v>
          </cell>
          <cell r="I29">
            <v>0.130099505186</v>
          </cell>
          <cell r="J29">
            <v>7.4744425714000001E-2</v>
          </cell>
          <cell r="K29">
            <v>0</v>
          </cell>
          <cell r="L29">
            <v>8.3574816584600004E-2</v>
          </cell>
          <cell r="M29">
            <v>0.107392504811</v>
          </cell>
          <cell r="N29">
            <v>0.11854864656899999</v>
          </cell>
          <cell r="O29">
            <v>8.1138543784600003E-2</v>
          </cell>
          <cell r="P29">
            <v>0.104362182319</v>
          </cell>
          <cell r="Q29">
            <v>0.11275730282099999</v>
          </cell>
          <cell r="R29">
            <v>0.103393308818</v>
          </cell>
          <cell r="S29">
            <v>0.123173311353</v>
          </cell>
          <cell r="T29">
            <v>9.6411652863000005E-2</v>
          </cell>
          <cell r="U29">
            <v>0</v>
          </cell>
          <cell r="V29">
            <v>0</v>
          </cell>
          <cell r="W29">
            <v>7.7263228595299993E-2</v>
          </cell>
          <cell r="X29">
            <v>8.9781880378699996E-2</v>
          </cell>
          <cell r="Y29">
            <v>0.11037620157</v>
          </cell>
          <cell r="Z29">
            <v>0.114233858883</v>
          </cell>
          <cell r="AA29">
            <v>0.117010936141</v>
          </cell>
          <cell r="AB29">
            <v>0.116564333439</v>
          </cell>
          <cell r="AC29">
            <v>8.9962944388399996E-2</v>
          </cell>
          <cell r="AD29">
            <v>0.10769800841799999</v>
          </cell>
          <cell r="AE29">
            <v>0.111582897604</v>
          </cell>
          <cell r="AF29">
            <v>0</v>
          </cell>
          <cell r="AG29">
            <v>8.3861395716699996E-2</v>
          </cell>
          <cell r="AH29">
            <v>0.104090340436</v>
          </cell>
          <cell r="AI29">
            <v>7.7874533832099996E-2</v>
          </cell>
          <cell r="AJ29">
            <v>7.9876646399499998E-2</v>
          </cell>
          <cell r="AK29">
            <v>8.9036598801600003E-2</v>
          </cell>
          <cell r="AL29">
            <v>0.13969309628000001</v>
          </cell>
          <cell r="AM29">
            <v>0.107772529125</v>
          </cell>
          <cell r="AN29">
            <v>8.5234239697500006E-2</v>
          </cell>
          <cell r="AO29">
            <v>0.12599799037000001</v>
          </cell>
          <cell r="AP29">
            <v>0.12556892633399999</v>
          </cell>
          <cell r="AQ29">
            <v>8.3790622651600005E-2</v>
          </cell>
          <cell r="AR29">
            <v>0.115036763251</v>
          </cell>
          <cell r="AS29">
            <v>7.7810630202300002E-2</v>
          </cell>
          <cell r="AT29">
            <v>7.0635944604899997E-2</v>
          </cell>
          <cell r="AU29">
            <v>7.8324891626799995E-2</v>
          </cell>
          <cell r="AV29">
            <v>0.120964594185</v>
          </cell>
          <cell r="AW29">
            <v>0.13122232258300001</v>
          </cell>
          <cell r="AX29">
            <v>8.8506691157799994E-2</v>
          </cell>
          <cell r="AY29">
            <v>0</v>
          </cell>
          <cell r="AZ29">
            <v>8.2944363355600001E-2</v>
          </cell>
          <cell r="BA29">
            <v>8.8453032076399998E-2</v>
          </cell>
          <cell r="BB29">
            <v>8.6878247559099994E-2</v>
          </cell>
          <cell r="BC29">
            <v>0.116299845278</v>
          </cell>
          <cell r="BD29">
            <v>8.2481376826799999E-2</v>
          </cell>
          <cell r="BE29">
            <v>0.10632499307399999</v>
          </cell>
          <cell r="BF29">
            <v>8.7036766111900005E-2</v>
          </cell>
          <cell r="BG29">
            <v>0.116074390709</v>
          </cell>
          <cell r="BH29">
            <v>8.5475236177399994E-2</v>
          </cell>
          <cell r="BI29">
            <v>0.12546730041500001</v>
          </cell>
          <cell r="BJ29">
            <v>0.124153167009</v>
          </cell>
          <cell r="BK29">
            <v>0.112784206867</v>
          </cell>
          <cell r="BL29">
            <v>7.8667402267500006E-2</v>
          </cell>
          <cell r="BM29">
            <v>0.10468007624099999</v>
          </cell>
          <cell r="BN29">
            <v>8.2497730851200005E-2</v>
          </cell>
          <cell r="BO29">
            <v>0.1138792485</v>
          </cell>
          <cell r="BP29">
            <v>8.16700905561E-2</v>
          </cell>
          <cell r="BQ29">
            <v>0.108928121626</v>
          </cell>
          <cell r="BR29">
            <v>7.58045762777E-2</v>
          </cell>
          <cell r="BS29">
            <v>7.8967005014400002E-2</v>
          </cell>
          <cell r="BT29">
            <v>8.3598852157600004E-2</v>
          </cell>
          <cell r="BU29">
            <v>0.12549413740599999</v>
          </cell>
          <cell r="BV29">
            <v>0.11294275522199999</v>
          </cell>
          <cell r="BW29">
            <v>7.9487808048699996E-2</v>
          </cell>
          <cell r="BX29">
            <v>0.125086084008</v>
          </cell>
          <cell r="BY29">
            <v>0.106636554003</v>
          </cell>
          <cell r="BZ29">
            <v>7.8036248683899995E-2</v>
          </cell>
          <cell r="CA29">
            <v>0.112283326685</v>
          </cell>
          <cell r="CB29">
            <v>0.12925788760199999</v>
          </cell>
          <cell r="CC29">
            <v>7.1646153926800002E-2</v>
          </cell>
          <cell r="CD29">
            <v>8.0555617809299998E-2</v>
          </cell>
          <cell r="CE29">
            <v>0.10435540974099999</v>
          </cell>
          <cell r="CF29">
            <v>8.2512505352500001E-2</v>
          </cell>
          <cell r="CG29">
            <v>0.126078158617</v>
          </cell>
          <cell r="CH29">
            <v>9.47119519114E-2</v>
          </cell>
          <cell r="CI29">
            <v>7.9421862959900003E-2</v>
          </cell>
          <cell r="CJ29">
            <v>0.12743254005900001</v>
          </cell>
          <cell r="CK29">
            <v>8.4783978760199996E-2</v>
          </cell>
          <cell r="CL29">
            <v>8.3521485328700004E-2</v>
          </cell>
          <cell r="CM29">
            <v>8.0662153661300001E-2</v>
          </cell>
          <cell r="CN29">
            <v>8.6429469287400001E-2</v>
          </cell>
          <cell r="CO29">
            <v>0.121432512999</v>
          </cell>
          <cell r="CP29">
            <v>7.2142966091599994E-2</v>
          </cell>
          <cell r="CQ29">
            <v>0.12621243298099999</v>
          </cell>
          <cell r="CR29">
            <v>0</v>
          </cell>
          <cell r="CS29">
            <v>8.5104510188100002E-2</v>
          </cell>
          <cell r="CT29">
            <v>7.8230023384099998E-2</v>
          </cell>
          <cell r="CU29">
            <v>0</v>
          </cell>
          <cell r="CV29">
            <v>0</v>
          </cell>
          <cell r="CW29">
            <v>0.130464479327</v>
          </cell>
          <cell r="CX29">
            <v>0.12297224253400001</v>
          </cell>
          <cell r="CY29">
            <v>0.14655111730100001</v>
          </cell>
          <cell r="CZ29">
            <v>7.6419271528699997E-2</v>
          </cell>
          <cell r="DA29">
            <v>0</v>
          </cell>
          <cell r="DB29">
            <v>0.114028982818</v>
          </cell>
          <cell r="DC29">
            <v>0.121891260147</v>
          </cell>
          <cell r="DD29">
            <v>0.115523725748</v>
          </cell>
          <cell r="DE29">
            <v>0.13102480769200001</v>
          </cell>
          <cell r="DF29">
            <v>0.134434580803</v>
          </cell>
          <cell r="DG29">
            <v>8.4946759045100004E-2</v>
          </cell>
          <cell r="DH29">
            <v>0.120277285576</v>
          </cell>
          <cell r="DI29">
            <v>8.0977454781499994E-2</v>
          </cell>
          <cell r="DJ29">
            <v>0.125959634781</v>
          </cell>
          <cell r="DK29">
            <v>0.117467604578</v>
          </cell>
          <cell r="DL29">
            <v>7.2592116892299996E-2</v>
          </cell>
          <cell r="DM29">
            <v>7.3535956442400005E-2</v>
          </cell>
          <cell r="DN29">
            <v>8.9152425527599999E-2</v>
          </cell>
          <cell r="DO29">
            <v>8.22959765792E-2</v>
          </cell>
          <cell r="DP29">
            <v>0.126870647073</v>
          </cell>
          <cell r="DQ29">
            <v>7.7192485332500005E-2</v>
          </cell>
          <cell r="DR29">
            <v>6.7157216370099998E-2</v>
          </cell>
          <cell r="DS29">
            <v>0.12912186980199999</v>
          </cell>
          <cell r="DT29">
            <v>0.114575065672</v>
          </cell>
          <cell r="DU29">
            <v>0.121610894799</v>
          </cell>
          <cell r="DV29">
            <v>0.104858890176</v>
          </cell>
          <cell r="DW29">
            <v>0.112292036414</v>
          </cell>
          <cell r="DX29">
            <v>0.124072104692</v>
          </cell>
          <cell r="DY29">
            <v>0.10477405786500001</v>
          </cell>
          <cell r="DZ29">
            <v>8.8255539536500005E-2</v>
          </cell>
          <cell r="EA29">
            <v>0.141415640712</v>
          </cell>
          <cell r="EB29">
            <v>7.8383840620499995E-2</v>
          </cell>
          <cell r="EC29">
            <v>0</v>
          </cell>
          <cell r="ED29">
            <v>8.7019182741600004E-2</v>
          </cell>
          <cell r="EE29">
            <v>8.2099303603200002E-2</v>
          </cell>
          <cell r="EF29">
            <v>0.110246092081</v>
          </cell>
          <cell r="EG29">
            <v>0</v>
          </cell>
          <cell r="EH29">
            <v>0.13360431790399999</v>
          </cell>
          <cell r="EI29">
            <v>0.123405180871</v>
          </cell>
          <cell r="EJ29">
            <v>0.111445605755</v>
          </cell>
          <cell r="EK29">
            <v>8.7079972028700006E-2</v>
          </cell>
          <cell r="EL29">
            <v>0</v>
          </cell>
          <cell r="EM29">
            <v>8.3098433911799996E-2</v>
          </cell>
          <cell r="EN29">
            <v>8.9728318154799994E-2</v>
          </cell>
          <cell r="EO29">
            <v>7.7622346580000001E-2</v>
          </cell>
          <cell r="EP29">
            <v>0</v>
          </cell>
          <cell r="EQ29">
            <v>7.8460909426200001E-2</v>
          </cell>
          <cell r="ER29">
            <v>0.11687590181800001</v>
          </cell>
          <cell r="ES29">
            <v>0.12736870348500001</v>
          </cell>
          <cell r="ET29">
            <v>6.9776922464399996E-2</v>
          </cell>
          <cell r="EU29">
            <v>0.104506000876</v>
          </cell>
          <cell r="EV29">
            <v>0.138606622815</v>
          </cell>
          <cell r="EW29">
            <v>8.1623800098899996E-2</v>
          </cell>
          <cell r="EX29">
            <v>0.14007923007</v>
          </cell>
          <cell r="EY29">
            <v>9.6244886517500003E-2</v>
          </cell>
          <cell r="EZ29">
            <v>7.7088437974500004E-2</v>
          </cell>
          <cell r="FA29">
            <v>0.12319438904500001</v>
          </cell>
          <cell r="FB29">
            <v>8.3572953939399994E-2</v>
          </cell>
          <cell r="FC29">
            <v>0.11620105058000001</v>
          </cell>
          <cell r="FD29">
            <v>7.6708227396000001E-2</v>
          </cell>
          <cell r="FE29">
            <v>0.122042864561</v>
          </cell>
          <cell r="FF29">
            <v>0</v>
          </cell>
          <cell r="FG29">
            <v>9.4416700303599999E-2</v>
          </cell>
          <cell r="FH29">
            <v>7.5353629887099996E-2</v>
          </cell>
          <cell r="FI29">
            <v>7.4088267981999995E-2</v>
          </cell>
          <cell r="FJ29">
            <v>0</v>
          </cell>
          <cell r="FK29">
            <v>0.12671020626999999</v>
          </cell>
          <cell r="FL29">
            <v>0.13638740778</v>
          </cell>
          <cell r="FM29">
            <v>0</v>
          </cell>
          <cell r="FN29">
            <v>8.2339696586100006E-2</v>
          </cell>
          <cell r="FO29">
            <v>0.11632584780499999</v>
          </cell>
          <cell r="FP29">
            <v>7.48613253236E-2</v>
          </cell>
          <cell r="FQ29">
            <v>8.1940241157999999E-2</v>
          </cell>
          <cell r="FR29">
            <v>9.0253554284599996E-2</v>
          </cell>
          <cell r="FS29">
            <v>8.9593887329099994E-2</v>
          </cell>
          <cell r="FT29">
            <v>0</v>
          </cell>
          <cell r="FU29">
            <v>9.4609998166599998E-2</v>
          </cell>
          <cell r="FV29">
            <v>0.11782209575200001</v>
          </cell>
          <cell r="FW29">
            <v>0.13345214724500001</v>
          </cell>
          <cell r="FX29">
            <v>7.6471194624899999E-2</v>
          </cell>
          <cell r="FY29">
            <v>0.115999162197</v>
          </cell>
          <cell r="FZ29">
            <v>9.8976641893399997E-2</v>
          </cell>
          <cell r="GA29">
            <v>8.5449151694799996E-2</v>
          </cell>
          <cell r="GB29">
            <v>0.11497028172</v>
          </cell>
          <cell r="GC29">
            <v>9.3318842351400005E-2</v>
          </cell>
          <cell r="GD29">
            <v>8.0509707331700001E-2</v>
          </cell>
          <cell r="GE29">
            <v>0</v>
          </cell>
          <cell r="GF29">
            <v>0.12717519700499999</v>
          </cell>
          <cell r="GG29">
            <v>8.4485106170199997E-2</v>
          </cell>
          <cell r="GH29">
            <v>0.114926144481</v>
          </cell>
          <cell r="GI29">
            <v>0.107296749949</v>
          </cell>
          <cell r="GJ29">
            <v>0.12979285419</v>
          </cell>
          <cell r="GK29">
            <v>0.123368918896</v>
          </cell>
          <cell r="GL29">
            <v>0.12136681377899999</v>
          </cell>
          <cell r="GM29">
            <v>0.124516442418</v>
          </cell>
          <cell r="GN29">
            <v>0.124452516437</v>
          </cell>
          <cell r="GO29">
            <v>0.120913803577</v>
          </cell>
          <cell r="GP29">
            <v>9.2775046825399998E-2</v>
          </cell>
          <cell r="GQ29">
            <v>0.14057648181900001</v>
          </cell>
          <cell r="GR29">
            <v>0</v>
          </cell>
          <cell r="GS29">
            <v>8.8397055864299995E-2</v>
          </cell>
          <cell r="GT29">
            <v>6.6729515790900001E-2</v>
          </cell>
          <cell r="GU29">
            <v>8.8537424802799997E-2</v>
          </cell>
          <cell r="GV29">
            <v>0.142071455717</v>
          </cell>
          <cell r="GW29">
            <v>0.124555677176</v>
          </cell>
          <cell r="GX29">
            <v>8.8251575827600001E-2</v>
          </cell>
          <cell r="GY29">
            <v>8.4112413227600005E-2</v>
          </cell>
          <cell r="GZ29">
            <v>0.119259931147</v>
          </cell>
          <cell r="HA29">
            <v>8.5574693977800001E-2</v>
          </cell>
          <cell r="HB29">
            <v>0</v>
          </cell>
          <cell r="HC29">
            <v>0.11534988880200001</v>
          </cell>
          <cell r="HD29">
            <v>0.115389369428</v>
          </cell>
          <cell r="HE29">
            <v>7.9600125551199996E-2</v>
          </cell>
          <cell r="HF29">
            <v>0.14150433242300001</v>
          </cell>
          <cell r="HG29">
            <v>0.13853624463100001</v>
          </cell>
          <cell r="HH29">
            <v>0</v>
          </cell>
          <cell r="HI29">
            <v>0.11789020896000001</v>
          </cell>
          <cell r="HJ29">
            <v>7.94783234596E-2</v>
          </cell>
          <cell r="HK29">
            <v>0.117097206414</v>
          </cell>
          <cell r="HL29">
            <v>0</v>
          </cell>
          <cell r="HM29">
            <v>0</v>
          </cell>
          <cell r="HN29">
            <v>8.6117789149300003E-2</v>
          </cell>
          <cell r="HO29">
            <v>0.12313760072</v>
          </cell>
          <cell r="HP29">
            <v>0</v>
          </cell>
          <cell r="HQ29">
            <v>0</v>
          </cell>
          <cell r="HR29">
            <v>0.12079714238600001</v>
          </cell>
          <cell r="HS29">
            <v>7.5717478990599996E-2</v>
          </cell>
          <cell r="HT29">
            <v>0.13630795478800001</v>
          </cell>
          <cell r="HU29">
            <v>7.4215732514900004E-2</v>
          </cell>
          <cell r="HV29">
            <v>0</v>
          </cell>
          <cell r="HW29">
            <v>8.0807045102100003E-2</v>
          </cell>
          <cell r="HX29">
            <v>8.4858380258099997E-2</v>
          </cell>
          <cell r="HY29">
            <v>0.10905756056300001</v>
          </cell>
          <cell r="HZ29">
            <v>8.3107247948599999E-2</v>
          </cell>
          <cell r="IA29">
            <v>0.125177890062</v>
          </cell>
          <cell r="IB29">
            <v>8.5516899824100004E-2</v>
          </cell>
          <cell r="IC29">
            <v>0.119989983737</v>
          </cell>
          <cell r="ID29">
            <v>0</v>
          </cell>
          <cell r="IE29">
            <v>8.3853997290099999E-2</v>
          </cell>
          <cell r="IF29">
            <v>0.11626406759000001</v>
          </cell>
          <cell r="IG29">
            <v>0.119283981621</v>
          </cell>
          <cell r="IH29">
            <v>7.47130066156E-2</v>
          </cell>
          <cell r="II29">
            <v>7.7607914805399997E-2</v>
          </cell>
          <cell r="IJ29">
            <v>7.6968520879700006E-2</v>
          </cell>
          <cell r="IK29">
            <v>9.24126058817E-2</v>
          </cell>
          <cell r="IL29">
            <v>7.5511135160899995E-2</v>
          </cell>
          <cell r="IM29">
            <v>0</v>
          </cell>
          <cell r="IN29">
            <v>0.114086337388</v>
          </cell>
          <cell r="IO29">
            <v>7.8504569828500001E-2</v>
          </cell>
          <cell r="IP29">
            <v>0.11990514397599999</v>
          </cell>
          <cell r="IQ29">
            <v>8.9006669819400003E-2</v>
          </cell>
          <cell r="IR29">
            <v>9.0232655406000006E-2</v>
          </cell>
          <cell r="IS29">
            <v>3.75930257142E-2</v>
          </cell>
          <cell r="IT29">
            <v>2.4002499580399999</v>
          </cell>
        </row>
        <row r="30">
          <cell r="A30" t="str">
            <v>DEL_CF_4407852_d351C_117_gid</v>
          </cell>
          <cell r="B30">
            <v>0.104367539287</v>
          </cell>
          <cell r="C30">
            <v>1.88677199185E-2</v>
          </cell>
          <cell r="D30">
            <v>6.2711477279700001E-2</v>
          </cell>
          <cell r="E30">
            <v>9.63731482625E-2</v>
          </cell>
          <cell r="F30">
            <v>-9.6083972603100004E-3</v>
          </cell>
          <cell r="G30">
            <v>9.1209053993200007E-2</v>
          </cell>
          <cell r="H30">
            <v>9.0864360332500005E-2</v>
          </cell>
          <cell r="I30">
            <v>0.12623967230300001</v>
          </cell>
          <cell r="J30">
            <v>0.172797441483</v>
          </cell>
          <cell r="K30">
            <v>4.5701362192600001E-2</v>
          </cell>
          <cell r="L30">
            <v>2.3230969905900001E-2</v>
          </cell>
          <cell r="M30">
            <v>0.13077840209</v>
          </cell>
          <cell r="N30">
            <v>0.16354402899699999</v>
          </cell>
          <cell r="O30">
            <v>5.0941992551099997E-2</v>
          </cell>
          <cell r="P30">
            <v>9.58621874452E-3</v>
          </cell>
          <cell r="Q30">
            <v>0.113590240479</v>
          </cell>
          <cell r="R30">
            <v>9.3567527830600003E-2</v>
          </cell>
          <cell r="S30">
            <v>8.7838515639299994E-2</v>
          </cell>
          <cell r="T30">
            <v>4.6277072280599997E-2</v>
          </cell>
          <cell r="U30">
            <v>7.4734672904000002E-2</v>
          </cell>
          <cell r="V30">
            <v>0.116392612457</v>
          </cell>
          <cell r="W30">
            <v>9.1475822031499995E-2</v>
          </cell>
          <cell r="X30">
            <v>7.2554111480699998E-2</v>
          </cell>
          <cell r="Y30">
            <v>0.114295005798</v>
          </cell>
          <cell r="Z30">
            <v>0.116445243359</v>
          </cell>
          <cell r="AA30">
            <v>7.9948611557499993E-2</v>
          </cell>
          <cell r="AB30">
            <v>0.21702012419700001</v>
          </cell>
          <cell r="AC30">
            <v>1.9718261435600001E-2</v>
          </cell>
          <cell r="AD30">
            <v>0.204784616828</v>
          </cell>
          <cell r="AE30">
            <v>0.111352168024</v>
          </cell>
          <cell r="AF30">
            <v>2.46690195054E-2</v>
          </cell>
          <cell r="AG30">
            <v>0.12793253362199999</v>
          </cell>
          <cell r="AH30">
            <v>0.192210376263</v>
          </cell>
          <cell r="AI30">
            <v>0.104759886861</v>
          </cell>
          <cell r="AJ30">
            <v>0.16682660579700001</v>
          </cell>
          <cell r="AK30">
            <v>0.11328102648299999</v>
          </cell>
          <cell r="AL30">
            <v>0.11222526431099999</v>
          </cell>
          <cell r="AM30">
            <v>0.104204662144</v>
          </cell>
          <cell r="AN30">
            <v>0.102790512145</v>
          </cell>
          <cell r="AO30">
            <v>4.3178874999300003E-2</v>
          </cell>
          <cell r="AP30">
            <v>7.2754747234299996E-3</v>
          </cell>
          <cell r="AQ30">
            <v>0.145583376288</v>
          </cell>
          <cell r="AR30">
            <v>8.7314665317499998E-2</v>
          </cell>
          <cell r="AS30">
            <v>0.13219961524000001</v>
          </cell>
          <cell r="AT30">
            <v>0.115564331412</v>
          </cell>
          <cell r="AU30">
            <v>-5.3027220070399998E-2</v>
          </cell>
          <cell r="AV30">
            <v>0.134726583958</v>
          </cell>
          <cell r="AW30">
            <v>7.6797127723699996E-2</v>
          </cell>
          <cell r="AX30">
            <v>9.4360291957899994E-2</v>
          </cell>
          <cell r="AY30">
            <v>2.5818809866900001E-2</v>
          </cell>
          <cell r="AZ30">
            <v>0.18399865925299999</v>
          </cell>
          <cell r="BA30">
            <v>8.69979336858E-2</v>
          </cell>
          <cell r="BB30">
            <v>7.4102759361299994E-2</v>
          </cell>
          <cell r="BC30">
            <v>0.11229904741000001</v>
          </cell>
          <cell r="BD30">
            <v>0.117430068552</v>
          </cell>
          <cell r="BE30">
            <v>0.101867258549</v>
          </cell>
          <cell r="BF30">
            <v>8.2460291683700004E-2</v>
          </cell>
          <cell r="BG30">
            <v>6.2948413193200006E-2</v>
          </cell>
          <cell r="BH30">
            <v>6.8633191287500006E-2</v>
          </cell>
          <cell r="BI30">
            <v>9.3788802623699999E-2</v>
          </cell>
          <cell r="BJ30">
            <v>8.4270194172900006E-2</v>
          </cell>
          <cell r="BK30">
            <v>8.4627121686899995E-2</v>
          </cell>
          <cell r="BL30">
            <v>0.16451618075400001</v>
          </cell>
          <cell r="BM30">
            <v>0.105964638293</v>
          </cell>
          <cell r="BN30">
            <v>9.7590923309299998E-2</v>
          </cell>
          <cell r="BO30">
            <v>0.150581032038</v>
          </cell>
          <cell r="BP30">
            <v>7.3285274207600004E-2</v>
          </cell>
          <cell r="BQ30">
            <v>0.22352933883699999</v>
          </cell>
          <cell r="BR30">
            <v>9.3837000429599998E-2</v>
          </cell>
          <cell r="BS30">
            <v>0.14324539899800001</v>
          </cell>
          <cell r="BT30">
            <v>2.7604391798400001E-2</v>
          </cell>
          <cell r="BU30">
            <v>0.104522265494</v>
          </cell>
          <cell r="BV30">
            <v>0.102958485484</v>
          </cell>
          <cell r="BW30">
            <v>4.76116985083E-2</v>
          </cell>
          <cell r="BX30">
            <v>9.6071675419799996E-2</v>
          </cell>
          <cell r="BY30">
            <v>0.101998269558</v>
          </cell>
          <cell r="BZ30">
            <v>0.18606169521800001</v>
          </cell>
          <cell r="CA30">
            <v>0.143206104636</v>
          </cell>
          <cell r="CB30">
            <v>0.156375572085</v>
          </cell>
          <cell r="CC30">
            <v>6.0510303825099997E-2</v>
          </cell>
          <cell r="CD30">
            <v>0.12776170671000001</v>
          </cell>
          <cell r="CE30">
            <v>5.07805049419E-2</v>
          </cell>
          <cell r="CF30">
            <v>9.6883289516000004E-2</v>
          </cell>
          <cell r="CG30">
            <v>0.143175393343</v>
          </cell>
          <cell r="CH30">
            <v>9.1869972646200004E-2</v>
          </cell>
          <cell r="CI30">
            <v>1.5398144722E-2</v>
          </cell>
          <cell r="CJ30">
            <v>0.15034167468500001</v>
          </cell>
          <cell r="CK30">
            <v>8.1149213016000005E-2</v>
          </cell>
          <cell r="CL30">
            <v>0.111922621727</v>
          </cell>
          <cell r="CM30">
            <v>0.110354341567</v>
          </cell>
          <cell r="CN30">
            <v>0.10485529154500001</v>
          </cell>
          <cell r="CO30">
            <v>5.1913369447E-2</v>
          </cell>
          <cell r="CP30">
            <v>0.113359451294</v>
          </cell>
          <cell r="CQ30">
            <v>7.1902461350000002E-2</v>
          </cell>
          <cell r="CR30">
            <v>9.0259224176400005E-2</v>
          </cell>
          <cell r="CS30">
            <v>0.106540851295</v>
          </cell>
          <cell r="CT30">
            <v>8.38054046035E-2</v>
          </cell>
          <cell r="CU30">
            <v>0.137811392546</v>
          </cell>
          <cell r="CV30">
            <v>0.122993774712</v>
          </cell>
          <cell r="CW30">
            <v>0.12909838557200001</v>
          </cell>
          <cell r="CX30">
            <v>3.82408313453E-2</v>
          </cell>
          <cell r="CY30">
            <v>0.16856554150600001</v>
          </cell>
          <cell r="CZ30">
            <v>0.10710159689199999</v>
          </cell>
          <cell r="DA30">
            <v>0.11594526469700001</v>
          </cell>
          <cell r="DB30">
            <v>6.9084711372899996E-2</v>
          </cell>
          <cell r="DC30">
            <v>9.9694877862900003E-2</v>
          </cell>
          <cell r="DD30">
            <v>8.9372113347100005E-2</v>
          </cell>
          <cell r="DE30">
            <v>0.12730184197399999</v>
          </cell>
          <cell r="DF30">
            <v>8.8472999632400004E-2</v>
          </cell>
          <cell r="DG30">
            <v>7.1563556790399996E-2</v>
          </cell>
          <cell r="DH30">
            <v>0.110673055053</v>
          </cell>
          <cell r="DI30">
            <v>7.6396711170700002E-2</v>
          </cell>
          <cell r="DJ30">
            <v>0.13834844529599999</v>
          </cell>
          <cell r="DK30">
            <v>8.3569258451499998E-2</v>
          </cell>
          <cell r="DL30">
            <v>0.146671846509</v>
          </cell>
          <cell r="DM30">
            <v>9.4518072903199996E-2</v>
          </cell>
          <cell r="DN30">
            <v>8.5653752088499999E-2</v>
          </cell>
          <cell r="DO30">
            <v>9.1784283518799997E-2</v>
          </cell>
          <cell r="DP30">
            <v>0.13328567147299999</v>
          </cell>
          <cell r="DQ30">
            <v>0.164765655994</v>
          </cell>
          <cell r="DR30">
            <v>6.5892733633499997E-2</v>
          </cell>
          <cell r="DS30">
            <v>0.15324774384500001</v>
          </cell>
          <cell r="DT30">
            <v>0.13936451077500001</v>
          </cell>
          <cell r="DU30">
            <v>0.11980058252799999</v>
          </cell>
          <cell r="DV30">
            <v>7.8529484570000002E-2</v>
          </cell>
          <cell r="DW30">
            <v>5.0938185304400002E-2</v>
          </cell>
          <cell r="DX30">
            <v>0.13120648264900001</v>
          </cell>
          <cell r="DY30">
            <v>4.3660577386600001E-2</v>
          </cell>
          <cell r="DZ30">
            <v>8.88388603926E-2</v>
          </cell>
          <cell r="EA30">
            <v>0.149853929877</v>
          </cell>
          <cell r="EB30">
            <v>0.20516243577000001</v>
          </cell>
          <cell r="EC30">
            <v>8.6361765861500003E-2</v>
          </cell>
          <cell r="ED30">
            <v>0.13616098463500001</v>
          </cell>
          <cell r="EE30">
            <v>0.13671636581400001</v>
          </cell>
          <cell r="EF30">
            <v>0.12682625651400001</v>
          </cell>
          <cell r="EG30">
            <v>9.1798372566699996E-2</v>
          </cell>
          <cell r="EH30">
            <v>6.8312607705600006E-2</v>
          </cell>
          <cell r="EI30">
            <v>0.147149994969</v>
          </cell>
          <cell r="EJ30">
            <v>8.5407085716699999E-2</v>
          </cell>
          <cell r="EK30">
            <v>8.0415390431900005E-2</v>
          </cell>
          <cell r="EL30">
            <v>9.63713824749E-2</v>
          </cell>
          <cell r="EM30">
            <v>0.12690700590599999</v>
          </cell>
          <cell r="EN30">
            <v>8.1954069435600005E-2</v>
          </cell>
          <cell r="EO30">
            <v>0.103338949382</v>
          </cell>
          <cell r="EP30">
            <v>7.5264103710699998E-2</v>
          </cell>
          <cell r="EQ30">
            <v>8.9632235467399998E-2</v>
          </cell>
          <cell r="ER30">
            <v>6.8146117031600006E-2</v>
          </cell>
          <cell r="ES30">
            <v>0.143484756351</v>
          </cell>
          <cell r="ET30">
            <v>0.10631724447</v>
          </cell>
          <cell r="EU30">
            <v>8.0779068171999993E-2</v>
          </cell>
          <cell r="EV30">
            <v>8.3287984132800003E-2</v>
          </cell>
          <cell r="EW30">
            <v>9.0629048645500004E-2</v>
          </cell>
          <cell r="EX30">
            <v>0.10034442692999999</v>
          </cell>
          <cell r="EY30">
            <v>7.4790410697500004E-2</v>
          </cell>
          <cell r="EZ30">
            <v>7.9855427145999996E-2</v>
          </cell>
          <cell r="FA30">
            <v>0.152824118733</v>
          </cell>
          <cell r="FB30">
            <v>6.5507277846300005E-2</v>
          </cell>
          <cell r="FC30">
            <v>6.0001678764799997E-2</v>
          </cell>
          <cell r="FD30">
            <v>4.9173269420900001E-2</v>
          </cell>
          <cell r="FE30">
            <v>0.18405203521300001</v>
          </cell>
          <cell r="FF30">
            <v>0.118806995451</v>
          </cell>
          <cell r="FG30">
            <v>3.09195704758E-2</v>
          </cell>
          <cell r="FH30">
            <v>8.0845959484599994E-2</v>
          </cell>
          <cell r="FI30">
            <v>7.1818575263000006E-2</v>
          </cell>
          <cell r="FJ30">
            <v>4.2581923305999997E-2</v>
          </cell>
          <cell r="FK30">
            <v>0.101267412305</v>
          </cell>
          <cell r="FL30">
            <v>8.3411432802699997E-2</v>
          </cell>
          <cell r="FM30">
            <v>8.8364571332900002E-2</v>
          </cell>
          <cell r="FN30">
            <v>0.13902047276500001</v>
          </cell>
          <cell r="FO30">
            <v>0.11491764336800001</v>
          </cell>
          <cell r="FP30">
            <v>0.115830980241</v>
          </cell>
          <cell r="FQ30">
            <v>3.7067390978300002E-2</v>
          </cell>
          <cell r="FR30">
            <v>0.16181740164799999</v>
          </cell>
          <cell r="FS30">
            <v>9.06623229384E-2</v>
          </cell>
          <cell r="FT30">
            <v>8.4353990852800001E-2</v>
          </cell>
          <cell r="FU30">
            <v>0.135245487094</v>
          </cell>
          <cell r="FV30">
            <v>4.33134101331E-2</v>
          </cell>
          <cell r="FW30">
            <v>7.5412541627899995E-2</v>
          </cell>
          <cell r="FX30">
            <v>0.123586088419</v>
          </cell>
          <cell r="FY30">
            <v>7.1111887693400003E-2</v>
          </cell>
          <cell r="FZ30">
            <v>0.100754342973</v>
          </cell>
          <cell r="GA30">
            <v>0.124416641891</v>
          </cell>
          <cell r="GB30">
            <v>0.146613508463</v>
          </cell>
          <cell r="GC30">
            <v>0.184405252337</v>
          </cell>
          <cell r="GD30">
            <v>9.7245439887000004E-2</v>
          </cell>
          <cell r="GE30">
            <v>0.18524204194499999</v>
          </cell>
          <cell r="GF30">
            <v>0.107687197626</v>
          </cell>
          <cell r="GG30">
            <v>6.7269392311599993E-2</v>
          </cell>
          <cell r="GH30">
            <v>0.154941663146</v>
          </cell>
          <cell r="GI30">
            <v>7.9123049974400006E-2</v>
          </cell>
          <cell r="GJ30">
            <v>7.0674195885699995E-2</v>
          </cell>
          <cell r="GK30">
            <v>6.2907911837099997E-2</v>
          </cell>
          <cell r="GL30">
            <v>7.1536004543300002E-2</v>
          </cell>
          <cell r="GM30">
            <v>0.216042369604</v>
          </cell>
          <cell r="GN30">
            <v>0.17300614714599999</v>
          </cell>
          <cell r="GO30">
            <v>9.7063399851299997E-2</v>
          </cell>
          <cell r="GP30">
            <v>5.7205632329E-2</v>
          </cell>
          <cell r="GQ30">
            <v>0.14536792039900001</v>
          </cell>
          <cell r="GR30">
            <v>0.174226224422</v>
          </cell>
          <cell r="GS30">
            <v>5.6087825447299997E-2</v>
          </cell>
          <cell r="GT30">
            <v>8.19584205747E-2</v>
          </cell>
          <cell r="GU30">
            <v>0.14031854271899999</v>
          </cell>
          <cell r="GV30">
            <v>0.117518484592</v>
          </cell>
          <cell r="GW30">
            <v>0.12279818207</v>
          </cell>
          <cell r="GX30">
            <v>9.0519651770599993E-2</v>
          </cell>
          <cell r="GY30">
            <v>8.7746530771299999E-2</v>
          </cell>
          <cell r="GZ30">
            <v>6.3749983906700003E-2</v>
          </cell>
          <cell r="HA30">
            <v>0.11684089154000001</v>
          </cell>
          <cell r="HB30">
            <v>0.180589273572</v>
          </cell>
          <cell r="HC30">
            <v>5.1196314394500002E-2</v>
          </cell>
          <cell r="HD30">
            <v>0.103810712695</v>
          </cell>
          <cell r="HE30">
            <v>7.9002775251899998E-2</v>
          </cell>
          <cell r="HF30">
            <v>0.110872045159</v>
          </cell>
          <cell r="HG30">
            <v>0.17028236389199999</v>
          </cell>
          <cell r="HH30">
            <v>0.10291275381999999</v>
          </cell>
          <cell r="HI30">
            <v>7.8278824686999995E-2</v>
          </cell>
          <cell r="HJ30">
            <v>9.9089577794100006E-2</v>
          </cell>
          <cell r="HK30">
            <v>0.107342913747</v>
          </cell>
          <cell r="HL30">
            <v>6.1147958040199998E-2</v>
          </cell>
          <cell r="HM30">
            <v>9.4205692410500003E-2</v>
          </cell>
          <cell r="HN30">
            <v>0.11089515686</v>
          </cell>
          <cell r="HO30">
            <v>0.185031786561</v>
          </cell>
          <cell r="HP30">
            <v>0.12957240641100001</v>
          </cell>
          <cell r="HQ30">
            <v>0.10095756501</v>
          </cell>
          <cell r="HR30">
            <v>-5.68163581192E-3</v>
          </cell>
          <cell r="HS30">
            <v>0.18139685690400001</v>
          </cell>
          <cell r="HT30">
            <v>0.10289901495000001</v>
          </cell>
          <cell r="HU30">
            <v>2.5509895756799999E-2</v>
          </cell>
          <cell r="HV30">
            <v>0.21468186378500001</v>
          </cell>
          <cell r="HW30">
            <v>8.5970498621499997E-2</v>
          </cell>
          <cell r="HX30">
            <v>7.4230737984200004E-2</v>
          </cell>
          <cell r="HY30">
            <v>5.6581698358100001E-2</v>
          </cell>
          <cell r="HZ30">
            <v>0.14509077370199999</v>
          </cell>
          <cell r="IA30">
            <v>5.3389806300400001E-2</v>
          </cell>
          <cell r="IB30">
            <v>0.145792379975</v>
          </cell>
          <cell r="IC30">
            <v>0.113231822848</v>
          </cell>
          <cell r="ID30">
            <v>9.6398040652299996E-2</v>
          </cell>
          <cell r="IE30">
            <v>5.0280265510100002E-2</v>
          </cell>
          <cell r="IF30">
            <v>9.7754344344100005E-2</v>
          </cell>
          <cell r="IG30">
            <v>6.7469000816300001E-2</v>
          </cell>
          <cell r="IH30">
            <v>0.138943940401</v>
          </cell>
          <cell r="II30">
            <v>0.10530837625300001</v>
          </cell>
          <cell r="IJ30">
            <v>0.121114261448</v>
          </cell>
          <cell r="IK30">
            <v>0.143474057317</v>
          </cell>
          <cell r="IL30">
            <v>7.05973654985E-2</v>
          </cell>
          <cell r="IM30">
            <v>6.2015958130399999E-2</v>
          </cell>
          <cell r="IN30">
            <v>0.15867497026899999</v>
          </cell>
          <cell r="IO30">
            <v>7.0083484053600001E-2</v>
          </cell>
          <cell r="IP30">
            <v>0.14552894234700001</v>
          </cell>
          <cell r="IQ30">
            <v>7.9265929758499998E-2</v>
          </cell>
          <cell r="IR30">
            <v>0.101557955146</v>
          </cell>
          <cell r="IS30">
            <v>4.3990243226299998E-2</v>
          </cell>
          <cell r="IT30">
            <v>2.3086471557600001</v>
          </cell>
        </row>
        <row r="31">
          <cell r="A31" t="str">
            <v>SNP_CN_4408060_T143G_H48P_gid</v>
          </cell>
          <cell r="B31">
            <v>0.13039697706699999</v>
          </cell>
          <cell r="C31">
            <v>0.13330337405199999</v>
          </cell>
          <cell r="D31">
            <v>9.3084365129499996E-2</v>
          </cell>
          <cell r="E31">
            <v>0.14300440251800001</v>
          </cell>
          <cell r="F31">
            <v>0.10460589081</v>
          </cell>
          <cell r="G31">
            <v>9.6279837191100004E-2</v>
          </cell>
          <cell r="H31">
            <v>0.13769392669200001</v>
          </cell>
          <cell r="I31">
            <v>9.2788152396700005E-2</v>
          </cell>
          <cell r="J31">
            <v>9.9126599729099998E-2</v>
          </cell>
          <cell r="K31">
            <v>0.12797774374500001</v>
          </cell>
          <cell r="L31">
            <v>0.13533233106100001</v>
          </cell>
          <cell r="M31">
            <v>0.12420263141399999</v>
          </cell>
          <cell r="N31">
            <v>0.12687160074699999</v>
          </cell>
          <cell r="O31">
            <v>8.7556667625900003E-2</v>
          </cell>
          <cell r="P31">
            <v>0.14073641598200001</v>
          </cell>
          <cell r="Q31">
            <v>0.122940689325</v>
          </cell>
          <cell r="R31">
            <v>8.8045172393299995E-2</v>
          </cell>
          <cell r="S31">
            <v>9.5557726919700006E-2</v>
          </cell>
          <cell r="T31">
            <v>9.8290063440800005E-2</v>
          </cell>
          <cell r="U31">
            <v>0.10225559026</v>
          </cell>
          <cell r="V31">
            <v>0.13776136934800001</v>
          </cell>
          <cell r="W31">
            <v>0.119945973158</v>
          </cell>
          <cell r="X31">
            <v>0.11276065558200001</v>
          </cell>
          <cell r="Y31">
            <v>0.14105540514000001</v>
          </cell>
          <cell r="Z31">
            <v>0.131945014</v>
          </cell>
          <cell r="AA31">
            <v>9.7133360803100005E-2</v>
          </cell>
          <cell r="AB31">
            <v>0.127940565348</v>
          </cell>
          <cell r="AC31">
            <v>0.14584627747500001</v>
          </cell>
          <cell r="AD31">
            <v>0.119396284223</v>
          </cell>
          <cell r="AE31">
            <v>0.12898188829400001</v>
          </cell>
          <cell r="AF31">
            <v>0.104855358601</v>
          </cell>
          <cell r="AG31">
            <v>0.10099209100000001</v>
          </cell>
          <cell r="AH31">
            <v>9.3909770250300006E-2</v>
          </cell>
          <cell r="AI31">
            <v>8.8888660073299999E-2</v>
          </cell>
          <cell r="AJ31">
            <v>9.1007336974100003E-2</v>
          </cell>
          <cell r="AK31">
            <v>9.9616661667800005E-2</v>
          </cell>
          <cell r="AL31">
            <v>0</v>
          </cell>
          <cell r="AM31">
            <v>0.118432931602</v>
          </cell>
          <cell r="AN31">
            <v>0</v>
          </cell>
          <cell r="AO31">
            <v>0</v>
          </cell>
          <cell r="AP31">
            <v>9.6824720501899997E-2</v>
          </cell>
          <cell r="AQ31">
            <v>9.8582223057699994E-2</v>
          </cell>
          <cell r="AR31">
            <v>8.9380100369500004E-2</v>
          </cell>
          <cell r="AS31">
            <v>0.14301501214500001</v>
          </cell>
          <cell r="AT31">
            <v>0.113360926509</v>
          </cell>
          <cell r="AU31">
            <v>0.13826601207299999</v>
          </cell>
          <cell r="AV31">
            <v>0</v>
          </cell>
          <cell r="AW31">
            <v>0.15138964355000001</v>
          </cell>
          <cell r="AX31">
            <v>0.15063434839199999</v>
          </cell>
          <cell r="AY31">
            <v>0</v>
          </cell>
          <cell r="AZ31">
            <v>0.14836789667600001</v>
          </cell>
          <cell r="BA31">
            <v>0.14931334555100001</v>
          </cell>
          <cell r="BB31">
            <v>0.109142638743</v>
          </cell>
          <cell r="BC31">
            <v>0.13424986600899999</v>
          </cell>
          <cell r="BD31">
            <v>0.14006736874600001</v>
          </cell>
          <cell r="BE31">
            <v>9.6615433692900002E-2</v>
          </cell>
          <cell r="BF31">
            <v>0.13267040252699999</v>
          </cell>
          <cell r="BG31">
            <v>0.13527552783499999</v>
          </cell>
          <cell r="BH31">
            <v>9.2532880604299997E-2</v>
          </cell>
          <cell r="BI31">
            <v>0.14676450192900001</v>
          </cell>
          <cell r="BJ31">
            <v>0</v>
          </cell>
          <cell r="BK31">
            <v>0.102835856378</v>
          </cell>
          <cell r="BL31">
            <v>0.13087175786499999</v>
          </cell>
          <cell r="BM31">
            <v>0.132632359862</v>
          </cell>
          <cell r="BN31">
            <v>0.12677700817599999</v>
          </cell>
          <cell r="BO31">
            <v>9.6380747854699994E-2</v>
          </cell>
          <cell r="BP31">
            <v>0.14851966500300001</v>
          </cell>
          <cell r="BQ31">
            <v>9.4116136431699998E-2</v>
          </cell>
          <cell r="BR31">
            <v>8.7142638862099997E-2</v>
          </cell>
          <cell r="BS31">
            <v>0.14396341145</v>
          </cell>
          <cell r="BT31">
            <v>0.13527873158500001</v>
          </cell>
          <cell r="BU31">
            <v>0.10220002383</v>
          </cell>
          <cell r="BV31">
            <v>0.12916536629200001</v>
          </cell>
          <cell r="BW31">
            <v>0.13902013003800001</v>
          </cell>
          <cell r="BX31">
            <v>9.2692323029000004E-2</v>
          </cell>
          <cell r="BY31">
            <v>0.12853355705700001</v>
          </cell>
          <cell r="BZ31">
            <v>0.13089454174000001</v>
          </cell>
          <cell r="CA31">
            <v>9.8159804940200004E-2</v>
          </cell>
          <cell r="CB31">
            <v>0.15402071178000001</v>
          </cell>
          <cell r="CC31">
            <v>9.4951726496199998E-2</v>
          </cell>
          <cell r="CD31">
            <v>0.13560520112499999</v>
          </cell>
          <cell r="CE31">
            <v>0.100048243999</v>
          </cell>
          <cell r="CF31">
            <v>0.14265571534599999</v>
          </cell>
          <cell r="CG31">
            <v>9.6149504184700002E-2</v>
          </cell>
          <cell r="CH31">
            <v>0.14755950868100001</v>
          </cell>
          <cell r="CI31">
            <v>0.13900221884300001</v>
          </cell>
          <cell r="CJ31">
            <v>9.8930917680300004E-2</v>
          </cell>
          <cell r="CK31">
            <v>0.140918537974</v>
          </cell>
          <cell r="CL31">
            <v>0.13708035647899999</v>
          </cell>
          <cell r="CM31">
            <v>9.3830265104799998E-2</v>
          </cell>
          <cell r="CN31">
            <v>0</v>
          </cell>
          <cell r="CO31">
            <v>0</v>
          </cell>
          <cell r="CP31">
            <v>0</v>
          </cell>
          <cell r="CQ31">
            <v>0.10418267548100001</v>
          </cell>
          <cell r="CR31">
            <v>0.14698952436400001</v>
          </cell>
          <cell r="CS31">
            <v>0.100669018924</v>
          </cell>
          <cell r="CT31">
            <v>0.125302001834</v>
          </cell>
          <cell r="CU31">
            <v>0.15070907771600001</v>
          </cell>
          <cell r="CV31">
            <v>0.13141272962100001</v>
          </cell>
          <cell r="CW31">
            <v>0.142358854413</v>
          </cell>
          <cell r="CX31">
            <v>0.14629937708400001</v>
          </cell>
          <cell r="CY31">
            <v>0.118343822658</v>
          </cell>
          <cell r="CZ31">
            <v>0.13448618352399999</v>
          </cell>
          <cell r="DA31">
            <v>0</v>
          </cell>
          <cell r="DB31">
            <v>0.12847374379599999</v>
          </cell>
          <cell r="DC31">
            <v>0.16322694718799999</v>
          </cell>
          <cell r="DD31">
            <v>0.14309400320099999</v>
          </cell>
          <cell r="DE31">
            <v>0.107282593846</v>
          </cell>
          <cell r="DF31">
            <v>0.102140635252</v>
          </cell>
          <cell r="DG31">
            <v>0.102652929723</v>
          </cell>
          <cell r="DH31">
            <v>9.7922407090700006E-2</v>
          </cell>
          <cell r="DI31">
            <v>8.1780776381499998E-2</v>
          </cell>
          <cell r="DJ31">
            <v>0</v>
          </cell>
          <cell r="DK31">
            <v>9.6753276884600004E-2</v>
          </cell>
          <cell r="DL31">
            <v>0.12793083488900001</v>
          </cell>
          <cell r="DM31">
            <v>9.2149190604700004E-2</v>
          </cell>
          <cell r="DN31">
            <v>0.14535498619100001</v>
          </cell>
          <cell r="DO31">
            <v>0.143016055226</v>
          </cell>
          <cell r="DP31">
            <v>8.8894240558099996E-2</v>
          </cell>
          <cell r="DQ31">
            <v>0</v>
          </cell>
          <cell r="DR31">
            <v>0.115679249167</v>
          </cell>
          <cell r="DS31">
            <v>0.142952427268</v>
          </cell>
          <cell r="DT31">
            <v>0</v>
          </cell>
          <cell r="DU31">
            <v>0.16328576207199999</v>
          </cell>
          <cell r="DV31">
            <v>8.3213746547700002E-2</v>
          </cell>
          <cell r="DW31">
            <v>0</v>
          </cell>
          <cell r="DX31">
            <v>0</v>
          </cell>
          <cell r="DY31">
            <v>9.9523656070200001E-2</v>
          </cell>
          <cell r="DZ31">
            <v>0.13415452837899999</v>
          </cell>
          <cell r="EA31">
            <v>0</v>
          </cell>
          <cell r="EB31">
            <v>9.6501871943500003E-2</v>
          </cell>
          <cell r="EC31">
            <v>0</v>
          </cell>
          <cell r="ED31">
            <v>0.108625970781</v>
          </cell>
          <cell r="EE31">
            <v>0.142608627677</v>
          </cell>
          <cell r="EF31">
            <v>9.7603708505600004E-2</v>
          </cell>
          <cell r="EG31">
            <v>0.12917958199999999</v>
          </cell>
          <cell r="EH31">
            <v>0.14721015095699999</v>
          </cell>
          <cell r="EI31">
            <v>0.107963517308</v>
          </cell>
          <cell r="EJ31">
            <v>0.102055445313</v>
          </cell>
          <cell r="EK31">
            <v>9.9494785070399994E-2</v>
          </cell>
          <cell r="EL31">
            <v>0</v>
          </cell>
          <cell r="EM31">
            <v>0</v>
          </cell>
          <cell r="EN31">
            <v>0.13212272524800001</v>
          </cell>
          <cell r="EO31">
            <v>0.108695983887</v>
          </cell>
          <cell r="EP31">
            <v>0.15094935894</v>
          </cell>
          <cell r="EQ31">
            <v>9.5976911485200003E-2</v>
          </cell>
          <cell r="ER31">
            <v>0.14341595768900001</v>
          </cell>
          <cell r="ES31">
            <v>0.101478293538</v>
          </cell>
          <cell r="ET31">
            <v>0.124649435282</v>
          </cell>
          <cell r="EU31">
            <v>9.4347886741199996E-2</v>
          </cell>
          <cell r="EV31">
            <v>0.109015323222</v>
          </cell>
          <cell r="EW31">
            <v>0.12831942737099999</v>
          </cell>
          <cell r="EX31">
            <v>0</v>
          </cell>
          <cell r="EY31">
            <v>0.14519754052200001</v>
          </cell>
          <cell r="EZ31">
            <v>0.14045567810500001</v>
          </cell>
          <cell r="FA31">
            <v>0.14005708694499999</v>
          </cell>
          <cell r="FB31">
            <v>0.105689823627</v>
          </cell>
          <cell r="FC31">
            <v>9.3783341348200003E-2</v>
          </cell>
          <cell r="FD31">
            <v>9.7918838262600005E-2</v>
          </cell>
          <cell r="FE31">
            <v>0.13562723994299999</v>
          </cell>
          <cell r="FF31">
            <v>0.12978079914999999</v>
          </cell>
          <cell r="FG31">
            <v>7.9566806554800001E-2</v>
          </cell>
          <cell r="FH31">
            <v>8.96551907063E-2</v>
          </cell>
          <cell r="FI31">
            <v>8.6788512766399997E-2</v>
          </cell>
          <cell r="FJ31">
            <v>0.102924138308</v>
          </cell>
          <cell r="FK31">
            <v>0.10195020586300001</v>
          </cell>
          <cell r="FL31">
            <v>0.11046604067099999</v>
          </cell>
          <cell r="FM31">
            <v>9.4986297190200006E-2</v>
          </cell>
          <cell r="FN31">
            <v>0.13804578781099999</v>
          </cell>
          <cell r="FO31">
            <v>8.4659561514900006E-2</v>
          </cell>
          <cell r="FP31">
            <v>0</v>
          </cell>
          <cell r="FQ31">
            <v>9.8290346562900005E-2</v>
          </cell>
          <cell r="FR31">
            <v>0.15691795945199999</v>
          </cell>
          <cell r="FS31">
            <v>0.14648924767999999</v>
          </cell>
          <cell r="FT31">
            <v>0</v>
          </cell>
          <cell r="FU31">
            <v>0.11037116497799999</v>
          </cell>
          <cell r="FV31">
            <v>0.13876321911799999</v>
          </cell>
          <cell r="FW31">
            <v>0</v>
          </cell>
          <cell r="FX31">
            <v>0.12194915115799999</v>
          </cell>
          <cell r="FY31">
            <v>9.7223162651099995E-2</v>
          </cell>
          <cell r="FZ31">
            <v>9.4362139701800005E-2</v>
          </cell>
          <cell r="GA31">
            <v>8.5391432046900001E-2</v>
          </cell>
          <cell r="GB31">
            <v>0.12603011727300001</v>
          </cell>
          <cell r="GC31">
            <v>0.160656943917</v>
          </cell>
          <cell r="GD31">
            <v>0.13604228198500001</v>
          </cell>
          <cell r="GE31">
            <v>0.133924603462</v>
          </cell>
          <cell r="GF31">
            <v>0.109543375671</v>
          </cell>
          <cell r="GG31">
            <v>0.14753738045699999</v>
          </cell>
          <cell r="GH31">
            <v>0.150649979711</v>
          </cell>
          <cell r="GI31">
            <v>0.12969312071799999</v>
          </cell>
          <cell r="GJ31">
            <v>0.15131075680299999</v>
          </cell>
          <cell r="GK31">
            <v>0.121752515435</v>
          </cell>
          <cell r="GL31">
            <v>9.5275074243499999E-2</v>
          </cell>
          <cell r="GM31">
            <v>0.104552738369</v>
          </cell>
          <cell r="GN31">
            <v>0</v>
          </cell>
          <cell r="GO31">
            <v>0</v>
          </cell>
          <cell r="GP31">
            <v>0.157021954656</v>
          </cell>
          <cell r="GQ31">
            <v>0.15718947351000001</v>
          </cell>
          <cell r="GR31">
            <v>0.102114975452</v>
          </cell>
          <cell r="GS31">
            <v>9.5505848527000003E-2</v>
          </cell>
          <cell r="GT31">
            <v>0.13049522042299999</v>
          </cell>
          <cell r="GU31">
            <v>0.105116389692</v>
          </cell>
          <cell r="GV31">
            <v>0.111498996615</v>
          </cell>
          <cell r="GW31">
            <v>8.1766627728900004E-2</v>
          </cell>
          <cell r="GX31">
            <v>0.13850750029100001</v>
          </cell>
          <cell r="GY31">
            <v>9.6808671951299996E-2</v>
          </cell>
          <cell r="GZ31">
            <v>0.139299213886</v>
          </cell>
          <cell r="HA31">
            <v>9.9886819720300002E-2</v>
          </cell>
          <cell r="HB31">
            <v>0</v>
          </cell>
          <cell r="HC31">
            <v>0.103768832982</v>
          </cell>
          <cell r="HD31">
            <v>0.1446518749</v>
          </cell>
          <cell r="HE31">
            <v>0</v>
          </cell>
          <cell r="HF31">
            <v>0.11081021279100001</v>
          </cell>
          <cell r="HG31">
            <v>0.16163173317900001</v>
          </cell>
          <cell r="HH31">
            <v>0</v>
          </cell>
          <cell r="HI31">
            <v>9.9466226995000004E-2</v>
          </cell>
          <cell r="HJ31">
            <v>0.110137403011</v>
          </cell>
          <cell r="HK31">
            <v>0.13897354900799999</v>
          </cell>
          <cell r="HL31">
            <v>0.100349977612</v>
          </cell>
          <cell r="HM31">
            <v>0.15771777927899999</v>
          </cell>
          <cell r="HN31">
            <v>0.14639481902099999</v>
          </cell>
          <cell r="HO31">
            <v>0.13703431189099999</v>
          </cell>
          <cell r="HP31">
            <v>0.14381714165199999</v>
          </cell>
          <cell r="HQ31">
            <v>0</v>
          </cell>
          <cell r="HR31">
            <v>0.127039298415</v>
          </cell>
          <cell r="HS31">
            <v>0</v>
          </cell>
          <cell r="HT31">
            <v>0.14994415640799999</v>
          </cell>
          <cell r="HU31">
            <v>0.12161932885600001</v>
          </cell>
          <cell r="HV31">
            <v>0.13603980839300001</v>
          </cell>
          <cell r="HW31">
            <v>8.8747099041899993E-2</v>
          </cell>
          <cell r="HX31">
            <v>9.9254116416000002E-2</v>
          </cell>
          <cell r="HY31">
            <v>0.13955403864400001</v>
          </cell>
          <cell r="HZ31">
            <v>0.103270478547</v>
          </cell>
          <cell r="IA31">
            <v>8.6648792028400007E-2</v>
          </cell>
          <cell r="IB31">
            <v>0.14052501320800001</v>
          </cell>
          <cell r="IC31">
            <v>0</v>
          </cell>
          <cell r="ID31">
            <v>0.14322738349399999</v>
          </cell>
          <cell r="IE31">
            <v>0.14321579039099999</v>
          </cell>
          <cell r="IF31">
            <v>8.4824666380899999E-2</v>
          </cell>
          <cell r="IG31">
            <v>0</v>
          </cell>
          <cell r="IH31">
            <v>0.12810108065600001</v>
          </cell>
          <cell r="II31">
            <v>0</v>
          </cell>
          <cell r="IJ31">
            <v>8.3793118596100002E-2</v>
          </cell>
          <cell r="IK31">
            <v>0.15096803009500001</v>
          </cell>
          <cell r="IL31">
            <v>9.4108454883100004E-2</v>
          </cell>
          <cell r="IM31">
            <v>8.8083826005499993E-2</v>
          </cell>
          <cell r="IN31">
            <v>0</v>
          </cell>
          <cell r="IO31">
            <v>9.60587859154E-2</v>
          </cell>
          <cell r="IP31">
            <v>0.101559363306</v>
          </cell>
          <cell r="IQ31">
            <v>0.10282013565299999</v>
          </cell>
          <cell r="IR31">
            <v>0.10304401814899999</v>
          </cell>
          <cell r="IS31">
            <v>4.5859891921300001E-2</v>
          </cell>
          <cell r="IT31">
            <v>2.2469310760500001</v>
          </cell>
        </row>
        <row r="32">
          <cell r="A32" t="str">
            <v>SNP_CN_4408102_C101T_G34E_gid</v>
          </cell>
          <cell r="B32">
            <v>0.15487672388599999</v>
          </cell>
          <cell r="C32">
            <v>0.152850031853</v>
          </cell>
          <cell r="D32">
            <v>9.3441665172599997E-2</v>
          </cell>
          <cell r="E32">
            <v>8.7438754737399996E-2</v>
          </cell>
          <cell r="F32">
            <v>0</v>
          </cell>
          <cell r="G32">
            <v>8.0430731177299999E-2</v>
          </cell>
          <cell r="H32">
            <v>0.15906611084899999</v>
          </cell>
          <cell r="I32">
            <v>0.16180549561999999</v>
          </cell>
          <cell r="J32">
            <v>0.15820297598800001</v>
          </cell>
          <cell r="K32">
            <v>7.5654350221199998E-2</v>
          </cell>
          <cell r="L32">
            <v>8.3732582628699995E-2</v>
          </cell>
          <cell r="M32">
            <v>8.9321859180900007E-2</v>
          </cell>
          <cell r="N32">
            <v>0.150310590863</v>
          </cell>
          <cell r="O32">
            <v>0.14453478157499999</v>
          </cell>
          <cell r="P32">
            <v>9.8353177309000006E-2</v>
          </cell>
          <cell r="Q32">
            <v>0.13849379122300001</v>
          </cell>
          <cell r="R32">
            <v>0.13442394137399999</v>
          </cell>
          <cell r="S32">
            <v>0</v>
          </cell>
          <cell r="T32">
            <v>6.9462962448599994E-2</v>
          </cell>
          <cell r="U32">
            <v>8.9367657899900005E-2</v>
          </cell>
          <cell r="V32">
            <v>7.9040870070499994E-2</v>
          </cell>
          <cell r="W32">
            <v>8.1173665821600002E-2</v>
          </cell>
          <cell r="X32">
            <v>0.16496406495599999</v>
          </cell>
          <cell r="Y32">
            <v>8.0726802349099999E-2</v>
          </cell>
          <cell r="Z32">
            <v>0.15177106857299999</v>
          </cell>
          <cell r="AA32">
            <v>0.14315772056600001</v>
          </cell>
          <cell r="AB32">
            <v>0</v>
          </cell>
          <cell r="AC32">
            <v>9.6977405250099999E-2</v>
          </cell>
          <cell r="AD32">
            <v>7.1891471743599999E-2</v>
          </cell>
          <cell r="AE32">
            <v>0.13669000566</v>
          </cell>
          <cell r="AF32">
            <v>0.10394272208200001</v>
          </cell>
          <cell r="AG32">
            <v>0</v>
          </cell>
          <cell r="AH32">
            <v>7.5944840908099998E-2</v>
          </cell>
          <cell r="AI32">
            <v>9.4171583652500002E-2</v>
          </cell>
          <cell r="AJ32">
            <v>0.14972111582799999</v>
          </cell>
          <cell r="AK32">
            <v>0.16026152670400001</v>
          </cell>
          <cell r="AL32">
            <v>9.0541310608399997E-2</v>
          </cell>
          <cell r="AM32">
            <v>0.13524441421</v>
          </cell>
          <cell r="AN32">
            <v>0.14963562786599999</v>
          </cell>
          <cell r="AO32">
            <v>9.6707150340099995E-2</v>
          </cell>
          <cell r="AP32">
            <v>0.162064000964</v>
          </cell>
          <cell r="AQ32">
            <v>8.1423111259899997E-2</v>
          </cell>
          <cell r="AR32">
            <v>8.0496333539500003E-2</v>
          </cell>
          <cell r="AS32">
            <v>0</v>
          </cell>
          <cell r="AT32">
            <v>6.95988982916E-2</v>
          </cell>
          <cell r="AU32">
            <v>0.15161471068900001</v>
          </cell>
          <cell r="AV32">
            <v>0.15782131254699999</v>
          </cell>
          <cell r="AW32">
            <v>8.7147735059299999E-2</v>
          </cell>
          <cell r="AX32">
            <v>0.163092941046</v>
          </cell>
          <cell r="AY32">
            <v>0.164185881615</v>
          </cell>
          <cell r="AZ32">
            <v>8.0921322107300006E-2</v>
          </cell>
          <cell r="BA32">
            <v>0.16678738594100001</v>
          </cell>
          <cell r="BB32">
            <v>0.109920501709</v>
          </cell>
          <cell r="BC32">
            <v>0</v>
          </cell>
          <cell r="BD32">
            <v>7.9174570739299996E-2</v>
          </cell>
          <cell r="BE32">
            <v>0.100441396236</v>
          </cell>
          <cell r="BF32">
            <v>0.14920710027199999</v>
          </cell>
          <cell r="BG32">
            <v>9.3289740383599995E-2</v>
          </cell>
          <cell r="BH32">
            <v>9.3025222420699993E-2</v>
          </cell>
          <cell r="BI32">
            <v>9.3951836228400004E-2</v>
          </cell>
          <cell r="BJ32">
            <v>0</v>
          </cell>
          <cell r="BK32">
            <v>0.159080058336</v>
          </cell>
          <cell r="BL32">
            <v>0.156179845333</v>
          </cell>
          <cell r="BM32">
            <v>0.141953662038</v>
          </cell>
          <cell r="BN32">
            <v>0.152962252498</v>
          </cell>
          <cell r="BO32">
            <v>0.145987972617</v>
          </cell>
          <cell r="BP32">
            <v>8.3710201084600006E-2</v>
          </cell>
          <cell r="BQ32">
            <v>0.158498436213</v>
          </cell>
          <cell r="BR32">
            <v>0.148859798908</v>
          </cell>
          <cell r="BS32">
            <v>0.161347791553</v>
          </cell>
          <cell r="BT32">
            <v>9.6054062247299996E-2</v>
          </cell>
          <cell r="BU32">
            <v>8.9073844254000001E-2</v>
          </cell>
          <cell r="BV32">
            <v>0.14042019844100001</v>
          </cell>
          <cell r="BW32">
            <v>0.15564720332599999</v>
          </cell>
          <cell r="BX32">
            <v>0.15297301113600001</v>
          </cell>
          <cell r="BY32">
            <v>8.7800189852699995E-2</v>
          </cell>
          <cell r="BZ32">
            <v>0.14125722646700001</v>
          </cell>
          <cell r="CA32">
            <v>9.5439143478899993E-2</v>
          </cell>
          <cell r="CB32">
            <v>9.4360962510099997E-2</v>
          </cell>
          <cell r="CC32">
            <v>7.5035773217699997E-2</v>
          </cell>
          <cell r="CD32">
            <v>8.09343829751E-2</v>
          </cell>
          <cell r="CE32">
            <v>0</v>
          </cell>
          <cell r="CF32">
            <v>0.102960795164</v>
          </cell>
          <cell r="CG32">
            <v>9.3561612069599995E-2</v>
          </cell>
          <cell r="CH32">
            <v>0.15704558789699999</v>
          </cell>
          <cell r="CI32">
            <v>8.27829688787E-2</v>
          </cell>
          <cell r="CJ32">
            <v>0.14750370383299999</v>
          </cell>
          <cell r="CK32">
            <v>0</v>
          </cell>
          <cell r="CL32">
            <v>0.14655531942800001</v>
          </cell>
          <cell r="CM32">
            <v>7.69568234682E-2</v>
          </cell>
          <cell r="CN32">
            <v>0.14775308966600001</v>
          </cell>
          <cell r="CO32">
            <v>0.15540938079399999</v>
          </cell>
          <cell r="CP32">
            <v>7.2877772152400003E-2</v>
          </cell>
          <cell r="CQ32">
            <v>0.10162149369700001</v>
          </cell>
          <cell r="CR32">
            <v>7.8689970076099999E-2</v>
          </cell>
          <cell r="CS32">
            <v>9.7123287618199994E-2</v>
          </cell>
          <cell r="CT32">
            <v>8.4933549165700006E-2</v>
          </cell>
          <cell r="CU32">
            <v>8.8181212544400006E-2</v>
          </cell>
          <cell r="CV32">
            <v>0.151289686561</v>
          </cell>
          <cell r="CW32">
            <v>0.15335676073999999</v>
          </cell>
          <cell r="CX32">
            <v>0</v>
          </cell>
          <cell r="CY32">
            <v>9.9243655800799996E-2</v>
          </cell>
          <cell r="CZ32">
            <v>0.156891614199</v>
          </cell>
          <cell r="DA32">
            <v>0</v>
          </cell>
          <cell r="DB32">
            <v>8.9791499078300002E-2</v>
          </cell>
          <cell r="DC32">
            <v>0</v>
          </cell>
          <cell r="DD32">
            <v>0.15706779062699999</v>
          </cell>
          <cell r="DE32">
            <v>8.4785968065300005E-2</v>
          </cell>
          <cell r="DF32">
            <v>9.1073915362400004E-2</v>
          </cell>
          <cell r="DG32">
            <v>9.5846928656100006E-2</v>
          </cell>
          <cell r="DH32">
            <v>0.159223765135</v>
          </cell>
          <cell r="DI32">
            <v>7.9797774553300005E-2</v>
          </cell>
          <cell r="DJ32">
            <v>0.16685134172400001</v>
          </cell>
          <cell r="DK32">
            <v>0.100254274905</v>
          </cell>
          <cell r="DL32">
            <v>0.14366337657</v>
          </cell>
          <cell r="DM32">
            <v>0.14270593226</v>
          </cell>
          <cell r="DN32">
            <v>0.165447518229</v>
          </cell>
          <cell r="DO32">
            <v>0.153624430299</v>
          </cell>
          <cell r="DP32">
            <v>0</v>
          </cell>
          <cell r="DQ32">
            <v>0.15998224914100001</v>
          </cell>
          <cell r="DR32">
            <v>0.13821746408899999</v>
          </cell>
          <cell r="DS32">
            <v>0.10116633772899999</v>
          </cell>
          <cell r="DT32">
            <v>7.7042020857299998E-2</v>
          </cell>
          <cell r="DU32">
            <v>0.165572538972</v>
          </cell>
          <cell r="DV32">
            <v>7.1331091225099993E-2</v>
          </cell>
          <cell r="DW32">
            <v>7.89373144507E-2</v>
          </cell>
          <cell r="DX32">
            <v>0.159018591046</v>
          </cell>
          <cell r="DY32">
            <v>0.15038864314600001</v>
          </cell>
          <cell r="DZ32">
            <v>9.3084655702100005E-2</v>
          </cell>
          <cell r="EA32">
            <v>9.5867045223700001E-2</v>
          </cell>
          <cell r="EB32">
            <v>9.3558482825799996E-2</v>
          </cell>
          <cell r="EC32">
            <v>0.106710895896</v>
          </cell>
          <cell r="ED32">
            <v>0</v>
          </cell>
          <cell r="EE32">
            <v>0.15611697733400001</v>
          </cell>
          <cell r="EF32">
            <v>0.145745560527</v>
          </cell>
          <cell r="EG32">
            <v>9.1857664287100002E-2</v>
          </cell>
          <cell r="EH32">
            <v>9.4118043780300004E-2</v>
          </cell>
          <cell r="EI32">
            <v>0.16531144082499999</v>
          </cell>
          <cell r="EJ32">
            <v>0.15384736657100001</v>
          </cell>
          <cell r="EK32">
            <v>0.160563603044</v>
          </cell>
          <cell r="EL32">
            <v>8.5519060492499993E-2</v>
          </cell>
          <cell r="EM32">
            <v>0.15612149238600001</v>
          </cell>
          <cell r="EN32">
            <v>9.1196142137100006E-2</v>
          </cell>
          <cell r="EO32">
            <v>0.16893571615200001</v>
          </cell>
          <cell r="EP32">
            <v>0.16282898187600001</v>
          </cell>
          <cell r="EQ32">
            <v>0.152595758438</v>
          </cell>
          <cell r="ER32">
            <v>8.8446535170099996E-2</v>
          </cell>
          <cell r="ES32">
            <v>0.16004736721500001</v>
          </cell>
          <cell r="ET32">
            <v>9.1596059501200006E-2</v>
          </cell>
          <cell r="EU32">
            <v>0.145673170686</v>
          </cell>
          <cell r="EV32">
            <v>9.2247024178500003E-2</v>
          </cell>
          <cell r="EW32">
            <v>7.5628511607599994E-2</v>
          </cell>
          <cell r="EX32">
            <v>0.17233289778200001</v>
          </cell>
          <cell r="EY32">
            <v>0.17295478284400001</v>
          </cell>
          <cell r="EZ32">
            <v>0.15318785607800001</v>
          </cell>
          <cell r="FA32">
            <v>0.15104050934300001</v>
          </cell>
          <cell r="FB32">
            <v>0.105347156525</v>
          </cell>
          <cell r="FC32">
            <v>0.147908195853</v>
          </cell>
          <cell r="FD32">
            <v>0</v>
          </cell>
          <cell r="FE32">
            <v>0.14888401329500001</v>
          </cell>
          <cell r="FF32">
            <v>0.14393484592399999</v>
          </cell>
          <cell r="FG32">
            <v>0</v>
          </cell>
          <cell r="FH32">
            <v>0.14163602888599999</v>
          </cell>
          <cell r="FI32">
            <v>9.0591877698899995E-2</v>
          </cell>
          <cell r="FJ32">
            <v>0.16091927885999999</v>
          </cell>
          <cell r="FK32">
            <v>0</v>
          </cell>
          <cell r="FL32">
            <v>0.16158926487</v>
          </cell>
          <cell r="FM32">
            <v>0</v>
          </cell>
          <cell r="FN32">
            <v>0.14956282079200001</v>
          </cell>
          <cell r="FO32">
            <v>8.6099974811100002E-2</v>
          </cell>
          <cell r="FP32">
            <v>0.14780953526500001</v>
          </cell>
          <cell r="FQ32">
            <v>0.15522482991200001</v>
          </cell>
          <cell r="FR32">
            <v>0.10933174938</v>
          </cell>
          <cell r="FS32">
            <v>0.163518413901</v>
          </cell>
          <cell r="FT32">
            <v>0.172762930393</v>
          </cell>
          <cell r="FU32">
            <v>0.170181646943</v>
          </cell>
          <cell r="FV32">
            <v>9.9244073033300004E-2</v>
          </cell>
          <cell r="FW32">
            <v>8.9262962341300003E-2</v>
          </cell>
          <cell r="FX32">
            <v>8.3958946168399995E-2</v>
          </cell>
          <cell r="FY32">
            <v>0.16365694999700001</v>
          </cell>
          <cell r="FZ32">
            <v>0.14577852189500001</v>
          </cell>
          <cell r="GA32">
            <v>0.14594323933100001</v>
          </cell>
          <cell r="GB32">
            <v>8.9334934949899997E-2</v>
          </cell>
          <cell r="GC32">
            <v>0.17427362501599999</v>
          </cell>
          <cell r="GD32">
            <v>0.14862130582300001</v>
          </cell>
          <cell r="GE32">
            <v>0.14876036345999999</v>
          </cell>
          <cell r="GF32">
            <v>0.162385821342</v>
          </cell>
          <cell r="GG32">
            <v>0.157288551331</v>
          </cell>
          <cell r="GH32">
            <v>0.15909034013699999</v>
          </cell>
          <cell r="GI32">
            <v>7.313259691E-2</v>
          </cell>
          <cell r="GJ32">
            <v>0.160014569759</v>
          </cell>
          <cell r="GK32">
            <v>8.3157822489699995E-2</v>
          </cell>
          <cell r="GL32">
            <v>8.0332435667499993E-2</v>
          </cell>
          <cell r="GM32">
            <v>8.0015048384699999E-2</v>
          </cell>
          <cell r="GN32">
            <v>0.158542081714</v>
          </cell>
          <cell r="GO32">
            <v>0.16277034580700001</v>
          </cell>
          <cell r="GP32">
            <v>0.16868582367900001</v>
          </cell>
          <cell r="GQ32">
            <v>9.2977769672900001E-2</v>
          </cell>
          <cell r="GR32">
            <v>7.9450257122500006E-2</v>
          </cell>
          <cell r="GS32">
            <v>0.156486794353</v>
          </cell>
          <cell r="GT32">
            <v>9.1297179460500005E-2</v>
          </cell>
          <cell r="GU32">
            <v>0.10160712152699999</v>
          </cell>
          <cell r="GV32">
            <v>0.179205179214</v>
          </cell>
          <cell r="GW32">
            <v>8.6251713335499997E-2</v>
          </cell>
          <cell r="GX32">
            <v>8.9663811028000001E-2</v>
          </cell>
          <cell r="GY32">
            <v>0.14476698636999999</v>
          </cell>
          <cell r="GZ32">
            <v>0.14457112550699999</v>
          </cell>
          <cell r="HA32">
            <v>0.16114637255700001</v>
          </cell>
          <cell r="HB32">
            <v>0.156896546483</v>
          </cell>
          <cell r="HC32">
            <v>0.15127956867199999</v>
          </cell>
          <cell r="HD32">
            <v>0</v>
          </cell>
          <cell r="HE32">
            <v>0.146003186703</v>
          </cell>
          <cell r="HF32">
            <v>0</v>
          </cell>
          <cell r="HG32">
            <v>0.166499227285</v>
          </cell>
          <cell r="HH32">
            <v>7.5143650174100005E-2</v>
          </cell>
          <cell r="HI32">
            <v>8.3380222320599995E-2</v>
          </cell>
          <cell r="HJ32">
            <v>0.15699785947799999</v>
          </cell>
          <cell r="HK32">
            <v>0.15048798918699999</v>
          </cell>
          <cell r="HL32">
            <v>8.3607621490999998E-2</v>
          </cell>
          <cell r="HM32">
            <v>0</v>
          </cell>
          <cell r="HN32">
            <v>0.109234131873</v>
          </cell>
          <cell r="HO32">
            <v>0</v>
          </cell>
          <cell r="HP32">
            <v>9.2959858477100005E-2</v>
          </cell>
          <cell r="HQ32">
            <v>0</v>
          </cell>
          <cell r="HR32">
            <v>8.4992058575199994E-2</v>
          </cell>
          <cell r="HS32">
            <v>0.145184069872</v>
          </cell>
          <cell r="HT32">
            <v>0.106425382197</v>
          </cell>
          <cell r="HU32">
            <v>8.5913404822300005E-2</v>
          </cell>
          <cell r="HV32">
            <v>7.51749277115E-2</v>
          </cell>
          <cell r="HW32">
            <v>0</v>
          </cell>
          <cell r="HX32">
            <v>0.153294801712</v>
          </cell>
          <cell r="HY32">
            <v>0.14730273187199999</v>
          </cell>
          <cell r="HZ32">
            <v>0.15036052465399999</v>
          </cell>
          <cell r="IA32">
            <v>0.15346626937399999</v>
          </cell>
          <cell r="IB32">
            <v>0.152070403099</v>
          </cell>
          <cell r="IC32">
            <v>9.7204931080299997E-2</v>
          </cell>
          <cell r="ID32">
            <v>8.0595202744000005E-2</v>
          </cell>
          <cell r="IE32">
            <v>0.15654802322399999</v>
          </cell>
          <cell r="IF32">
            <v>0.14722819626299999</v>
          </cell>
          <cell r="IG32">
            <v>0</v>
          </cell>
          <cell r="IH32">
            <v>9.2006273567699998E-2</v>
          </cell>
          <cell r="II32">
            <v>0.153146624565</v>
          </cell>
          <cell r="IJ32">
            <v>0.14593881368600001</v>
          </cell>
          <cell r="IK32">
            <v>0.103442616761</v>
          </cell>
          <cell r="IL32">
            <v>0</v>
          </cell>
          <cell r="IM32">
            <v>0.150249630213</v>
          </cell>
          <cell r="IN32">
            <v>0.152420684695</v>
          </cell>
          <cell r="IO32">
            <v>7.43871703744E-2</v>
          </cell>
          <cell r="IP32">
            <v>0.154928952456</v>
          </cell>
          <cell r="IQ32">
            <v>9.8012737929800003E-2</v>
          </cell>
          <cell r="IR32">
            <v>0.110957980156</v>
          </cell>
          <cell r="IS32">
            <v>4.9696996808099997E-2</v>
          </cell>
          <cell r="IT32">
            <v>2.23268985748</v>
          </cell>
        </row>
        <row r="33">
          <cell r="A33" t="str">
            <v>DEL_CF_4408116_d87G_29_gid</v>
          </cell>
          <cell r="B33">
            <v>0.115641348064</v>
          </cell>
          <cell r="C33">
            <v>0.116647563875</v>
          </cell>
          <cell r="D33">
            <v>9.6926651894999993E-2</v>
          </cell>
          <cell r="E33">
            <v>0.101320445538</v>
          </cell>
          <cell r="F33">
            <v>0.126359120011</v>
          </cell>
          <cell r="G33">
            <v>0</v>
          </cell>
          <cell r="H33">
            <v>4.95021790266E-2</v>
          </cell>
          <cell r="I33">
            <v>9.5521025359599998E-2</v>
          </cell>
          <cell r="J33">
            <v>5.1997743547E-2</v>
          </cell>
          <cell r="K33">
            <v>4.0059540420799997E-2</v>
          </cell>
          <cell r="L33">
            <v>0.12512895464900001</v>
          </cell>
          <cell r="M33">
            <v>3.7017162889199998E-2</v>
          </cell>
          <cell r="N33">
            <v>0</v>
          </cell>
          <cell r="O33">
            <v>4.7302097082100002E-2</v>
          </cell>
          <cell r="P33">
            <v>0.126922369003</v>
          </cell>
          <cell r="Q33">
            <v>8.3788566291300007E-2</v>
          </cell>
          <cell r="R33">
            <v>0.113532632589</v>
          </cell>
          <cell r="S33">
            <v>0.12534284591700001</v>
          </cell>
          <cell r="T33">
            <v>0</v>
          </cell>
          <cell r="U33">
            <v>0.134225666523</v>
          </cell>
          <cell r="V33">
            <v>0.12444344908</v>
          </cell>
          <cell r="W33">
            <v>0</v>
          </cell>
          <cell r="X33">
            <v>0.112248234451</v>
          </cell>
          <cell r="Y33">
            <v>6.3551560044300001E-2</v>
          </cell>
          <cell r="Z33">
            <v>0.118148460984</v>
          </cell>
          <cell r="AA33">
            <v>0.12237747013600001</v>
          </cell>
          <cell r="AB33">
            <v>0.109626673162</v>
          </cell>
          <cell r="AC33">
            <v>4.4336024671799999E-2</v>
          </cell>
          <cell r="AD33">
            <v>5.2535615861400001E-2</v>
          </cell>
          <cell r="AE33">
            <v>8.8557228446000003E-2</v>
          </cell>
          <cell r="AF33">
            <v>0.12810219824300001</v>
          </cell>
          <cell r="AG33">
            <v>0.12853173911599999</v>
          </cell>
          <cell r="AH33">
            <v>0.118088796735</v>
          </cell>
          <cell r="AI33">
            <v>0.106620341539</v>
          </cell>
          <cell r="AJ33">
            <v>0.116485051811</v>
          </cell>
          <cell r="AK33">
            <v>9.8839186132000004E-2</v>
          </cell>
          <cell r="AL33">
            <v>0.108169361949</v>
          </cell>
          <cell r="AM33">
            <v>8.34610983729E-2</v>
          </cell>
          <cell r="AN33">
            <v>9.7682923078500003E-2</v>
          </cell>
          <cell r="AO33">
            <v>9.4408497214300002E-2</v>
          </cell>
          <cell r="AP33">
            <v>9.3858614563900003E-2</v>
          </cell>
          <cell r="AQ33">
            <v>4.7334462404299997E-2</v>
          </cell>
          <cell r="AR33">
            <v>5.3990487009300002E-2</v>
          </cell>
          <cell r="AS33">
            <v>6.3162051141299996E-2</v>
          </cell>
          <cell r="AT33">
            <v>9.7435265779499999E-2</v>
          </cell>
          <cell r="AU33">
            <v>0</v>
          </cell>
          <cell r="AV33">
            <v>0.136002734303</v>
          </cell>
          <cell r="AW33">
            <v>0.10516950488100001</v>
          </cell>
          <cell r="AX33">
            <v>0.14045207202400001</v>
          </cell>
          <cell r="AY33">
            <v>0.104142874479</v>
          </cell>
          <cell r="AZ33">
            <v>0</v>
          </cell>
          <cell r="BA33">
            <v>5.9547081589699999E-2</v>
          </cell>
          <cell r="BB33">
            <v>0.144484981894</v>
          </cell>
          <cell r="BC33">
            <v>0.120185382664</v>
          </cell>
          <cell r="BD33">
            <v>0.12000229954699999</v>
          </cell>
          <cell r="BE33">
            <v>0.135175764561</v>
          </cell>
          <cell r="BF33">
            <v>4.21996898949E-2</v>
          </cell>
          <cell r="BG33">
            <v>0.12216629833000001</v>
          </cell>
          <cell r="BH33">
            <v>0.11345800012399999</v>
          </cell>
          <cell r="BI33">
            <v>0.13318416476200001</v>
          </cell>
          <cell r="BJ33">
            <v>0.125068694353</v>
          </cell>
          <cell r="BK33">
            <v>0.13557729125000001</v>
          </cell>
          <cell r="BL33">
            <v>9.0605527162599994E-2</v>
          </cell>
          <cell r="BM33">
            <v>0</v>
          </cell>
          <cell r="BN33">
            <v>4.3420642614399999E-2</v>
          </cell>
          <cell r="BO33">
            <v>9.2236064374400004E-2</v>
          </cell>
          <cell r="BP33">
            <v>0.10537339747</v>
          </cell>
          <cell r="BQ33">
            <v>0.117499694228</v>
          </cell>
          <cell r="BR33">
            <v>0.11670019477599999</v>
          </cell>
          <cell r="BS33">
            <v>0.12965381145499999</v>
          </cell>
          <cell r="BT33">
            <v>0.123053021729</v>
          </cell>
          <cell r="BU33">
            <v>0.102774649858</v>
          </cell>
          <cell r="BV33">
            <v>8.6004100740000006E-2</v>
          </cell>
          <cell r="BW33">
            <v>0</v>
          </cell>
          <cell r="BX33">
            <v>9.5423966646199995E-2</v>
          </cell>
          <cell r="BY33">
            <v>0.11981011927100001</v>
          </cell>
          <cell r="BZ33">
            <v>9.1947965323899997E-2</v>
          </cell>
          <cell r="CA33">
            <v>5.9986732900100002E-2</v>
          </cell>
          <cell r="CB33">
            <v>0</v>
          </cell>
          <cell r="CC33">
            <v>5.1426228135800001E-2</v>
          </cell>
          <cell r="CD33">
            <v>0</v>
          </cell>
          <cell r="CE33">
            <v>9.4314999878400002E-2</v>
          </cell>
          <cell r="CF33">
            <v>0.12040875107</v>
          </cell>
          <cell r="CG33">
            <v>0.128720104694</v>
          </cell>
          <cell r="CH33">
            <v>5.3866613656300001E-2</v>
          </cell>
          <cell r="CI33">
            <v>9.3916825950099994E-2</v>
          </cell>
          <cell r="CJ33">
            <v>0.123079307377</v>
          </cell>
          <cell r="CK33">
            <v>5.76450787485E-2</v>
          </cell>
          <cell r="CL33">
            <v>0.122321940958</v>
          </cell>
          <cell r="CM33">
            <v>0.120788522065</v>
          </cell>
          <cell r="CN33">
            <v>3.7754990160499997E-2</v>
          </cell>
          <cell r="CO33">
            <v>5.2509520202899999E-2</v>
          </cell>
          <cell r="CP33">
            <v>0</v>
          </cell>
          <cell r="CQ33">
            <v>5.28967380524E-2</v>
          </cell>
          <cell r="CR33">
            <v>5.7520441710899997E-2</v>
          </cell>
          <cell r="CS33">
            <v>0.102695539594</v>
          </cell>
          <cell r="CT33">
            <v>0.110318139195</v>
          </cell>
          <cell r="CU33">
            <v>4.3502207845400001E-2</v>
          </cell>
          <cell r="CV33">
            <v>0.120877683163</v>
          </cell>
          <cell r="CW33">
            <v>0.13385519385299999</v>
          </cell>
          <cell r="CX33">
            <v>0.135128200054</v>
          </cell>
          <cell r="CY33">
            <v>0.14471349120099999</v>
          </cell>
          <cell r="CZ33">
            <v>0</v>
          </cell>
          <cell r="DA33">
            <v>4.8550855368400002E-2</v>
          </cell>
          <cell r="DB33">
            <v>0.117739208043</v>
          </cell>
          <cell r="DC33">
            <v>0.145674452186</v>
          </cell>
          <cell r="DD33">
            <v>0.103349111974</v>
          </cell>
          <cell r="DE33">
            <v>0.120969101787</v>
          </cell>
          <cell r="DF33">
            <v>0.13819405436500001</v>
          </cell>
          <cell r="DG33">
            <v>4.3865159153899998E-2</v>
          </cell>
          <cell r="DH33">
            <v>0.13049377501000001</v>
          </cell>
          <cell r="DI33">
            <v>7.8994892537600003E-2</v>
          </cell>
          <cell r="DJ33">
            <v>0</v>
          </cell>
          <cell r="DK33">
            <v>0.13128972053499999</v>
          </cell>
          <cell r="DL33">
            <v>0</v>
          </cell>
          <cell r="DM33">
            <v>0.116625159979</v>
          </cell>
          <cell r="DN33">
            <v>9.9927254021199993E-2</v>
          </cell>
          <cell r="DO33">
            <v>9.9746927619000003E-2</v>
          </cell>
          <cell r="DP33">
            <v>0.11899792402999999</v>
          </cell>
          <cell r="DQ33">
            <v>0.13272638618900001</v>
          </cell>
          <cell r="DR33">
            <v>8.0064013600299994E-2</v>
          </cell>
          <cell r="DS33">
            <v>0.128301844001</v>
          </cell>
          <cell r="DT33">
            <v>0.11398086696900001</v>
          </cell>
          <cell r="DU33">
            <v>4.5052383095000002E-2</v>
          </cell>
          <cell r="DV33">
            <v>8.4899343550199999E-2</v>
          </cell>
          <cell r="DW33">
            <v>0.12593524158</v>
          </cell>
          <cell r="DX33">
            <v>9.7140327095999998E-2</v>
          </cell>
          <cell r="DY33">
            <v>9.6186242997599994E-2</v>
          </cell>
          <cell r="DZ33">
            <v>9.0908028185400003E-2</v>
          </cell>
          <cell r="EA33">
            <v>0.141870319843</v>
          </cell>
          <cell r="EB33">
            <v>0.12942229211299999</v>
          </cell>
          <cell r="EC33">
            <v>6.5467528998900001E-2</v>
          </cell>
          <cell r="ED33">
            <v>6.2456771731399997E-2</v>
          </cell>
          <cell r="EE33">
            <v>0</v>
          </cell>
          <cell r="EF33">
            <v>0.130665630102</v>
          </cell>
          <cell r="EG33">
            <v>0.115197345614</v>
          </cell>
          <cell r="EH33">
            <v>0.13374806940600001</v>
          </cell>
          <cell r="EI33">
            <v>0.14537006616600001</v>
          </cell>
          <cell r="EJ33">
            <v>0</v>
          </cell>
          <cell r="EK33">
            <v>9.88858193159E-2</v>
          </cell>
          <cell r="EL33">
            <v>0.15002389252199999</v>
          </cell>
          <cell r="EM33">
            <v>5.2289687097100003E-2</v>
          </cell>
          <cell r="EN33">
            <v>0.117656357586</v>
          </cell>
          <cell r="EO33">
            <v>0.14828285574899999</v>
          </cell>
          <cell r="EP33">
            <v>0.130930349231</v>
          </cell>
          <cell r="EQ33">
            <v>0</v>
          </cell>
          <cell r="ER33">
            <v>0.13130033016199999</v>
          </cell>
          <cell r="ES33">
            <v>9.7648374736300003E-2</v>
          </cell>
          <cell r="ET33">
            <v>0.11282678693500001</v>
          </cell>
          <cell r="EU33">
            <v>0.12192029506</v>
          </cell>
          <cell r="EV33">
            <v>0.14240372180899999</v>
          </cell>
          <cell r="EW33">
            <v>9.1296739876300007E-2</v>
          </cell>
          <cell r="EX33">
            <v>0.128460884094</v>
          </cell>
          <cell r="EY33">
            <v>0.12967053055800001</v>
          </cell>
          <cell r="EZ33">
            <v>5.6644603609999997E-2</v>
          </cell>
          <cell r="FA33">
            <v>0.11908980459</v>
          </cell>
          <cell r="FB33">
            <v>5.3505592048199997E-2</v>
          </cell>
          <cell r="FC33">
            <v>5.9695463627599997E-2</v>
          </cell>
          <cell r="FD33">
            <v>0.12170090526299999</v>
          </cell>
          <cell r="FE33">
            <v>5.3801722824600003E-2</v>
          </cell>
          <cell r="FF33">
            <v>0.117011770606</v>
          </cell>
          <cell r="FG33">
            <v>0.108379967511</v>
          </cell>
          <cell r="FH33">
            <v>4.1509062051800001E-2</v>
          </cell>
          <cell r="FI33">
            <v>9.2998176813100006E-2</v>
          </cell>
          <cell r="FJ33">
            <v>0.134343251586</v>
          </cell>
          <cell r="FK33">
            <v>0</v>
          </cell>
          <cell r="FL33">
            <v>0.14199270308</v>
          </cell>
          <cell r="FM33">
            <v>0</v>
          </cell>
          <cell r="FN33">
            <v>3.6520939320299997E-2</v>
          </cell>
          <cell r="FO33">
            <v>0</v>
          </cell>
          <cell r="FP33">
            <v>6.1337683349799998E-2</v>
          </cell>
          <cell r="FQ33">
            <v>9.8361037671599996E-2</v>
          </cell>
          <cell r="FR33">
            <v>0.143868252635</v>
          </cell>
          <cell r="FS33">
            <v>5.4423283785599998E-2</v>
          </cell>
          <cell r="FT33">
            <v>6.8207196891300004E-2</v>
          </cell>
          <cell r="FU33">
            <v>6.21131062508E-2</v>
          </cell>
          <cell r="FV33">
            <v>4.7645512968299997E-2</v>
          </cell>
          <cell r="FW33">
            <v>4.6697489917300002E-2</v>
          </cell>
          <cell r="FX33">
            <v>0.11408594250699999</v>
          </cell>
          <cell r="FY33">
            <v>9.5651589334000003E-2</v>
          </cell>
          <cell r="FZ33">
            <v>9.2319108545799999E-2</v>
          </cell>
          <cell r="GA33">
            <v>4.0057025849799997E-2</v>
          </cell>
          <cell r="GB33">
            <v>0.117215298116</v>
          </cell>
          <cell r="GC33">
            <v>0.149685695767</v>
          </cell>
          <cell r="GD33">
            <v>0.12161269038899999</v>
          </cell>
          <cell r="GE33">
            <v>0.11972849071</v>
          </cell>
          <cell r="GF33">
            <v>4.4580157846200001E-2</v>
          </cell>
          <cell r="GG33">
            <v>0.132285550237</v>
          </cell>
          <cell r="GH33">
            <v>0</v>
          </cell>
          <cell r="GI33">
            <v>0.11813973635400001</v>
          </cell>
          <cell r="GJ33">
            <v>5.4471667856000001E-2</v>
          </cell>
          <cell r="GK33">
            <v>8.0827862024300007E-2</v>
          </cell>
          <cell r="GL33">
            <v>0.122691147029</v>
          </cell>
          <cell r="GM33">
            <v>0.12564720213399999</v>
          </cell>
          <cell r="GN33">
            <v>0.120527781546</v>
          </cell>
          <cell r="GO33">
            <v>0.130278006196</v>
          </cell>
          <cell r="GP33">
            <v>0.13965010643</v>
          </cell>
          <cell r="GQ33">
            <v>0.13907653093299999</v>
          </cell>
          <cell r="GR33">
            <v>0.100977621973</v>
          </cell>
          <cell r="GS33">
            <v>9.4148643314799996E-2</v>
          </cell>
          <cell r="GT33">
            <v>0.11511582136200001</v>
          </cell>
          <cell r="GU33">
            <v>4.0968947112599997E-2</v>
          </cell>
          <cell r="GV33">
            <v>5.9411983937E-2</v>
          </cell>
          <cell r="GW33">
            <v>3.37335169315E-2</v>
          </cell>
          <cell r="GX33">
            <v>0.12457932531800001</v>
          </cell>
          <cell r="GY33">
            <v>9.0184152126300002E-2</v>
          </cell>
          <cell r="GZ33">
            <v>5.8330759406099997E-2</v>
          </cell>
          <cell r="HA33">
            <v>0.12247977405799999</v>
          </cell>
          <cell r="HB33">
            <v>5.1048919558500001E-2</v>
          </cell>
          <cell r="HC33">
            <v>0.13334250450099999</v>
          </cell>
          <cell r="HD33">
            <v>0.13382938504200001</v>
          </cell>
          <cell r="HE33">
            <v>0.114782735705</v>
          </cell>
          <cell r="HF33">
            <v>0.106831803918</v>
          </cell>
          <cell r="HG33">
            <v>0.14308993518400001</v>
          </cell>
          <cell r="HH33">
            <v>0.1149026528</v>
          </cell>
          <cell r="HI33">
            <v>0.124970316887</v>
          </cell>
          <cell r="HJ33">
            <v>0.135117039084</v>
          </cell>
          <cell r="HK33">
            <v>4.5990604907300003E-2</v>
          </cell>
          <cell r="HL33">
            <v>5.5496711283899998E-2</v>
          </cell>
          <cell r="HM33">
            <v>0.14362950623000001</v>
          </cell>
          <cell r="HN33">
            <v>5.4024405777499999E-2</v>
          </cell>
          <cell r="HO33">
            <v>0.124043814838</v>
          </cell>
          <cell r="HP33">
            <v>0.12609270215000001</v>
          </cell>
          <cell r="HQ33">
            <v>0.110432840884</v>
          </cell>
          <cell r="HR33">
            <v>4.22753170133E-2</v>
          </cell>
          <cell r="HS33">
            <v>4.5838065445399999E-2</v>
          </cell>
          <cell r="HT33">
            <v>0.14057910442400001</v>
          </cell>
          <cell r="HU33">
            <v>0.111498638988</v>
          </cell>
          <cell r="HV33">
            <v>4.4400393962899999E-2</v>
          </cell>
          <cell r="HW33">
            <v>0.11827929317999999</v>
          </cell>
          <cell r="HX33">
            <v>9.0890653431400001E-2</v>
          </cell>
          <cell r="HY33">
            <v>9.48833450675E-2</v>
          </cell>
          <cell r="HZ33">
            <v>5.1369227469000002E-2</v>
          </cell>
          <cell r="IA33">
            <v>0.116473965347</v>
          </cell>
          <cell r="IB33">
            <v>9.29749235511E-2</v>
          </cell>
          <cell r="IC33">
            <v>5.4812483489499998E-2</v>
          </cell>
          <cell r="ID33">
            <v>0.134925305843</v>
          </cell>
          <cell r="IE33">
            <v>0.13106469809999999</v>
          </cell>
          <cell r="IF33">
            <v>4.4970549642999999E-2</v>
          </cell>
          <cell r="IG33">
            <v>8.7012916803399995E-2</v>
          </cell>
          <cell r="IH33">
            <v>0.114967577159</v>
          </cell>
          <cell r="II33">
            <v>0.13116006553199999</v>
          </cell>
          <cell r="IJ33">
            <v>8.3325222134600002E-2</v>
          </cell>
          <cell r="IK33">
            <v>0.14106361568</v>
          </cell>
          <cell r="IL33">
            <v>0.13005343079600001</v>
          </cell>
          <cell r="IM33">
            <v>5.0958137959199998E-2</v>
          </cell>
          <cell r="IN33">
            <v>0.121624648571</v>
          </cell>
          <cell r="IO33">
            <v>5.84736503661E-2</v>
          </cell>
          <cell r="IP33">
            <v>0.1310569942</v>
          </cell>
          <cell r="IQ33">
            <v>4.0912263095399998E-2</v>
          </cell>
          <cell r="IR33">
            <v>9.0951912105099994E-2</v>
          </cell>
          <cell r="IS33">
            <v>4.1951682418599999E-2</v>
          </cell>
          <cell r="IT33">
            <v>2.1680159568800002</v>
          </cell>
        </row>
        <row r="34">
          <cell r="A34" t="str">
            <v>SNP_CN_4407995_T208G_S70R_gid</v>
          </cell>
          <cell r="B34">
            <v>5.5604469031100001E-2</v>
          </cell>
          <cell r="C34">
            <v>-1.43669433892E-2</v>
          </cell>
          <cell r="D34">
            <v>0.123654820025</v>
          </cell>
          <cell r="E34">
            <v>0.14334662258600001</v>
          </cell>
          <cell r="F34">
            <v>0.169300377369</v>
          </cell>
          <cell r="G34">
            <v>8.4753520786799999E-2</v>
          </cell>
          <cell r="H34">
            <v>0.133769214153</v>
          </cell>
          <cell r="I34">
            <v>0.119374684989</v>
          </cell>
          <cell r="J34">
            <v>-1.4286580495500001E-2</v>
          </cell>
          <cell r="K34">
            <v>0.1179632321</v>
          </cell>
          <cell r="L34">
            <v>0.16850338876199999</v>
          </cell>
          <cell r="M34">
            <v>6.2788337469099995E-2</v>
          </cell>
          <cell r="N34">
            <v>8.6723461747199998E-2</v>
          </cell>
          <cell r="O34">
            <v>0.13513165712399999</v>
          </cell>
          <cell r="P34">
            <v>0.137102991343</v>
          </cell>
          <cell r="Q34">
            <v>4.6021834015799998E-2</v>
          </cell>
          <cell r="R34">
            <v>0.12527257204100001</v>
          </cell>
          <cell r="S34">
            <v>0.120943650603</v>
          </cell>
          <cell r="T34">
            <v>0.131598889828</v>
          </cell>
          <cell r="U34">
            <v>0.139853179455</v>
          </cell>
          <cell r="V34">
            <v>9.4220340251900001E-2</v>
          </cell>
          <cell r="W34">
            <v>0.13728892803199999</v>
          </cell>
          <cell r="X34">
            <v>0.108933672309</v>
          </cell>
          <cell r="Y34">
            <v>0.124504007399</v>
          </cell>
          <cell r="Z34">
            <v>0.124214053154</v>
          </cell>
          <cell r="AA34">
            <v>0.115964651108</v>
          </cell>
          <cell r="AB34">
            <v>8.9442983269700002E-2</v>
          </cell>
          <cell r="AC34">
            <v>0.12437235564</v>
          </cell>
          <cell r="AD34">
            <v>3.1891964375999997E-2</v>
          </cell>
          <cell r="AE34">
            <v>-4.0624625980899998E-2</v>
          </cell>
          <cell r="AF34">
            <v>0.14071686565899999</v>
          </cell>
          <cell r="AG34">
            <v>0.16676627099499999</v>
          </cell>
          <cell r="AH34">
            <v>0.135882914066</v>
          </cell>
          <cell r="AI34">
            <v>-3.66699285805E-2</v>
          </cell>
          <cell r="AJ34">
            <v>0.12664125859700001</v>
          </cell>
          <cell r="AK34">
            <v>-4.1796721517999999E-2</v>
          </cell>
          <cell r="AL34">
            <v>0.118968546391</v>
          </cell>
          <cell r="AM34">
            <v>0.111199304461</v>
          </cell>
          <cell r="AN34">
            <v>0.12972572445899999</v>
          </cell>
          <cell r="AO34">
            <v>2.4805583059800001E-2</v>
          </cell>
          <cell r="AP34">
            <v>-3.4610982984300001E-2</v>
          </cell>
          <cell r="AQ34">
            <v>0.12543232738999999</v>
          </cell>
          <cell r="AR34">
            <v>0.133058190346</v>
          </cell>
          <cell r="AS34">
            <v>0.16540536284400001</v>
          </cell>
          <cell r="AT34">
            <v>8.9931286871400007E-2</v>
          </cell>
          <cell r="AU34">
            <v>0.127280697227</v>
          </cell>
          <cell r="AV34">
            <v>0.15069693327</v>
          </cell>
          <cell r="AW34">
            <v>-2.13755238801E-2</v>
          </cell>
          <cell r="AX34">
            <v>8.9188106358099997E-2</v>
          </cell>
          <cell r="AY34">
            <v>9.9452160298799996E-2</v>
          </cell>
          <cell r="AZ34">
            <v>0.11030489951399999</v>
          </cell>
          <cell r="BA34">
            <v>0.16841451823699999</v>
          </cell>
          <cell r="BB34">
            <v>0.14276395738100001</v>
          </cell>
          <cell r="BC34">
            <v>0.134077146649</v>
          </cell>
          <cell r="BD34">
            <v>0.13861685991299999</v>
          </cell>
          <cell r="BE34">
            <v>3.91668751836E-2</v>
          </cell>
          <cell r="BF34">
            <v>0.15267932414999999</v>
          </cell>
          <cell r="BG34">
            <v>0.114947915077</v>
          </cell>
          <cell r="BH34">
            <v>8.5080504417400005E-2</v>
          </cell>
          <cell r="BI34">
            <v>3.50593551993E-2</v>
          </cell>
          <cell r="BJ34">
            <v>9.0681612491600005E-2</v>
          </cell>
          <cell r="BK34">
            <v>0.15731208026400001</v>
          </cell>
          <cell r="BL34">
            <v>0.112037152052</v>
          </cell>
          <cell r="BM34">
            <v>0.102333657444</v>
          </cell>
          <cell r="BN34">
            <v>7.8695692122000005E-2</v>
          </cell>
          <cell r="BO34">
            <v>7.6417498290499999E-2</v>
          </cell>
          <cell r="BP34">
            <v>7.60634541512E-2</v>
          </cell>
          <cell r="BQ34">
            <v>0.144046485424</v>
          </cell>
          <cell r="BR34">
            <v>0.13404330611199999</v>
          </cell>
          <cell r="BS34">
            <v>0.146618619561</v>
          </cell>
          <cell r="BT34">
            <v>0.158466890454</v>
          </cell>
          <cell r="BU34">
            <v>0.103758864105</v>
          </cell>
          <cell r="BV34">
            <v>7.1258693933499997E-2</v>
          </cell>
          <cell r="BW34">
            <v>7.9697161912899994E-2</v>
          </cell>
          <cell r="BX34">
            <v>8.78335610032E-2</v>
          </cell>
          <cell r="BY34">
            <v>8.9732341468300003E-2</v>
          </cell>
          <cell r="BZ34">
            <v>9.9031932651999999E-2</v>
          </cell>
          <cell r="CA34">
            <v>0.117419481277</v>
          </cell>
          <cell r="CB34">
            <v>0.125581845641</v>
          </cell>
          <cell r="CC34">
            <v>0.122224293649</v>
          </cell>
          <cell r="CD34">
            <v>-4.4583890587100002E-2</v>
          </cell>
          <cell r="CE34">
            <v>0.12107165902899999</v>
          </cell>
          <cell r="CF34">
            <v>0.108477249742</v>
          </cell>
          <cell r="CG34">
            <v>9.5604799687900005E-2</v>
          </cell>
          <cell r="CH34">
            <v>0.132737874985</v>
          </cell>
          <cell r="CI34">
            <v>0.12432654947000001</v>
          </cell>
          <cell r="CJ34">
            <v>0.123408988118</v>
          </cell>
          <cell r="CK34">
            <v>0.12756708264399999</v>
          </cell>
          <cell r="CL34">
            <v>-3.7838704884100002E-2</v>
          </cell>
          <cell r="CM34">
            <v>0.13087365031199999</v>
          </cell>
          <cell r="CN34">
            <v>0.141922175884</v>
          </cell>
          <cell r="CO34">
            <v>0.11190169304600001</v>
          </cell>
          <cell r="CP34">
            <v>5.9733208268900002E-2</v>
          </cell>
          <cell r="CQ34">
            <v>9.3497633933999999E-2</v>
          </cell>
          <cell r="CR34">
            <v>0.14269939065000001</v>
          </cell>
          <cell r="CS34">
            <v>9.7936071455499998E-2</v>
          </cell>
          <cell r="CT34">
            <v>-6.03987462819E-2</v>
          </cell>
          <cell r="CU34">
            <v>0.115197345614</v>
          </cell>
          <cell r="CV34">
            <v>8.1093221902799995E-2</v>
          </cell>
          <cell r="CW34">
            <v>9.8106160759900002E-2</v>
          </cell>
          <cell r="CX34">
            <v>0.15060278773300001</v>
          </cell>
          <cell r="CY34">
            <v>-9.8444744944599996E-3</v>
          </cell>
          <cell r="CZ34">
            <v>0.163332134485</v>
          </cell>
          <cell r="DA34">
            <v>0.115668728948</v>
          </cell>
          <cell r="DB34">
            <v>8.4654197096799999E-2</v>
          </cell>
          <cell r="DC34">
            <v>0.115013435483</v>
          </cell>
          <cell r="DD34">
            <v>9.9808275699600005E-2</v>
          </cell>
          <cell r="DE34">
            <v>0.14721012115500001</v>
          </cell>
          <cell r="DF34">
            <v>0.13955764472500001</v>
          </cell>
          <cell r="DG34">
            <v>0.104954048991</v>
          </cell>
          <cell r="DH34">
            <v>0.13632723689099999</v>
          </cell>
          <cell r="DI34">
            <v>9.7439013421500006E-2</v>
          </cell>
          <cell r="DJ34">
            <v>0.15781843662299999</v>
          </cell>
          <cell r="DK34">
            <v>0.17092679441</v>
          </cell>
          <cell r="DL34">
            <v>0.13032397627799999</v>
          </cell>
          <cell r="DM34">
            <v>0.132077634335</v>
          </cell>
          <cell r="DN34">
            <v>0.13356518745400001</v>
          </cell>
          <cell r="DO34">
            <v>0.12046493589899999</v>
          </cell>
          <cell r="DP34">
            <v>6.08771517873E-2</v>
          </cell>
          <cell r="DQ34">
            <v>0.13319739699399999</v>
          </cell>
          <cell r="DR34">
            <v>6.5479293465599997E-2</v>
          </cell>
          <cell r="DS34">
            <v>0.14147035777600001</v>
          </cell>
          <cell r="DT34">
            <v>0.15086092054799999</v>
          </cell>
          <cell r="DU34">
            <v>0.117411576211</v>
          </cell>
          <cell r="DV34">
            <v>0.121604844928</v>
          </cell>
          <cell r="DW34">
            <v>0.12549737095800001</v>
          </cell>
          <cell r="DX34">
            <v>0.146831437945</v>
          </cell>
          <cell r="DY34">
            <v>9.8843567073299998E-2</v>
          </cell>
          <cell r="DZ34">
            <v>0.122700057924</v>
          </cell>
          <cell r="EA34">
            <v>0.12972758710400001</v>
          </cell>
          <cell r="EB34">
            <v>0.13233837485300001</v>
          </cell>
          <cell r="EC34">
            <v>0.14467684924599999</v>
          </cell>
          <cell r="ED34">
            <v>-3.4859932959099997E-2</v>
          </cell>
          <cell r="EE34">
            <v>0.14174415171099999</v>
          </cell>
          <cell r="EF34">
            <v>0.100512988865</v>
          </cell>
          <cell r="EG34">
            <v>0.12672266364099999</v>
          </cell>
          <cell r="EH34">
            <v>8.1636197864999996E-2</v>
          </cell>
          <cell r="EI34">
            <v>-1.33399348706E-2</v>
          </cell>
          <cell r="EJ34">
            <v>0.143098667264</v>
          </cell>
          <cell r="EK34">
            <v>0.150789543986</v>
          </cell>
          <cell r="EL34">
            <v>0.17198972404000001</v>
          </cell>
          <cell r="EM34">
            <v>0.16144660115199999</v>
          </cell>
          <cell r="EN34">
            <v>8.8177017867600002E-2</v>
          </cell>
          <cell r="EO34">
            <v>0.115177087486</v>
          </cell>
          <cell r="EP34">
            <v>0.116220645607</v>
          </cell>
          <cell r="EQ34">
            <v>8.9931875467299999E-2</v>
          </cell>
          <cell r="ER34">
            <v>7.8646168112799994E-2</v>
          </cell>
          <cell r="ES34">
            <v>8.9378736913200002E-2</v>
          </cell>
          <cell r="ET34">
            <v>6.7382626235499996E-2</v>
          </cell>
          <cell r="EU34">
            <v>0.105119206011</v>
          </cell>
          <cell r="EV34">
            <v>0.111744366586</v>
          </cell>
          <cell r="EW34">
            <v>0.122126437724</v>
          </cell>
          <cell r="EX34">
            <v>8.9981719851499997E-2</v>
          </cell>
          <cell r="EY34">
            <v>9.8676010966300007E-2</v>
          </cell>
          <cell r="EZ34">
            <v>-1.2735946103899999E-2</v>
          </cell>
          <cell r="FA34">
            <v>0.119684062898</v>
          </cell>
          <cell r="FB34">
            <v>9.1448888182599997E-2</v>
          </cell>
          <cell r="FC34">
            <v>8.4334909915899994E-2</v>
          </cell>
          <cell r="FD34">
            <v>0.13103824853900001</v>
          </cell>
          <cell r="FE34">
            <v>0.13493129610999999</v>
          </cell>
          <cell r="FF34">
            <v>0.125579357147</v>
          </cell>
          <cell r="FG34">
            <v>0.106812894344</v>
          </cell>
          <cell r="FH34">
            <v>0.13125157356299999</v>
          </cell>
          <cell r="FI34">
            <v>8.5302151739599999E-2</v>
          </cell>
          <cell r="FJ34">
            <v>0.12543079257</v>
          </cell>
          <cell r="FK34">
            <v>0.152353465557</v>
          </cell>
          <cell r="FL34">
            <v>0.17555120587299999</v>
          </cell>
          <cell r="FM34">
            <v>7.5823858380299994E-2</v>
          </cell>
          <cell r="FN34">
            <v>0.13545536994900001</v>
          </cell>
          <cell r="FO34">
            <v>-2.4498799815799999E-2</v>
          </cell>
          <cell r="FP34">
            <v>8.1272713839999997E-2</v>
          </cell>
          <cell r="FQ34">
            <v>0.12712018191800001</v>
          </cell>
          <cell r="FR34">
            <v>0.15517795085899999</v>
          </cell>
          <cell r="FS34">
            <v>8.2704916596400002E-2</v>
          </cell>
          <cell r="FT34">
            <v>0.10417023301099999</v>
          </cell>
          <cell r="FU34">
            <v>8.3549901843100002E-2</v>
          </cell>
          <cell r="FV34">
            <v>8.7443083524699997E-2</v>
          </cell>
          <cell r="FW34">
            <v>9.8551228642500002E-2</v>
          </cell>
          <cell r="FX34">
            <v>8.6741156876099998E-2</v>
          </cell>
          <cell r="FY34">
            <v>0.14234778284999999</v>
          </cell>
          <cell r="FZ34">
            <v>0.13794682920000001</v>
          </cell>
          <cell r="GA34">
            <v>7.8175872564300003E-2</v>
          </cell>
          <cell r="GB34">
            <v>8.9605286717400007E-2</v>
          </cell>
          <cell r="GC34">
            <v>0.16584597528</v>
          </cell>
          <cell r="GD34">
            <v>0.121210500598</v>
          </cell>
          <cell r="GE34">
            <v>0.13369834423099999</v>
          </cell>
          <cell r="GF34">
            <v>0.14726124703900001</v>
          </cell>
          <cell r="GG34">
            <v>9.0005725622199995E-2</v>
          </cell>
          <cell r="GH34">
            <v>0.136439174414</v>
          </cell>
          <cell r="GI34">
            <v>7.5921967625599995E-2</v>
          </cell>
          <cell r="GJ34">
            <v>0.130609989166</v>
          </cell>
          <cell r="GK34">
            <v>0.102812409401</v>
          </cell>
          <cell r="GL34">
            <v>0.15924166142900001</v>
          </cell>
          <cell r="GM34">
            <v>0.101322546601</v>
          </cell>
          <cell r="GN34">
            <v>0.16300934553099999</v>
          </cell>
          <cell r="GO34">
            <v>0.15357843041399999</v>
          </cell>
          <cell r="GP34">
            <v>0.130887553096</v>
          </cell>
          <cell r="GQ34">
            <v>9.3552231788600004E-2</v>
          </cell>
          <cell r="GR34">
            <v>0.104253359139</v>
          </cell>
          <cell r="GS34">
            <v>8.1732392311099994E-2</v>
          </cell>
          <cell r="GT34">
            <v>-4.0775742381799998E-2</v>
          </cell>
          <cell r="GU34">
            <v>3.1454984098699998E-2</v>
          </cell>
          <cell r="GV34">
            <v>0.11011284589799999</v>
          </cell>
          <cell r="GW34">
            <v>0.113462105393</v>
          </cell>
          <cell r="GX34">
            <v>0.16496445238599999</v>
          </cell>
          <cell r="GY34">
            <v>0.13789515197300001</v>
          </cell>
          <cell r="GZ34">
            <v>7.7916465699699997E-2</v>
          </cell>
          <cell r="HA34">
            <v>0.11084606498500001</v>
          </cell>
          <cell r="HB34">
            <v>0.101779848337</v>
          </cell>
          <cell r="HC34">
            <v>9.5058895647500002E-2</v>
          </cell>
          <cell r="HD34">
            <v>9.7531259059899997E-2</v>
          </cell>
          <cell r="HE34">
            <v>0.122812092304</v>
          </cell>
          <cell r="HF34">
            <v>0.103492811322</v>
          </cell>
          <cell r="HG34">
            <v>9.2959679663199998E-2</v>
          </cell>
          <cell r="HH34">
            <v>7.6510362327099998E-2</v>
          </cell>
          <cell r="HI34">
            <v>0.13650830089999999</v>
          </cell>
          <cell r="HJ34">
            <v>0.15164871513799999</v>
          </cell>
          <cell r="HK34">
            <v>0.135394603014</v>
          </cell>
          <cell r="HL34">
            <v>0.106468170881</v>
          </cell>
          <cell r="HM34">
            <v>0.18296244740500001</v>
          </cell>
          <cell r="HN34">
            <v>7.6159790158300003E-2</v>
          </cell>
          <cell r="HO34">
            <v>9.9337495863400002E-2</v>
          </cell>
          <cell r="HP34">
            <v>-5.8526629582E-3</v>
          </cell>
          <cell r="HQ34">
            <v>0.16858617961399999</v>
          </cell>
          <cell r="HR34">
            <v>-3.4080378711200003E-2</v>
          </cell>
          <cell r="HS34">
            <v>8.02276805043E-2</v>
          </cell>
          <cell r="HT34">
            <v>0.141622826457</v>
          </cell>
          <cell r="HU34">
            <v>9.9802970886199993E-2</v>
          </cell>
          <cell r="HV34">
            <v>0.107492752373</v>
          </cell>
          <cell r="HW34">
            <v>5.56532666087E-2</v>
          </cell>
          <cell r="HX34">
            <v>9.4492599368100005E-2</v>
          </cell>
          <cell r="HY34">
            <v>0.105397120118</v>
          </cell>
          <cell r="HZ34">
            <v>-3.9360318332899998E-2</v>
          </cell>
          <cell r="IA34">
            <v>7.3935560882100002E-2</v>
          </cell>
          <cell r="IB34">
            <v>0.14140021801</v>
          </cell>
          <cell r="IC34">
            <v>0.13222709298099999</v>
          </cell>
          <cell r="ID34">
            <v>0.10038665682099999</v>
          </cell>
          <cell r="IE34">
            <v>0.15845240652600001</v>
          </cell>
          <cell r="IF34">
            <v>7.3659621179099993E-2</v>
          </cell>
          <cell r="IG34">
            <v>6.9763369858300006E-2</v>
          </cell>
          <cell r="IH34">
            <v>0.126553937793</v>
          </cell>
          <cell r="II34">
            <v>9.8541602492299998E-2</v>
          </cell>
          <cell r="IJ34">
            <v>9.0017840266199994E-2</v>
          </cell>
          <cell r="IK34">
            <v>0.13216425478499999</v>
          </cell>
          <cell r="IL34">
            <v>0.136003807187</v>
          </cell>
          <cell r="IM34">
            <v>-4.1593354195400001E-2</v>
          </cell>
          <cell r="IN34">
            <v>9.2839889228299999E-2</v>
          </cell>
          <cell r="IO34">
            <v>0.104827553034</v>
          </cell>
          <cell r="IP34">
            <v>0.13374647498100001</v>
          </cell>
          <cell r="IQ34">
            <v>9.59249958396E-2</v>
          </cell>
          <cell r="IR34">
            <v>0.10314663499600001</v>
          </cell>
          <cell r="IS34">
            <v>4.9066156148900003E-2</v>
          </cell>
          <cell r="IT34">
            <v>2.1021950244899998</v>
          </cell>
        </row>
        <row r="35">
          <cell r="A35" t="str">
            <v>SNP_CN_4407967_A236C_L79W_gid</v>
          </cell>
          <cell r="B35">
            <v>0.14512291550600001</v>
          </cell>
          <cell r="C35">
            <v>2.9938912019100001E-2</v>
          </cell>
          <cell r="D35">
            <v>0.173503950238</v>
          </cell>
          <cell r="E35">
            <v>6.9394975900699998E-2</v>
          </cell>
          <cell r="F35">
            <v>0.14498217403899999</v>
          </cell>
          <cell r="G35">
            <v>6.4244553446799996E-2</v>
          </cell>
          <cell r="H35">
            <v>7.4271090328699996E-2</v>
          </cell>
          <cell r="I35">
            <v>8.9144267141800002E-2</v>
          </cell>
          <cell r="J35">
            <v>0.103094309568</v>
          </cell>
          <cell r="K35">
            <v>8.4756307303900005E-2</v>
          </cell>
          <cell r="L35">
            <v>7.7957794070199996E-2</v>
          </cell>
          <cell r="M35">
            <v>0.16641193628299999</v>
          </cell>
          <cell r="N35">
            <v>4.8151751980200002E-3</v>
          </cell>
          <cell r="O35">
            <v>9.78418067098E-2</v>
          </cell>
          <cell r="P35">
            <v>0.107348889112</v>
          </cell>
          <cell r="Q35">
            <v>3.2458852976599999E-2</v>
          </cell>
          <cell r="R35">
            <v>6.5163858234899993E-2</v>
          </cell>
          <cell r="S35">
            <v>5.69664612412E-2</v>
          </cell>
          <cell r="T35">
            <v>7.3684826493300007E-2</v>
          </cell>
          <cell r="U35">
            <v>5.2954863756899999E-2</v>
          </cell>
          <cell r="V35">
            <v>0.159052997828</v>
          </cell>
          <cell r="W35">
            <v>2.68197190017E-2</v>
          </cell>
          <cell r="X35">
            <v>7.6418034732299994E-2</v>
          </cell>
          <cell r="Y35">
            <v>8.0756813287699999E-2</v>
          </cell>
          <cell r="Z35">
            <v>3.3815950155299999E-2</v>
          </cell>
          <cell r="AA35">
            <v>0.25889235734900001</v>
          </cell>
          <cell r="AB35">
            <v>4.6629220247299999E-2</v>
          </cell>
          <cell r="AC35">
            <v>0.10367320478</v>
          </cell>
          <cell r="AD35">
            <v>1.9514117389899999E-2</v>
          </cell>
          <cell r="AE35">
            <v>6.3740797340900004E-2</v>
          </cell>
          <cell r="AF35">
            <v>5.1049202680600002E-2</v>
          </cell>
          <cell r="AG35">
            <v>4.5845948159700001E-2</v>
          </cell>
          <cell r="AH35">
            <v>5.3647585213199997E-2</v>
          </cell>
          <cell r="AI35">
            <v>0.13205659389499999</v>
          </cell>
          <cell r="AJ35">
            <v>2.8829289600300002E-2</v>
          </cell>
          <cell r="AK35">
            <v>0.110563285649</v>
          </cell>
          <cell r="AL35">
            <v>7.4698529206200003E-3</v>
          </cell>
          <cell r="AM35">
            <v>4.6276826411500001E-2</v>
          </cell>
          <cell r="AN35">
            <v>4.73153851926E-2</v>
          </cell>
          <cell r="AO35">
            <v>4.6232525259300002E-2</v>
          </cell>
          <cell r="AP35">
            <v>0.109921313822</v>
          </cell>
          <cell r="AQ35">
            <v>6.1657097190600002E-2</v>
          </cell>
          <cell r="AR35">
            <v>0.15309424698400001</v>
          </cell>
          <cell r="AS35">
            <v>5.3463004529500001E-2</v>
          </cell>
          <cell r="AT35">
            <v>4.5763798058000002E-2</v>
          </cell>
          <cell r="AU35">
            <v>0.14973805844800001</v>
          </cell>
          <cell r="AV35">
            <v>7.4322380125500007E-2</v>
          </cell>
          <cell r="AW35">
            <v>9.11358818412E-2</v>
          </cell>
          <cell r="AX35">
            <v>6.5829388797300006E-2</v>
          </cell>
          <cell r="AY35">
            <v>0.15402853488900001</v>
          </cell>
          <cell r="AZ35">
            <v>7.3043748736400002E-2</v>
          </cell>
          <cell r="BA35">
            <v>0.11924328654999999</v>
          </cell>
          <cell r="BB35">
            <v>0.106559544802</v>
          </cell>
          <cell r="BC35">
            <v>6.1144858598700003E-2</v>
          </cell>
          <cell r="BD35">
            <v>0.14044146239800001</v>
          </cell>
          <cell r="BE35">
            <v>6.9129191339000001E-2</v>
          </cell>
          <cell r="BF35">
            <v>5.8668963611100002E-2</v>
          </cell>
          <cell r="BG35">
            <v>4.2971827089799998E-2</v>
          </cell>
          <cell r="BH35">
            <v>5.5573459714699999E-2</v>
          </cell>
          <cell r="BI35">
            <v>5.51177933812E-2</v>
          </cell>
          <cell r="BJ35">
            <v>5.4832760244600001E-2</v>
          </cell>
          <cell r="BK35">
            <v>6.7420400679100004E-2</v>
          </cell>
          <cell r="BL35">
            <v>7.0001728832700005E-2</v>
          </cell>
          <cell r="BM35">
            <v>0.14902164041999999</v>
          </cell>
          <cell r="BN35">
            <v>2.2033423185300001E-2</v>
          </cell>
          <cell r="BO35">
            <v>0.13290655612899999</v>
          </cell>
          <cell r="BP35">
            <v>7.4101991951499996E-2</v>
          </cell>
          <cell r="BQ35">
            <v>9.4928056001699998E-2</v>
          </cell>
          <cell r="BR35">
            <v>0.134367525578</v>
          </cell>
          <cell r="BS35">
            <v>8.8167198002299996E-2</v>
          </cell>
          <cell r="BT35">
            <v>5.2157979458599998E-2</v>
          </cell>
          <cell r="BU35">
            <v>0.12534786760800001</v>
          </cell>
          <cell r="BV35">
            <v>0.10960358381300001</v>
          </cell>
          <cell r="BW35">
            <v>0.109909363091</v>
          </cell>
          <cell r="BX35">
            <v>5.0693329423700001E-2</v>
          </cell>
          <cell r="BY35">
            <v>7.02606514096E-2</v>
          </cell>
          <cell r="BZ35">
            <v>4.9592699855599998E-2</v>
          </cell>
          <cell r="CA35">
            <v>8.2461096346400004E-2</v>
          </cell>
          <cell r="CB35">
            <v>7.4064187705499995E-2</v>
          </cell>
          <cell r="CC35">
            <v>4.4013407081400002E-2</v>
          </cell>
          <cell r="CD35">
            <v>0.14969743788199999</v>
          </cell>
          <cell r="CE35">
            <v>4.6178452670600001E-2</v>
          </cell>
          <cell r="CF35">
            <v>0.14515714347399999</v>
          </cell>
          <cell r="CG35">
            <v>4.90781068802E-2</v>
          </cell>
          <cell r="CH35">
            <v>0.17097599804399999</v>
          </cell>
          <cell r="CI35">
            <v>7.5323551893200003E-2</v>
          </cell>
          <cell r="CJ35">
            <v>0.16385954618500001</v>
          </cell>
          <cell r="CK35">
            <v>0.14777956903</v>
          </cell>
          <cell r="CL35">
            <v>6.8061403930200007E-2</v>
          </cell>
          <cell r="CM35">
            <v>0.16410590708299999</v>
          </cell>
          <cell r="CN35">
            <v>0.170236855745</v>
          </cell>
          <cell r="CO35">
            <v>8.3870753645900006E-2</v>
          </cell>
          <cell r="CP35">
            <v>0.15293192863499999</v>
          </cell>
          <cell r="CQ35">
            <v>8.6482994258400003E-2</v>
          </cell>
          <cell r="CR35">
            <v>0.130549684167</v>
          </cell>
          <cell r="CS35">
            <v>0.13197681307799999</v>
          </cell>
          <cell r="CT35">
            <v>0.113317929208</v>
          </cell>
          <cell r="CU35">
            <v>3.5527057945699998E-2</v>
          </cell>
          <cell r="CV35">
            <v>0.12174474448</v>
          </cell>
          <cell r="CW35">
            <v>0.18918941915000001</v>
          </cell>
          <cell r="CX35">
            <v>7.4669100344200004E-2</v>
          </cell>
          <cell r="CY35">
            <v>7.3192372918100004E-2</v>
          </cell>
          <cell r="CZ35">
            <v>0.16993762552700001</v>
          </cell>
          <cell r="DA35">
            <v>4.9132879823399998E-2</v>
          </cell>
          <cell r="DB35">
            <v>6.4076572656599995E-2</v>
          </cell>
          <cell r="DC35">
            <v>5.7890247553599998E-2</v>
          </cell>
          <cell r="DD35">
            <v>0.141427233815</v>
          </cell>
          <cell r="DE35">
            <v>0.16006048023700001</v>
          </cell>
          <cell r="DF35">
            <v>0.177779227495</v>
          </cell>
          <cell r="DG35">
            <v>4.3066628277299998E-2</v>
          </cell>
          <cell r="DH35">
            <v>3.6785174161200002E-2</v>
          </cell>
          <cell r="DI35">
            <v>3.3928096294400002E-2</v>
          </cell>
          <cell r="DJ35">
            <v>5.0554983317900003E-2</v>
          </cell>
          <cell r="DK35">
            <v>6.6319942474399998E-2</v>
          </cell>
          <cell r="DL35">
            <v>3.4421224147099999E-2</v>
          </cell>
          <cell r="DM35">
            <v>0.17543889582200001</v>
          </cell>
          <cell r="DN35">
            <v>4.20088209212E-2</v>
          </cell>
          <cell r="DO35">
            <v>9.7281798720400006E-2</v>
          </cell>
          <cell r="DP35">
            <v>2.46503334492E-2</v>
          </cell>
          <cell r="DQ35">
            <v>4.6196710318299999E-2</v>
          </cell>
          <cell r="DR35">
            <v>0.122762523592</v>
          </cell>
          <cell r="DS35">
            <v>5.6665077805500001E-2</v>
          </cell>
          <cell r="DT35">
            <v>5.5389523506200002E-2</v>
          </cell>
          <cell r="DU35">
            <v>5.5751442909199998E-2</v>
          </cell>
          <cell r="DV35">
            <v>7.7915422618399996E-2</v>
          </cell>
          <cell r="DW35">
            <v>5.9446766972500002E-2</v>
          </cell>
          <cell r="DX35">
            <v>0.130156248808</v>
          </cell>
          <cell r="DY35">
            <v>0.14057418703999999</v>
          </cell>
          <cell r="DZ35">
            <v>7.7822819352100003E-2</v>
          </cell>
          <cell r="EA35">
            <v>3.5903196781900001E-2</v>
          </cell>
          <cell r="EB35">
            <v>2.1034216508300001E-2</v>
          </cell>
          <cell r="EC35">
            <v>5.3724326193299997E-2</v>
          </cell>
          <cell r="ED35">
            <v>6.3734367489800006E-2</v>
          </cell>
          <cell r="EE35">
            <v>6.9686725735700006E-2</v>
          </cell>
          <cell r="EF35">
            <v>4.8442207276800001E-2</v>
          </cell>
          <cell r="EG35">
            <v>3.11682336032E-2</v>
          </cell>
          <cell r="EH35">
            <v>5.2580192685100002E-2</v>
          </cell>
          <cell r="EI35">
            <v>0.116426445544</v>
          </cell>
          <cell r="EJ35">
            <v>6.2359075993299998E-2</v>
          </cell>
          <cell r="EK35">
            <v>7.1469895541699996E-2</v>
          </cell>
          <cell r="EL35">
            <v>7.4634477496099999E-2</v>
          </cell>
          <cell r="EM35">
            <v>1.56422480941E-2</v>
          </cell>
          <cell r="EN35">
            <v>2.1198218688400002E-2</v>
          </cell>
          <cell r="EO35">
            <v>9.2411488294599997E-2</v>
          </cell>
          <cell r="EP35">
            <v>5.5431399494399999E-2</v>
          </cell>
          <cell r="EQ35">
            <v>3.8040362298499997E-2</v>
          </cell>
          <cell r="ER35">
            <v>0.20545989275000001</v>
          </cell>
          <cell r="ES35">
            <v>7.7957905829000002E-2</v>
          </cell>
          <cell r="ET35">
            <v>5.2939902991099998E-2</v>
          </cell>
          <cell r="EU35">
            <v>3.7889961153299997E-2</v>
          </cell>
          <cell r="EV35">
            <v>0.20509052276600001</v>
          </cell>
          <cell r="EW35">
            <v>5.98446130753E-2</v>
          </cell>
          <cell r="EX35">
            <v>6.2920622527600001E-2</v>
          </cell>
          <cell r="EY35">
            <v>9.5294050872300001E-2</v>
          </cell>
          <cell r="EZ35">
            <v>6.0791175812500001E-2</v>
          </cell>
          <cell r="FA35">
            <v>7.4551902711399998E-2</v>
          </cell>
          <cell r="FB35">
            <v>0.13316228985799999</v>
          </cell>
          <cell r="FC35">
            <v>6.6533207893400004E-2</v>
          </cell>
          <cell r="FD35">
            <v>6.4563989639300004E-2</v>
          </cell>
          <cell r="FE35">
            <v>3.98530848324E-2</v>
          </cell>
          <cell r="FF35">
            <v>7.7722042798999996E-2</v>
          </cell>
          <cell r="FG35">
            <v>5.67584186792E-2</v>
          </cell>
          <cell r="FH35">
            <v>7.9659871756999998E-2</v>
          </cell>
          <cell r="FI35">
            <v>9.5858462154900001E-2</v>
          </cell>
          <cell r="FJ35">
            <v>6.1624307185399997E-2</v>
          </cell>
          <cell r="FK35">
            <v>0.13393618166400001</v>
          </cell>
          <cell r="FL35">
            <v>0.16322489082800001</v>
          </cell>
          <cell r="FM35">
            <v>5.3042229264999997E-2</v>
          </cell>
          <cell r="FN35">
            <v>7.0853784680400003E-2</v>
          </cell>
          <cell r="FO35">
            <v>0.15715612471099999</v>
          </cell>
          <cell r="FP35">
            <v>0.11772038042500001</v>
          </cell>
          <cell r="FQ35">
            <v>0.15927667915800001</v>
          </cell>
          <cell r="FR35">
            <v>0.13798651099199999</v>
          </cell>
          <cell r="FS35">
            <v>3.7912257015700002E-2</v>
          </cell>
          <cell r="FT35">
            <v>3.5796791315100003E-2</v>
          </cell>
          <cell r="FU35">
            <v>3.43745872378E-2</v>
          </cell>
          <cell r="FV35">
            <v>0.143701910973</v>
          </cell>
          <cell r="FW35">
            <v>0.12278068810700001</v>
          </cell>
          <cell r="FX35">
            <v>4.8518724739599998E-2</v>
          </cell>
          <cell r="FY35">
            <v>0.12526215612899999</v>
          </cell>
          <cell r="FZ35">
            <v>5.2344273775799997E-2</v>
          </cell>
          <cell r="GA35">
            <v>3.68293002248E-2</v>
          </cell>
          <cell r="GB35">
            <v>4.7829780727600003E-2</v>
          </cell>
          <cell r="GC35">
            <v>6.6744476556800006E-2</v>
          </cell>
          <cell r="GD35">
            <v>5.2754655480400002E-2</v>
          </cell>
          <cell r="GE35">
            <v>2.22888402641E-2</v>
          </cell>
          <cell r="GF35">
            <v>0.15935465693500001</v>
          </cell>
          <cell r="GG35">
            <v>4.7399111092100002E-2</v>
          </cell>
          <cell r="GH35">
            <v>4.4964384287600002E-2</v>
          </cell>
          <cell r="GI35">
            <v>4.82861474156E-2</v>
          </cell>
          <cell r="GJ35">
            <v>4.2793117463599997E-2</v>
          </cell>
          <cell r="GK35">
            <v>1.7481720074999998E-2</v>
          </cell>
          <cell r="GL35">
            <v>8.1654332578199998E-2</v>
          </cell>
          <cell r="GM35">
            <v>7.4531003832799994E-2</v>
          </cell>
          <cell r="GN35">
            <v>0.12760281562799999</v>
          </cell>
          <cell r="GO35">
            <v>0.140879526734</v>
          </cell>
          <cell r="GP35">
            <v>7.01434835792E-2</v>
          </cell>
          <cell r="GQ35">
            <v>5.3187608718899999E-2</v>
          </cell>
          <cell r="GR35">
            <v>6.7255288362499999E-2</v>
          </cell>
          <cell r="GS35">
            <v>3.4379493445199999E-2</v>
          </cell>
          <cell r="GT35">
            <v>7.1150168776500003E-2</v>
          </cell>
          <cell r="GU35">
            <v>0.14721170067799999</v>
          </cell>
          <cell r="GV35">
            <v>5.1296968013000002E-2</v>
          </cell>
          <cell r="GW35">
            <v>9.5790497958699997E-2</v>
          </cell>
          <cell r="GX35">
            <v>4.6176556497800003E-2</v>
          </cell>
          <cell r="GY35">
            <v>0.137317046523</v>
          </cell>
          <cell r="GZ35">
            <v>0.159870818257</v>
          </cell>
          <cell r="HA35">
            <v>8.3747610449800003E-2</v>
          </cell>
          <cell r="HB35">
            <v>4.5663110911800003E-2</v>
          </cell>
          <cell r="HC35">
            <v>0.142988607287</v>
          </cell>
          <cell r="HD35">
            <v>7.4452005326700002E-2</v>
          </cell>
          <cell r="HE35">
            <v>5.9912670403699998E-2</v>
          </cell>
          <cell r="HF35">
            <v>5.6909017264800001E-2</v>
          </cell>
          <cell r="HG35">
            <v>0.22126303613199999</v>
          </cell>
          <cell r="HH35">
            <v>6.7988969385600007E-2</v>
          </cell>
          <cell r="HI35">
            <v>3.4492302686000002E-2</v>
          </cell>
          <cell r="HJ35">
            <v>0.15061606466800001</v>
          </cell>
          <cell r="HK35">
            <v>7.2824336588399999E-2</v>
          </cell>
          <cell r="HL35">
            <v>6.28632381558E-2</v>
          </cell>
          <cell r="HM35">
            <v>0.138092815876</v>
          </cell>
          <cell r="HN35">
            <v>0.139150395989</v>
          </cell>
          <cell r="HO35">
            <v>3.3582959324099999E-2</v>
          </cell>
          <cell r="HP35">
            <v>0.11885259300500001</v>
          </cell>
          <cell r="HQ35">
            <v>1.6963416710500001E-2</v>
          </cell>
          <cell r="HR35">
            <v>5.66298291087E-2</v>
          </cell>
          <cell r="HS35">
            <v>4.09452393651E-2</v>
          </cell>
          <cell r="HT35">
            <v>8.4978938102700005E-2</v>
          </cell>
          <cell r="HU35">
            <v>7.8040383756199996E-2</v>
          </cell>
          <cell r="HV35">
            <v>0.108821168542</v>
          </cell>
          <cell r="HW35">
            <v>0.141124457121</v>
          </cell>
          <cell r="HX35">
            <v>4.4697046279900003E-2</v>
          </cell>
          <cell r="HY35">
            <v>0.18787325918700001</v>
          </cell>
          <cell r="HZ35">
            <v>0.125576779246</v>
          </cell>
          <cell r="IA35">
            <v>5.5166006088300003E-2</v>
          </cell>
          <cell r="IB35">
            <v>7.0543803274599998E-2</v>
          </cell>
          <cell r="IC35">
            <v>5.5196180939700003E-2</v>
          </cell>
          <cell r="ID35">
            <v>5.8871198445600001E-2</v>
          </cell>
          <cell r="IE35">
            <v>0.107786878943</v>
          </cell>
          <cell r="IF35">
            <v>8.0832503735999997E-2</v>
          </cell>
          <cell r="IG35">
            <v>0.183923333883</v>
          </cell>
          <cell r="IH35">
            <v>5.0989001989399999E-2</v>
          </cell>
          <cell r="II35">
            <v>8.1017494201699999E-2</v>
          </cell>
          <cell r="IJ35">
            <v>0.13022302091099999</v>
          </cell>
          <cell r="IK35">
            <v>0.13804833590999999</v>
          </cell>
          <cell r="IL35">
            <v>0.10906165838200001</v>
          </cell>
          <cell r="IM35">
            <v>4.04346883297E-2</v>
          </cell>
          <cell r="IN35">
            <v>0.13838583231000001</v>
          </cell>
          <cell r="IO35">
            <v>7.8939817845799995E-2</v>
          </cell>
          <cell r="IP35">
            <v>5.9520952403499999E-2</v>
          </cell>
          <cell r="IQ35">
            <v>9.3582518398799996E-2</v>
          </cell>
          <cell r="IR35">
            <v>8.5334919393100006E-2</v>
          </cell>
          <cell r="IS35">
            <v>4.6364933252299997E-2</v>
          </cell>
          <cell r="IT35">
            <v>1.84050559998</v>
          </cell>
        </row>
        <row r="36">
          <cell r="A36" t="str">
            <v>SNP_CN_4407916_C287A_R96L_gid</v>
          </cell>
          <cell r="B36">
            <v>7.9210266470900001E-2</v>
          </cell>
          <cell r="C36">
            <v>0.17810690403000001</v>
          </cell>
          <cell r="D36">
            <v>9.4207085669000004E-2</v>
          </cell>
          <cell r="E36">
            <v>0.12365631759200001</v>
          </cell>
          <cell r="F36">
            <v>5.2529443055399999E-2</v>
          </cell>
          <cell r="G36">
            <v>0.10410401225099999</v>
          </cell>
          <cell r="H36">
            <v>0.102353520691</v>
          </cell>
          <cell r="I36">
            <v>-3.1877672299699998E-3</v>
          </cell>
          <cell r="J36">
            <v>1.80278122425E-2</v>
          </cell>
          <cell r="K36">
            <v>7.1288093924500001E-2</v>
          </cell>
          <cell r="L36">
            <v>0.176861092448</v>
          </cell>
          <cell r="M36">
            <v>0.16609357297399999</v>
          </cell>
          <cell r="N36">
            <v>0.15524141490500001</v>
          </cell>
          <cell r="O36">
            <v>4.5420635491599998E-2</v>
          </cell>
          <cell r="P36">
            <v>2.6699719019200002E-3</v>
          </cell>
          <cell r="Q36">
            <v>5.3639333695199999E-2</v>
          </cell>
          <cell r="R36">
            <v>0.13285395503</v>
          </cell>
          <cell r="S36">
            <v>0.17508086562200001</v>
          </cell>
          <cell r="T36">
            <v>0.173743322492</v>
          </cell>
          <cell r="U36">
            <v>0.119698554277</v>
          </cell>
          <cell r="V36">
            <v>5.9276908636100002E-2</v>
          </cell>
          <cell r="W36">
            <v>-4.1018798947300003E-3</v>
          </cell>
          <cell r="X36">
            <v>0.130993798375</v>
          </cell>
          <cell r="Y36">
            <v>-9.4142518937600006E-2</v>
          </cell>
          <cell r="Z36">
            <v>8.71500968933E-2</v>
          </cell>
          <cell r="AA36">
            <v>0.18302690982799999</v>
          </cell>
          <cell r="AB36">
            <v>0.16854609548999999</v>
          </cell>
          <cell r="AC36">
            <v>0.17646940052499999</v>
          </cell>
          <cell r="AD36">
            <v>0.17442859709299999</v>
          </cell>
          <cell r="AE36">
            <v>9.2788793146600004E-2</v>
          </cell>
          <cell r="AF36">
            <v>0.16684274375399999</v>
          </cell>
          <cell r="AG36">
            <v>0.184019088745</v>
          </cell>
          <cell r="AH36">
            <v>0.13860505819300001</v>
          </cell>
          <cell r="AI36">
            <v>7.5142107904E-2</v>
          </cell>
          <cell r="AJ36">
            <v>7.8216835856400005E-2</v>
          </cell>
          <cell r="AK36">
            <v>5.57076409459E-2</v>
          </cell>
          <cell r="AL36">
            <v>6.7404843866799999E-2</v>
          </cell>
          <cell r="AM36">
            <v>7.52095580101E-2</v>
          </cell>
          <cell r="AN36">
            <v>0.16174218058600001</v>
          </cell>
          <cell r="AO36">
            <v>9.23605933785E-2</v>
          </cell>
          <cell r="AP36">
            <v>8.8788107037499994E-2</v>
          </cell>
          <cell r="AQ36">
            <v>0.159834772348</v>
          </cell>
          <cell r="AR36">
            <v>6.3083969056600006E-2</v>
          </cell>
          <cell r="AS36">
            <v>0.17845916748000001</v>
          </cell>
          <cell r="AT36">
            <v>3.4884065389599997E-2</v>
          </cell>
          <cell r="AU36">
            <v>5.3898155689199999E-2</v>
          </cell>
          <cell r="AV36">
            <v>6.9576554000399998E-2</v>
          </cell>
          <cell r="AW36">
            <v>6.8206027150199994E-2</v>
          </cell>
          <cell r="AX36">
            <v>8.2434155046900007E-2</v>
          </cell>
          <cell r="AY36">
            <v>0.203567355871</v>
          </cell>
          <cell r="AZ36">
            <v>3.0998110305500001E-3</v>
          </cell>
          <cell r="BA36">
            <v>0.210583344102</v>
          </cell>
          <cell r="BB36">
            <v>7.6364636421200005E-2</v>
          </cell>
          <cell r="BC36">
            <v>9.0632252395199994E-2</v>
          </cell>
          <cell r="BD36">
            <v>-5.6587235303599999E-4</v>
          </cell>
          <cell r="BE36">
            <v>9.3822851777099994E-2</v>
          </cell>
          <cell r="BF36">
            <v>5.7654291391399999E-2</v>
          </cell>
          <cell r="BG36">
            <v>8.3841949701300003E-2</v>
          </cell>
          <cell r="BH36">
            <v>9.1177023947199995E-2</v>
          </cell>
          <cell r="BI36">
            <v>0.124155178666</v>
          </cell>
          <cell r="BJ36">
            <v>0.168721750379</v>
          </cell>
          <cell r="BK36">
            <v>0.10499227792</v>
          </cell>
          <cell r="BL36">
            <v>8.6467497050799993E-2</v>
          </cell>
          <cell r="BM36">
            <v>0.121831201017</v>
          </cell>
          <cell r="BN36">
            <v>4.8243209719700003E-2</v>
          </cell>
          <cell r="BO36">
            <v>5.9327404946099997E-2</v>
          </cell>
          <cell r="BP36">
            <v>0.10834942013</v>
          </cell>
          <cell r="BQ36">
            <v>0.119007490575</v>
          </cell>
          <cell r="BR36">
            <v>0.16966207325499999</v>
          </cell>
          <cell r="BS36">
            <v>9.55861881375E-2</v>
          </cell>
          <cell r="BT36">
            <v>0.15789881348599999</v>
          </cell>
          <cell r="BU36">
            <v>0.18517541885399999</v>
          </cell>
          <cell r="BV36">
            <v>8.5349775850800003E-2</v>
          </cell>
          <cell r="BW36">
            <v>8.7712548673199997E-2</v>
          </cell>
          <cell r="BX36">
            <v>5.8343868702700002E-2</v>
          </cell>
          <cell r="BY36">
            <v>6.7431814968599998E-2</v>
          </cell>
          <cell r="BZ36">
            <v>8.7269552052000002E-2</v>
          </cell>
          <cell r="CA36">
            <v>0.152905970812</v>
          </cell>
          <cell r="CB36">
            <v>-8.11945348978E-2</v>
          </cell>
          <cell r="CC36">
            <v>9.3444682657700007E-2</v>
          </cell>
          <cell r="CD36">
            <v>5.2335526794199998E-2</v>
          </cell>
          <cell r="CE36">
            <v>9.3436039984199998E-2</v>
          </cell>
          <cell r="CF36">
            <v>9.4079248607200003E-2</v>
          </cell>
          <cell r="CG36">
            <v>0.18088580668000001</v>
          </cell>
          <cell r="CH36">
            <v>0.17767374217500001</v>
          </cell>
          <cell r="CI36">
            <v>6.2068626284599998E-2</v>
          </cell>
          <cell r="CJ36">
            <v>0.1036445871</v>
          </cell>
          <cell r="CK36">
            <v>0.10751914978</v>
          </cell>
          <cell r="CL36">
            <v>0.109221480787</v>
          </cell>
          <cell r="CM36">
            <v>0.172764092684</v>
          </cell>
          <cell r="CN36">
            <v>9.2212088406099998E-2</v>
          </cell>
          <cell r="CO36">
            <v>0.11075393855600001</v>
          </cell>
          <cell r="CP36">
            <v>0.18359811604000001</v>
          </cell>
          <cell r="CQ36">
            <v>0.15790401399099999</v>
          </cell>
          <cell r="CR36">
            <v>8.9875683188400002E-2</v>
          </cell>
          <cell r="CS36">
            <v>0.109957493842</v>
          </cell>
          <cell r="CT36">
            <v>7.70920962095E-2</v>
          </cell>
          <cell r="CU36">
            <v>8.9236475527300005E-2</v>
          </cell>
          <cell r="CV36">
            <v>8.3162076771299998E-2</v>
          </cell>
          <cell r="CW36">
            <v>1.2343720533000001E-2</v>
          </cell>
          <cell r="CX36">
            <v>0.112867228687</v>
          </cell>
          <cell r="CY36">
            <v>0.106122016907</v>
          </cell>
          <cell r="CZ36">
            <v>0.15107762813600001</v>
          </cell>
          <cell r="DA36">
            <v>8.2583427429199996E-2</v>
          </cell>
          <cell r="DB36">
            <v>0.163416817784</v>
          </cell>
          <cell r="DC36">
            <v>0.104448780417</v>
          </cell>
          <cell r="DD36">
            <v>9.1387234628200004E-2</v>
          </cell>
          <cell r="DE36">
            <v>9.2608623206600002E-2</v>
          </cell>
          <cell r="DF36">
            <v>0.12437795102599999</v>
          </cell>
          <cell r="DG36">
            <v>9.1327071189899994E-2</v>
          </cell>
          <cell r="DH36">
            <v>5.8547310531100002E-2</v>
          </cell>
          <cell r="DI36">
            <v>0.13142310082899999</v>
          </cell>
          <cell r="DJ36">
            <v>0.201931834221</v>
          </cell>
          <cell r="DK36">
            <v>6.2610104680100004E-2</v>
          </cell>
          <cell r="DL36">
            <v>9.5679186284500006E-2</v>
          </cell>
          <cell r="DM36">
            <v>0.16604846715900001</v>
          </cell>
          <cell r="DN36">
            <v>0.19396413862699999</v>
          </cell>
          <cell r="DO36">
            <v>0.14062961936000001</v>
          </cell>
          <cell r="DP36">
            <v>0.15743033587899999</v>
          </cell>
          <cell r="DQ36">
            <v>2.0730491727600001E-2</v>
          </cell>
          <cell r="DR36">
            <v>7.5238503515699995E-2</v>
          </cell>
          <cell r="DS36">
            <v>5.3541097789999999E-2</v>
          </cell>
          <cell r="DT36">
            <v>0.15893633663699999</v>
          </cell>
          <cell r="DU36">
            <v>0.105237469077</v>
          </cell>
          <cell r="DV36">
            <v>8.6872816085799998E-2</v>
          </cell>
          <cell r="DW36">
            <v>8.3044998347800006E-2</v>
          </cell>
          <cell r="DX36">
            <v>0.17861622571899999</v>
          </cell>
          <cell r="DY36">
            <v>3.8166888058200003E-2</v>
          </cell>
          <cell r="DZ36">
            <v>6.3396491110300005E-2</v>
          </cell>
          <cell r="EA36">
            <v>6.3069917261599995E-2</v>
          </cell>
          <cell r="EB36">
            <v>-6.15626294166E-3</v>
          </cell>
          <cell r="EC36">
            <v>7.9276993870700002E-2</v>
          </cell>
          <cell r="ED36">
            <v>0.101817384362</v>
          </cell>
          <cell r="EE36">
            <v>9.2213399708300003E-2</v>
          </cell>
          <cell r="EF36">
            <v>6.2696017324900002E-2</v>
          </cell>
          <cell r="EG36">
            <v>0.14795181155199999</v>
          </cell>
          <cell r="EH36">
            <v>9.3439541757099995E-2</v>
          </cell>
          <cell r="EI36">
            <v>0.103258922696</v>
          </cell>
          <cell r="EJ36">
            <v>0.15621733665500001</v>
          </cell>
          <cell r="EK36">
            <v>9.0761318802800001E-2</v>
          </cell>
          <cell r="EL36">
            <v>0.102516271174</v>
          </cell>
          <cell r="EM36">
            <v>8.6965896189200004E-2</v>
          </cell>
          <cell r="EN36">
            <v>0.166852831841</v>
          </cell>
          <cell r="EO36">
            <v>0.10070331394699999</v>
          </cell>
          <cell r="EP36">
            <v>0.102424189448</v>
          </cell>
          <cell r="EQ36">
            <v>0.12068657577</v>
          </cell>
          <cell r="ER36">
            <v>6.42730668187E-2</v>
          </cell>
          <cell r="ES36">
            <v>0.103762552142</v>
          </cell>
          <cell r="ET36">
            <v>4.0802180767100002E-2</v>
          </cell>
          <cell r="EU36">
            <v>5.25749474764E-2</v>
          </cell>
          <cell r="EV36">
            <v>6.6496282815900004E-2</v>
          </cell>
          <cell r="EW36">
            <v>6.1366837471699999E-2</v>
          </cell>
          <cell r="EX36">
            <v>0.10197748243800001</v>
          </cell>
          <cell r="EY36">
            <v>7.1114778518700003E-2</v>
          </cell>
          <cell r="EZ36">
            <v>0.189239189029</v>
          </cell>
          <cell r="FA36">
            <v>0.16408310830600001</v>
          </cell>
          <cell r="FB36">
            <v>6.0274794697799998E-2</v>
          </cell>
          <cell r="FC36">
            <v>7.6671361923199996E-2</v>
          </cell>
          <cell r="FD36">
            <v>8.6121447384400002E-2</v>
          </cell>
          <cell r="FE36">
            <v>-1.8356922082600001E-3</v>
          </cell>
          <cell r="FF36">
            <v>0.121710464358</v>
          </cell>
          <cell r="FG36">
            <v>8.6117498576600005E-2</v>
          </cell>
          <cell r="FH36">
            <v>7.6088733971099998E-2</v>
          </cell>
          <cell r="FI36">
            <v>8.0992400646200002E-2</v>
          </cell>
          <cell r="FJ36">
            <v>0.18029990792299999</v>
          </cell>
          <cell r="FK36">
            <v>0.111438967288</v>
          </cell>
          <cell r="FL36">
            <v>0.11302034556899999</v>
          </cell>
          <cell r="FM36">
            <v>6.5695330500600002E-2</v>
          </cell>
          <cell r="FN36">
            <v>0.103288069367</v>
          </cell>
          <cell r="FO36">
            <v>7.9567782580899998E-2</v>
          </cell>
          <cell r="FP36">
            <v>-9.2103695496899996E-3</v>
          </cell>
          <cell r="FQ36">
            <v>0.15753771364700001</v>
          </cell>
          <cell r="FR36">
            <v>-0.10031327605199999</v>
          </cell>
          <cell r="FS36">
            <v>0.113720931113</v>
          </cell>
          <cell r="FT36">
            <v>0.113015115261</v>
          </cell>
          <cell r="FU36">
            <v>1.42191918567E-2</v>
          </cell>
          <cell r="FV36">
            <v>0.19458745420000001</v>
          </cell>
          <cell r="FW36">
            <v>0.13976424932500001</v>
          </cell>
          <cell r="FX36">
            <v>6.7065671086300002E-2</v>
          </cell>
          <cell r="FY36">
            <v>9.9314101040400005E-2</v>
          </cell>
          <cell r="FZ36">
            <v>5.1885582506700001E-2</v>
          </cell>
          <cell r="GA36">
            <v>9.7502581775200006E-2</v>
          </cell>
          <cell r="GB36">
            <v>0.10092576593200001</v>
          </cell>
          <cell r="GC36">
            <v>0.107078522444</v>
          </cell>
          <cell r="GD36">
            <v>8.7408505380199994E-2</v>
          </cell>
          <cell r="GE36">
            <v>8.9181378483800006E-2</v>
          </cell>
          <cell r="GF36">
            <v>0.20695631206000001</v>
          </cell>
          <cell r="GG36">
            <v>0.12639388441999999</v>
          </cell>
          <cell r="GH36">
            <v>7.4102871119999997E-2</v>
          </cell>
          <cell r="GI36">
            <v>-0.10725736617999999</v>
          </cell>
          <cell r="GJ36">
            <v>0.116962946951</v>
          </cell>
          <cell r="GK36">
            <v>7.56771713495E-2</v>
          </cell>
          <cell r="GL36">
            <v>9.1410040855399999E-2</v>
          </cell>
          <cell r="GM36">
            <v>2.8185024857500002E-3</v>
          </cell>
          <cell r="GN36">
            <v>0.16731329262299999</v>
          </cell>
          <cell r="GO36">
            <v>5.7134184986400001E-2</v>
          </cell>
          <cell r="GP36">
            <v>0.170806154609</v>
          </cell>
          <cell r="GQ36">
            <v>7.2477757930799996E-2</v>
          </cell>
          <cell r="GR36">
            <v>0.18136312067499999</v>
          </cell>
          <cell r="GS36">
            <v>0.174061790109</v>
          </cell>
          <cell r="GT36">
            <v>7.8493781387799999E-2</v>
          </cell>
          <cell r="GU36">
            <v>0.18656125664699999</v>
          </cell>
          <cell r="GV36">
            <v>0.18801571428800001</v>
          </cell>
          <cell r="GW36">
            <v>8.4728114306899999E-2</v>
          </cell>
          <cell r="GX36">
            <v>5.4201968014199998E-2</v>
          </cell>
          <cell r="GY36">
            <v>8.5031643509900001E-2</v>
          </cell>
          <cell r="GZ36">
            <v>8.9212268590900007E-2</v>
          </cell>
          <cell r="HA36">
            <v>0.11098905652799999</v>
          </cell>
          <cell r="HB36">
            <v>8.1085696816400002E-2</v>
          </cell>
          <cell r="HC36">
            <v>8.6512550711599995E-2</v>
          </cell>
          <cell r="HD36">
            <v>0.17279841005800001</v>
          </cell>
          <cell r="HE36">
            <v>5.0455246120700001E-2</v>
          </cell>
          <cell r="HF36">
            <v>0.12744048237799999</v>
          </cell>
          <cell r="HG36">
            <v>0.211299955845</v>
          </cell>
          <cell r="HH36">
            <v>5.2161733619899998E-3</v>
          </cell>
          <cell r="HI36">
            <v>0.16903859376899999</v>
          </cell>
          <cell r="HJ36">
            <v>0.120083071291</v>
          </cell>
          <cell r="HK36">
            <v>-8.7627749890099998E-3</v>
          </cell>
          <cell r="HL36">
            <v>0.19190739095199999</v>
          </cell>
          <cell r="HM36">
            <v>0.104051664472</v>
          </cell>
          <cell r="HN36">
            <v>0.112923897803</v>
          </cell>
          <cell r="HO36">
            <v>-6.1332094483099999E-3</v>
          </cell>
          <cell r="HP36">
            <v>0.201948076487</v>
          </cell>
          <cell r="HQ36">
            <v>0.12961466610399999</v>
          </cell>
          <cell r="HR36">
            <v>9.1318544000399994E-3</v>
          </cell>
          <cell r="HS36">
            <v>-5.1675022405100001E-5</v>
          </cell>
          <cell r="HT36">
            <v>7.5656250119200005E-2</v>
          </cell>
          <cell r="HU36">
            <v>0.10510163009200001</v>
          </cell>
          <cell r="HV36">
            <v>0.111600384116</v>
          </cell>
          <cell r="HW36">
            <v>4.13478054106E-2</v>
          </cell>
          <cell r="HX36">
            <v>9.1757014393800004E-2</v>
          </cell>
          <cell r="HY36">
            <v>6.2694154679799996E-2</v>
          </cell>
          <cell r="HZ36">
            <v>0.102504342794</v>
          </cell>
          <cell r="IA36">
            <v>0.149041980505</v>
          </cell>
          <cell r="IB36">
            <v>6.9055445492299996E-3</v>
          </cell>
          <cell r="IC36">
            <v>0.18317277729500001</v>
          </cell>
          <cell r="ID36">
            <v>0.102719239891</v>
          </cell>
          <cell r="IE36">
            <v>8.5392937064199995E-2</v>
          </cell>
          <cell r="IF36">
            <v>7.6752297580199996E-2</v>
          </cell>
          <cell r="IG36">
            <v>0.16863855719599999</v>
          </cell>
          <cell r="IH36">
            <v>4.8352595418700003E-2</v>
          </cell>
          <cell r="II36">
            <v>8.7819807231399996E-2</v>
          </cell>
          <cell r="IJ36">
            <v>0.167598485947</v>
          </cell>
          <cell r="IK36">
            <v>9.9606201052700002E-2</v>
          </cell>
          <cell r="IL36">
            <v>0.11007355898600001</v>
          </cell>
          <cell r="IM36">
            <v>0.174681648612</v>
          </cell>
          <cell r="IN36">
            <v>6.5379746258299995E-2</v>
          </cell>
          <cell r="IO36">
            <v>0.17796392738799999</v>
          </cell>
          <cell r="IP36">
            <v>5.6991882622200001E-2</v>
          </cell>
          <cell r="IQ36">
            <v>1.41140157357E-2</v>
          </cell>
          <cell r="IR36">
            <v>9.9234916269799994E-2</v>
          </cell>
          <cell r="IS36">
            <v>5.7009093463400003E-2</v>
          </cell>
          <cell r="IT36">
            <v>1.7406857013699999</v>
          </cell>
        </row>
        <row r="37">
          <cell r="A37" t="str">
            <v>SNP_N_1472337_C492T_rrs</v>
          </cell>
          <cell r="B37">
            <v>-1.7989005893499999E-2</v>
          </cell>
          <cell r="C37">
            <v>-0.111323438585</v>
          </cell>
          <cell r="D37">
            <v>-0.135806545615</v>
          </cell>
          <cell r="E37">
            <v>-6.2928050756500001E-2</v>
          </cell>
          <cell r="F37">
            <v>-1.2889743782600001E-2</v>
          </cell>
          <cell r="G37">
            <v>-0.103178180754</v>
          </cell>
          <cell r="H37">
            <v>-0.117542155087</v>
          </cell>
          <cell r="I37">
            <v>-2.1262697875499999E-2</v>
          </cell>
          <cell r="J37">
            <v>-2.12902240455E-2</v>
          </cell>
          <cell r="K37">
            <v>-9.0057864785200004E-2</v>
          </cell>
          <cell r="L37">
            <v>-5.0744112580999999E-2</v>
          </cell>
          <cell r="M37">
            <v>-5.89632876217E-2</v>
          </cell>
          <cell r="N37">
            <v>-8.3083920180800006E-2</v>
          </cell>
          <cell r="O37">
            <v>-6.7768827080700006E-2</v>
          </cell>
          <cell r="P37">
            <v>-7.3337361216500002E-2</v>
          </cell>
          <cell r="Q37">
            <v>-5.2230551838899998E-2</v>
          </cell>
          <cell r="R37">
            <v>-8.0549448728599995E-2</v>
          </cell>
          <cell r="S37">
            <v>-7.2570919990499999E-2</v>
          </cell>
          <cell r="T37">
            <v>-0.12567475438100001</v>
          </cell>
          <cell r="U37">
            <v>-5.9807956218699998E-2</v>
          </cell>
          <cell r="V37">
            <v>-9.8902799189099999E-2</v>
          </cell>
          <cell r="W37">
            <v>-6.3957437872899994E-2</v>
          </cell>
          <cell r="X37">
            <v>-7.2703860700100001E-2</v>
          </cell>
          <cell r="Y37">
            <v>-6.9734036922500006E-2</v>
          </cell>
          <cell r="Z37">
            <v>-9.5292985439299996E-2</v>
          </cell>
          <cell r="AA37">
            <v>-8.2284500822399995E-3</v>
          </cell>
          <cell r="AB37">
            <v>-3.88814657927E-2</v>
          </cell>
          <cell r="AC37">
            <v>3.40508157387E-3</v>
          </cell>
          <cell r="AD37">
            <v>-6.67240619659E-2</v>
          </cell>
          <cell r="AE37">
            <v>-5.2424896508499998E-2</v>
          </cell>
          <cell r="AF37">
            <v>-0.105104550719</v>
          </cell>
          <cell r="AG37">
            <v>-0.11070687323800001</v>
          </cell>
          <cell r="AH37">
            <v>-0.105675123632</v>
          </cell>
          <cell r="AI37">
            <v>-7.9176135361199995E-2</v>
          </cell>
          <cell r="AJ37">
            <v>-0.113610491157</v>
          </cell>
          <cell r="AK37">
            <v>-5.7723093777899998E-2</v>
          </cell>
          <cell r="AL37">
            <v>9.6695683896499997E-3</v>
          </cell>
          <cell r="AM37">
            <v>-3.0172366648899999E-2</v>
          </cell>
          <cell r="AN37">
            <v>-2.6393385604000001E-2</v>
          </cell>
          <cell r="AO37">
            <v>-0.15629027783900001</v>
          </cell>
          <cell r="AP37">
            <v>-4.1183151304700003E-2</v>
          </cell>
          <cell r="AQ37">
            <v>-0.10126632452000001</v>
          </cell>
          <cell r="AR37">
            <v>-5.41143715382E-2</v>
          </cell>
          <cell r="AS37">
            <v>-0.100510664284</v>
          </cell>
          <cell r="AT37">
            <v>-0.137248232961</v>
          </cell>
          <cell r="AU37">
            <v>-8.1975765526299996E-2</v>
          </cell>
          <cell r="AV37">
            <v>-6.1212826520199999E-2</v>
          </cell>
          <cell r="AW37">
            <v>-8.1494554877299993E-2</v>
          </cell>
          <cell r="AX37">
            <v>-7.7539794147000005E-2</v>
          </cell>
          <cell r="AY37">
            <v>-1.7804812640000001E-2</v>
          </cell>
          <cell r="AZ37">
            <v>-2.2673333063700001E-2</v>
          </cell>
          <cell r="BA37">
            <v>-7.9664342105399993E-2</v>
          </cell>
          <cell r="BB37">
            <v>-0.115423209965</v>
          </cell>
          <cell r="BC37">
            <v>-8.54618623853E-2</v>
          </cell>
          <cell r="BD37">
            <v>-0.13541132211699999</v>
          </cell>
          <cell r="BE37">
            <v>-1.05344718322E-2</v>
          </cell>
          <cell r="BF37">
            <v>-0.111901059747</v>
          </cell>
          <cell r="BG37">
            <v>-5.0787799060300003E-2</v>
          </cell>
          <cell r="BH37">
            <v>-7.1377351880099998E-2</v>
          </cell>
          <cell r="BI37">
            <v>-3.2770004123399997E-2</v>
          </cell>
          <cell r="BJ37">
            <v>-6.5481834113599993E-2</v>
          </cell>
          <cell r="BK37">
            <v>-5.23626916111E-2</v>
          </cell>
          <cell r="BL37">
            <v>-5.0068400800200002E-2</v>
          </cell>
          <cell r="BM37">
            <v>-4.0251627564399997E-2</v>
          </cell>
          <cell r="BN37">
            <v>-5.9413209557499999E-2</v>
          </cell>
          <cell r="BO37">
            <v>-9.5955424010799997E-2</v>
          </cell>
          <cell r="BP37">
            <v>-0.12727114558200001</v>
          </cell>
          <cell r="BQ37">
            <v>-7.0292348973500004E-3</v>
          </cell>
          <cell r="BR37">
            <v>-7.0933572947999998E-2</v>
          </cell>
          <cell r="BS37">
            <v>-6.2443483620899999E-2</v>
          </cell>
          <cell r="BT37">
            <v>-8.6672224104399995E-2</v>
          </cell>
          <cell r="BU37">
            <v>-3.9590254425999998E-2</v>
          </cell>
          <cell r="BV37">
            <v>-7.7209718525399998E-2</v>
          </cell>
          <cell r="BW37">
            <v>-1.5504622831899999E-2</v>
          </cell>
          <cell r="BX37">
            <v>-4.1711978614299997E-2</v>
          </cell>
          <cell r="BY37">
            <v>-3.13855297863E-2</v>
          </cell>
          <cell r="BZ37">
            <v>-3.5653322935099999E-2</v>
          </cell>
          <cell r="CA37">
            <v>1.09581686556E-2</v>
          </cell>
          <cell r="CB37">
            <v>-9.0368762612299994E-2</v>
          </cell>
          <cell r="CC37">
            <v>-4.8502378165700001E-2</v>
          </cell>
          <cell r="CD37">
            <v>-9.9884010851400001E-2</v>
          </cell>
          <cell r="CE37">
            <v>-6.6010937094700003E-2</v>
          </cell>
          <cell r="CF37">
            <v>-4.8309735953799997E-2</v>
          </cell>
          <cell r="CG37">
            <v>-1.5936162322799999E-2</v>
          </cell>
          <cell r="CH37">
            <v>-1.8397739157099999E-2</v>
          </cell>
          <cell r="CI37">
            <v>-0.10924175381700001</v>
          </cell>
          <cell r="CJ37">
            <v>-0.103433966637</v>
          </cell>
          <cell r="CK37">
            <v>-0.11264298856299999</v>
          </cell>
          <cell r="CL37">
            <v>-5.2044205367600002E-2</v>
          </cell>
          <cell r="CM37">
            <v>-8.2040667533900005E-2</v>
          </cell>
          <cell r="CN37">
            <v>-9.4758428633199998E-2</v>
          </cell>
          <cell r="CO37">
            <v>-6.9929637014900001E-2</v>
          </cell>
          <cell r="CP37">
            <v>-5.3503140807199999E-2</v>
          </cell>
          <cell r="CQ37">
            <v>-3.4888919442899999E-2</v>
          </cell>
          <cell r="CR37">
            <v>-9.9432781338699996E-2</v>
          </cell>
          <cell r="CS37">
            <v>-0.12713579833499999</v>
          </cell>
          <cell r="CT37">
            <v>-7.3432728648199996E-2</v>
          </cell>
          <cell r="CU37">
            <v>2.58533470333E-2</v>
          </cell>
          <cell r="CV37">
            <v>-9.52256396413E-2</v>
          </cell>
          <cell r="CW37">
            <v>-5.8799255639299997E-2</v>
          </cell>
          <cell r="CX37">
            <v>-3.3788051456200001E-2</v>
          </cell>
          <cell r="CY37">
            <v>-4.7290340065999997E-2</v>
          </cell>
          <cell r="CZ37">
            <v>2.40384824574E-2</v>
          </cell>
          <cell r="DA37">
            <v>-5.2770767360900001E-2</v>
          </cell>
          <cell r="DB37">
            <v>-7.7814497053599996E-2</v>
          </cell>
          <cell r="DC37">
            <v>-9.5169827341999996E-2</v>
          </cell>
          <cell r="DD37">
            <v>-5.8495450764900002E-2</v>
          </cell>
          <cell r="DE37">
            <v>-4.7472603619100003E-2</v>
          </cell>
          <cell r="DF37">
            <v>-8.7469041347499998E-2</v>
          </cell>
          <cell r="DG37">
            <v>-9.3933222815400005E-3</v>
          </cell>
          <cell r="DH37">
            <v>-4.7103472053999999E-2</v>
          </cell>
          <cell r="DI37">
            <v>-7.4863553047199993E-2</v>
          </cell>
          <cell r="DJ37">
            <v>-2.6612769812299999E-2</v>
          </cell>
          <cell r="DK37">
            <v>-4.2519286274900002E-2</v>
          </cell>
          <cell r="DL37">
            <v>-2.47568134218E-2</v>
          </cell>
          <cell r="DM37">
            <v>-7.1919344365600005E-2</v>
          </cell>
          <cell r="DN37">
            <v>-0.147767797112</v>
          </cell>
          <cell r="DO37">
            <v>-9.0669125318499993E-2</v>
          </cell>
          <cell r="DP37">
            <v>-1.08986087143E-2</v>
          </cell>
          <cell r="DQ37">
            <v>-3.8543488830300003E-2</v>
          </cell>
          <cell r="DR37">
            <v>-2.7491068467500001E-2</v>
          </cell>
          <cell r="DS37">
            <v>-3.6717265844299997E-2</v>
          </cell>
          <cell r="DT37">
            <v>-7.1666501462500004E-2</v>
          </cell>
          <cell r="DU37">
            <v>-0.116073429585</v>
          </cell>
          <cell r="DV37">
            <v>-9.30550992489E-2</v>
          </cell>
          <cell r="DW37">
            <v>-0.149701848626</v>
          </cell>
          <cell r="DX37">
            <v>-2.90281753987E-2</v>
          </cell>
          <cell r="DY37">
            <v>-7.7256388962299999E-2</v>
          </cell>
          <cell r="DZ37">
            <v>-2.04915385693E-2</v>
          </cell>
          <cell r="EA37">
            <v>-3.0248882248999999E-2</v>
          </cell>
          <cell r="EB37">
            <v>-1.36249857023E-2</v>
          </cell>
          <cell r="EC37">
            <v>-7.1849621832399999E-2</v>
          </cell>
          <cell r="ED37">
            <v>-3.35170514882E-2</v>
          </cell>
          <cell r="EE37">
            <v>-0.129875421524</v>
          </cell>
          <cell r="EF37">
            <v>-7.5808145105800001E-2</v>
          </cell>
          <cell r="EG37">
            <v>-4.64965254068E-2</v>
          </cell>
          <cell r="EH37">
            <v>-5.5030584335299997E-2</v>
          </cell>
          <cell r="EI37">
            <v>-4.8210687935400003E-2</v>
          </cell>
          <cell r="EJ37">
            <v>-4.1268520057199998E-2</v>
          </cell>
          <cell r="EK37">
            <v>-8.1682346761199995E-2</v>
          </cell>
          <cell r="EL37">
            <v>-4.30252291262E-2</v>
          </cell>
          <cell r="EM37">
            <v>-8.9281901717200005E-2</v>
          </cell>
          <cell r="EN37">
            <v>-6.6986754536599996E-2</v>
          </cell>
          <cell r="EO37">
            <v>-6.2598191201700001E-2</v>
          </cell>
          <cell r="EP37">
            <v>-4.4629510492099997E-2</v>
          </cell>
          <cell r="EQ37">
            <v>-5.4089542478300001E-2</v>
          </cell>
          <cell r="ER37">
            <v>-5.3063597530100003E-2</v>
          </cell>
          <cell r="ES37">
            <v>-4.9666722770800003E-4</v>
          </cell>
          <cell r="ET37">
            <v>-8.5385411977800002E-2</v>
          </cell>
          <cell r="EU37">
            <v>-8.1590369343799998E-2</v>
          </cell>
          <cell r="EV37">
            <v>-5.3270827978799999E-2</v>
          </cell>
          <cell r="EW37">
            <v>7.3109851218799999E-3</v>
          </cell>
          <cell r="EX37">
            <v>-7.3565155267699994E-2</v>
          </cell>
          <cell r="EY37">
            <v>-5.77781237662E-2</v>
          </cell>
          <cell r="EZ37">
            <v>-2.7638508006900001E-2</v>
          </cell>
          <cell r="FA37">
            <v>-8.3939060568800003E-2</v>
          </cell>
          <cell r="FB37">
            <v>-5.8082208037400003E-2</v>
          </cell>
          <cell r="FC37">
            <v>-4.7672141343399997E-2</v>
          </cell>
          <cell r="FD37">
            <v>-8.7498195469400006E-2</v>
          </cell>
          <cell r="FE37">
            <v>-6.4380384981599995E-2</v>
          </cell>
          <cell r="FF37">
            <v>-1.89159754664E-2</v>
          </cell>
          <cell r="FG37">
            <v>-8.2961611449700004E-2</v>
          </cell>
          <cell r="FH37">
            <v>-7.2310991585299994E-2</v>
          </cell>
          <cell r="FI37">
            <v>-5.28993569314E-2</v>
          </cell>
          <cell r="FJ37">
            <v>-4.8576034605500001E-2</v>
          </cell>
          <cell r="FK37">
            <v>-0.11467628925999999</v>
          </cell>
          <cell r="FL37">
            <v>-3.6922097206099999E-2</v>
          </cell>
          <cell r="FM37">
            <v>-9.4539895653699996E-2</v>
          </cell>
          <cell r="FN37">
            <v>-2.30842977762E-2</v>
          </cell>
          <cell r="FO37">
            <v>-8.34863856435E-2</v>
          </cell>
          <cell r="FP37">
            <v>-0.11565214395499999</v>
          </cell>
          <cell r="FQ37">
            <v>-0.11025340855100001</v>
          </cell>
          <cell r="FR37">
            <v>-7.4743725359400007E-2</v>
          </cell>
          <cell r="FS37">
            <v>-4.6097084879899997E-2</v>
          </cell>
          <cell r="FT37">
            <v>-4.5741599053099997E-2</v>
          </cell>
          <cell r="FU37">
            <v>-2.2209826856900001E-2</v>
          </cell>
          <cell r="FV37">
            <v>-6.0884315520499999E-2</v>
          </cell>
          <cell r="FW37">
            <v>-0.12045206874599999</v>
          </cell>
          <cell r="FX37">
            <v>-0.112296633422</v>
          </cell>
          <cell r="FY37">
            <v>-9.2098318040400001E-2</v>
          </cell>
          <cell r="FZ37">
            <v>-4.66918759048E-2</v>
          </cell>
          <cell r="GA37">
            <v>-1.23358443379E-2</v>
          </cell>
          <cell r="GB37">
            <v>-2.2309824824299999E-2</v>
          </cell>
          <cell r="GC37">
            <v>-5.8067712932799997E-2</v>
          </cell>
          <cell r="GD37">
            <v>-8.8229879736899997E-2</v>
          </cell>
          <cell r="GE37">
            <v>-9.5434397458999995E-2</v>
          </cell>
          <cell r="GF37">
            <v>-0.11977040767699999</v>
          </cell>
          <cell r="GG37">
            <v>-6.1787698417900001E-2</v>
          </cell>
          <cell r="GH37">
            <v>-4.1271004825799998E-2</v>
          </cell>
          <cell r="GI37">
            <v>-5.8568343520200003E-2</v>
          </cell>
          <cell r="GJ37">
            <v>-9.7903609275799997E-2</v>
          </cell>
          <cell r="GK37">
            <v>-0.16300356388100001</v>
          </cell>
          <cell r="GL37">
            <v>-0.12073121964899999</v>
          </cell>
          <cell r="GM37">
            <v>-4.8453286290200001E-2</v>
          </cell>
          <cell r="GN37">
            <v>-8.4432199597400004E-2</v>
          </cell>
          <cell r="GO37">
            <v>-9.4713620841500007E-2</v>
          </cell>
          <cell r="GP37">
            <v>9.1572813689700001E-3</v>
          </cell>
          <cell r="GQ37">
            <v>-3.2244522124499998E-2</v>
          </cell>
          <cell r="GR37">
            <v>-4.35441881418E-2</v>
          </cell>
          <cell r="GS37">
            <v>-4.17603878304E-3</v>
          </cell>
          <cell r="GT37">
            <v>-6.1243358999500001E-2</v>
          </cell>
          <cell r="GU37">
            <v>-4.4270206242800002E-2</v>
          </cell>
          <cell r="GV37">
            <v>-0.13618838787099999</v>
          </cell>
          <cell r="GW37">
            <v>-5.3675599396200001E-2</v>
          </cell>
          <cell r="GX37">
            <v>2.71355696023E-2</v>
          </cell>
          <cell r="GY37">
            <v>-6.4932368695700002E-2</v>
          </cell>
          <cell r="GZ37">
            <v>-2.8259621933099999E-2</v>
          </cell>
          <cell r="HA37">
            <v>-9.4037987291800004E-2</v>
          </cell>
          <cell r="HB37">
            <v>-0.10847839713100001</v>
          </cell>
          <cell r="HC37">
            <v>-5.5267304182099998E-2</v>
          </cell>
          <cell r="HD37">
            <v>1.5045956708499999E-2</v>
          </cell>
          <cell r="HE37">
            <v>-6.0769934207199998E-2</v>
          </cell>
          <cell r="HF37">
            <v>-1.2790830805900001E-2</v>
          </cell>
          <cell r="HG37">
            <v>-5.41607737541E-2</v>
          </cell>
          <cell r="HH37">
            <v>-9.5052562654E-2</v>
          </cell>
          <cell r="HI37">
            <v>-1.7976809292999999E-2</v>
          </cell>
          <cell r="HJ37">
            <v>-9.8881140351299995E-2</v>
          </cell>
          <cell r="HK37">
            <v>-0.104603126645</v>
          </cell>
          <cell r="HL37">
            <v>-5.42501434684E-2</v>
          </cell>
          <cell r="HM37">
            <v>-3.2280527055299997E-2</v>
          </cell>
          <cell r="HN37">
            <v>-2.4538340047E-2</v>
          </cell>
          <cell r="HO37">
            <v>-0.10415760427699999</v>
          </cell>
          <cell r="HP37">
            <v>-9.1103995218899999E-3</v>
          </cell>
          <cell r="HQ37">
            <v>-3.9677452295999997E-2</v>
          </cell>
          <cell r="HR37">
            <v>-8.1881374120699998E-2</v>
          </cell>
          <cell r="HS37">
            <v>-0.130996108055</v>
          </cell>
          <cell r="HT37">
            <v>-3.6127101629999998E-2</v>
          </cell>
          <cell r="HU37">
            <v>-5.8512263000000002E-2</v>
          </cell>
          <cell r="HV37">
            <v>-1.0348410345600001E-2</v>
          </cell>
          <cell r="HW37">
            <v>-8.0989502370399993E-2</v>
          </cell>
          <cell r="HX37">
            <v>-7.4668928980800006E-2</v>
          </cell>
          <cell r="HY37">
            <v>-7.7532537281500002E-2</v>
          </cell>
          <cell r="HZ37">
            <v>-0.10486683249500001</v>
          </cell>
          <cell r="IA37">
            <v>-7.5732566416299996E-2</v>
          </cell>
          <cell r="IB37">
            <v>-3.64173799753E-2</v>
          </cell>
          <cell r="IC37">
            <v>-0.112028822303</v>
          </cell>
          <cell r="ID37">
            <v>-0.16812767088399999</v>
          </cell>
          <cell r="IE37">
            <v>-9.8370082676400003E-2</v>
          </cell>
          <cell r="IF37">
            <v>-5.8408759534400001E-2</v>
          </cell>
          <cell r="IG37">
            <v>-7.0351988077200001E-2</v>
          </cell>
          <cell r="IH37">
            <v>-3.3634658902900003E-2</v>
          </cell>
          <cell r="II37">
            <v>-8.2290299236799994E-2</v>
          </cell>
          <cell r="IJ37">
            <v>-5.7104360312200002E-2</v>
          </cell>
          <cell r="IK37">
            <v>-5.0278801471000001E-2</v>
          </cell>
          <cell r="IL37">
            <v>-1.24820480123E-2</v>
          </cell>
          <cell r="IM37">
            <v>-3.8606908172399999E-2</v>
          </cell>
          <cell r="IN37">
            <v>-8.8747963309300001E-2</v>
          </cell>
          <cell r="IO37">
            <v>-6.4924739301200005E-2</v>
          </cell>
          <cell r="IP37">
            <v>-0.13954161107499999</v>
          </cell>
          <cell r="IQ37">
            <v>-5.2179299294899999E-2</v>
          </cell>
          <cell r="IR37">
            <v>-6.4251817762899996E-2</v>
          </cell>
          <cell r="IS37">
            <v>3.7295550108000002E-2</v>
          </cell>
          <cell r="IT37">
            <v>-1.72277438641</v>
          </cell>
        </row>
        <row r="38">
          <cell r="A38" t="str">
            <v>SNP_CN_4408156_A47C_L16R_gid</v>
          </cell>
          <cell r="B38">
            <v>-6.3209548592600001E-2</v>
          </cell>
          <cell r="C38">
            <v>-3.1839057803199997E-2</v>
          </cell>
          <cell r="D38">
            <v>-1.29211014137E-2</v>
          </cell>
          <cell r="E38">
            <v>5.4860889213200002E-4</v>
          </cell>
          <cell r="F38">
            <v>-3.7489403039200002E-2</v>
          </cell>
          <cell r="G38">
            <v>-2.2894492372900001E-2</v>
          </cell>
          <cell r="H38">
            <v>-3.0615683644999999E-2</v>
          </cell>
          <cell r="I38">
            <v>-6.5583840012599995E-2</v>
          </cell>
          <cell r="J38">
            <v>-3.8236122578399999E-2</v>
          </cell>
          <cell r="K38">
            <v>-4.1056409478200002E-2</v>
          </cell>
          <cell r="L38">
            <v>-3.5486910492199999E-2</v>
          </cell>
          <cell r="M38">
            <v>-4.98321577907E-2</v>
          </cell>
          <cell r="N38">
            <v>-2.9433300718700001E-2</v>
          </cell>
          <cell r="O38">
            <v>-2.8654912486700001E-2</v>
          </cell>
          <cell r="P38">
            <v>-4.2031552642600001E-2</v>
          </cell>
          <cell r="Q38">
            <v>-3.4256566315900003E-2</v>
          </cell>
          <cell r="R38">
            <v>-3.7088420242099997E-2</v>
          </cell>
          <cell r="S38">
            <v>-4.33440878987E-2</v>
          </cell>
          <cell r="T38">
            <v>-1.6369687393300001E-2</v>
          </cell>
          <cell r="U38">
            <v>-3.59232462943E-2</v>
          </cell>
          <cell r="V38">
            <v>-9.8164081573499998E-3</v>
          </cell>
          <cell r="W38">
            <v>-2.5500802323200001E-2</v>
          </cell>
          <cell r="X38">
            <v>-1.0116241872299999E-2</v>
          </cell>
          <cell r="Y38">
            <v>-7.1179322898399996E-2</v>
          </cell>
          <cell r="Z38">
            <v>-2.73546017706E-2</v>
          </cell>
          <cell r="AA38">
            <v>-1.2145876884499999E-2</v>
          </cell>
          <cell r="AB38">
            <v>-5.27502633631E-2</v>
          </cell>
          <cell r="AC38">
            <v>2.4235679302400002E-3</v>
          </cell>
          <cell r="AD38">
            <v>-4.5206613838699998E-2</v>
          </cell>
          <cell r="AE38">
            <v>2.0728169474800002E-3</v>
          </cell>
          <cell r="AF38">
            <v>-2.35882194829E-4</v>
          </cell>
          <cell r="AG38">
            <v>-1.60487368703E-2</v>
          </cell>
          <cell r="AH38">
            <v>-1.6592813655699999E-2</v>
          </cell>
          <cell r="AI38">
            <v>-3.5450272262099999E-2</v>
          </cell>
          <cell r="AJ38">
            <v>-5.0075888633700001E-2</v>
          </cell>
          <cell r="AK38">
            <v>-2.5262270122799999E-2</v>
          </cell>
          <cell r="AL38">
            <v>-2.4288836866600001E-2</v>
          </cell>
          <cell r="AM38">
            <v>-6.0287110507499998E-2</v>
          </cell>
          <cell r="AN38">
            <v>7.96822831035E-3</v>
          </cell>
          <cell r="AO38">
            <v>-2.8057729825399998E-2</v>
          </cell>
          <cell r="AP38">
            <v>-5.4119035601600002E-2</v>
          </cell>
          <cell r="AQ38">
            <v>-2.0162882283300002E-2</v>
          </cell>
          <cell r="AR38">
            <v>-2.5455292416200001E-5</v>
          </cell>
          <cell r="AS38">
            <v>-1.7201989889099999E-2</v>
          </cell>
          <cell r="AT38">
            <v>-6.3794247806100005E-2</v>
          </cell>
          <cell r="AU38">
            <v>-2.8604190796599999E-2</v>
          </cell>
          <cell r="AV38">
            <v>-2.5383215397599999E-2</v>
          </cell>
          <cell r="AW38">
            <v>-2.07755062729E-2</v>
          </cell>
          <cell r="AX38">
            <v>-3.56415174901E-2</v>
          </cell>
          <cell r="AY38">
            <v>-1.83095615357E-2</v>
          </cell>
          <cell r="AZ38">
            <v>1.0136817582E-2</v>
          </cell>
          <cell r="BA38">
            <v>-1.41994990408E-2</v>
          </cell>
          <cell r="BB38">
            <v>-2.78619136661E-2</v>
          </cell>
          <cell r="BC38">
            <v>-3.3608436584500002E-2</v>
          </cell>
          <cell r="BD38">
            <v>-5.1602669991599997E-3</v>
          </cell>
          <cell r="BE38">
            <v>-5.7021342217899999E-2</v>
          </cell>
          <cell r="BF38">
            <v>-2.2751251235600001E-2</v>
          </cell>
          <cell r="BG38">
            <v>-3.45598459244E-2</v>
          </cell>
          <cell r="BH38">
            <v>-4.3083172291500001E-2</v>
          </cell>
          <cell r="BI38">
            <v>-1.3704138808E-2</v>
          </cell>
          <cell r="BJ38">
            <v>-1.7862398177399999E-2</v>
          </cell>
          <cell r="BK38">
            <v>-2.88659147918E-2</v>
          </cell>
          <cell r="BL38">
            <v>-4.1981022804999997E-2</v>
          </cell>
          <cell r="BM38">
            <v>-3.5592172294899999E-2</v>
          </cell>
          <cell r="BN38">
            <v>-6.1631720513100001E-2</v>
          </cell>
          <cell r="BO38">
            <v>-1.5046024695E-2</v>
          </cell>
          <cell r="BP38">
            <v>-3.1024593859900002E-2</v>
          </cell>
          <cell r="BQ38">
            <v>-5.4036151617800003E-2</v>
          </cell>
          <cell r="BR38">
            <v>-5.1407765597100002E-2</v>
          </cell>
          <cell r="BS38">
            <v>-1.30761200562E-2</v>
          </cell>
          <cell r="BT38">
            <v>-6.5316908061500006E-2</v>
          </cell>
          <cell r="BU38">
            <v>-8.2893269136500008E-3</v>
          </cell>
          <cell r="BV38">
            <v>-1.74529589713E-2</v>
          </cell>
          <cell r="BW38">
            <v>-4.3744176626199997E-2</v>
          </cell>
          <cell r="BX38">
            <v>-2.62615345418E-2</v>
          </cell>
          <cell r="BY38">
            <v>-4.6548813581500002E-2</v>
          </cell>
          <cell r="BZ38">
            <v>-4.8543751239800002E-2</v>
          </cell>
          <cell r="CA38">
            <v>-6.2753520906000004E-2</v>
          </cell>
          <cell r="CB38">
            <v>6.1111999675600003E-3</v>
          </cell>
          <cell r="CC38">
            <v>-3.5800963640200002E-2</v>
          </cell>
          <cell r="CD38">
            <v>-3.7206191569599999E-2</v>
          </cell>
          <cell r="CE38">
            <v>-3.5795606672799997E-2</v>
          </cell>
          <cell r="CF38">
            <v>-7.7607193961699997E-3</v>
          </cell>
          <cell r="CG38">
            <v>-3.3862575888599998E-2</v>
          </cell>
          <cell r="CH38">
            <v>-2.2500308230500001E-2</v>
          </cell>
          <cell r="CI38">
            <v>-1.03807225823E-2</v>
          </cell>
          <cell r="CJ38">
            <v>-7.4255736544700003E-3</v>
          </cell>
          <cell r="CK38">
            <v>-1.38043053448E-2</v>
          </cell>
          <cell r="CL38">
            <v>-2.9041700065099998E-2</v>
          </cell>
          <cell r="CM38">
            <v>-2.69952137023E-2</v>
          </cell>
          <cell r="CN38">
            <v>-1.7302449792600001E-2</v>
          </cell>
          <cell r="CO38">
            <v>-5.4169297218300001E-2</v>
          </cell>
          <cell r="CP38">
            <v>-1.4026787132E-2</v>
          </cell>
          <cell r="CQ38">
            <v>-4.1611202061200003E-2</v>
          </cell>
          <cell r="CR38">
            <v>-1.54746286571E-2</v>
          </cell>
          <cell r="CS38">
            <v>-1.43038434908E-2</v>
          </cell>
          <cell r="CT38">
            <v>-4.1973222047100002E-2</v>
          </cell>
          <cell r="CU38">
            <v>-2.1563649177600001E-2</v>
          </cell>
          <cell r="CV38">
            <v>-4.10315953195E-2</v>
          </cell>
          <cell r="CW38">
            <v>-2.5224898010499999E-2</v>
          </cell>
          <cell r="CX38">
            <v>-4.2812969535600001E-2</v>
          </cell>
          <cell r="CY38">
            <v>-2.85960659385E-2</v>
          </cell>
          <cell r="CZ38">
            <v>-5.8953933417800003E-2</v>
          </cell>
          <cell r="DA38">
            <v>-4.2169794440300001E-2</v>
          </cell>
          <cell r="DB38">
            <v>-8.1434808671500006E-2</v>
          </cell>
          <cell r="DC38">
            <v>-2.0078593865000001E-2</v>
          </cell>
          <cell r="DD38">
            <v>-2.9342610389E-2</v>
          </cell>
          <cell r="DE38">
            <v>-1.89641844481E-2</v>
          </cell>
          <cell r="DF38">
            <v>-1.4397930353899999E-2</v>
          </cell>
          <cell r="DG38">
            <v>-4.96819913387E-2</v>
          </cell>
          <cell r="DH38">
            <v>-1.8150145188E-2</v>
          </cell>
          <cell r="DI38">
            <v>-5.4658275097599997E-2</v>
          </cell>
          <cell r="DJ38">
            <v>-3.2197654247299999E-2</v>
          </cell>
          <cell r="DK38">
            <v>-2.4262158200100001E-2</v>
          </cell>
          <cell r="DL38">
            <v>-4.5934796333299999E-2</v>
          </cell>
          <cell r="DM38">
            <v>-3.0144384130799999E-2</v>
          </cell>
          <cell r="DN38">
            <v>-3.9242941886199999E-2</v>
          </cell>
          <cell r="DO38">
            <v>-3.35031077266E-2</v>
          </cell>
          <cell r="DP38">
            <v>-4.8568543046699997E-2</v>
          </cell>
          <cell r="DQ38">
            <v>-5.3747978061399998E-2</v>
          </cell>
          <cell r="DR38">
            <v>-5.2135683596099998E-2</v>
          </cell>
          <cell r="DS38">
            <v>-3.5417586564999999E-2</v>
          </cell>
          <cell r="DT38">
            <v>-5.9172369539700002E-2</v>
          </cell>
          <cell r="DU38">
            <v>-1.0876150801800001E-2</v>
          </cell>
          <cell r="DV38">
            <v>-3.1166341155800002E-2</v>
          </cell>
          <cell r="DW38">
            <v>-4.0631465613800002E-2</v>
          </cell>
          <cell r="DX38">
            <v>-2.5463933125100001E-2</v>
          </cell>
          <cell r="DY38">
            <v>-5.1968961954100001E-2</v>
          </cell>
          <cell r="DZ38">
            <v>-6.3339397311200002E-2</v>
          </cell>
          <cell r="EA38">
            <v>-8.0707352608399997E-3</v>
          </cell>
          <cell r="EB38">
            <v>-4.0089342743200002E-2</v>
          </cell>
          <cell r="EC38">
            <v>-1.6844062134600001E-2</v>
          </cell>
          <cell r="ED38">
            <v>-2.3457076400500002E-2</v>
          </cell>
          <cell r="EE38">
            <v>-3.5656299442099998E-2</v>
          </cell>
          <cell r="EF38">
            <v>-2.3614516481800001E-2</v>
          </cell>
          <cell r="EG38">
            <v>-5.74351008981E-3</v>
          </cell>
          <cell r="EH38">
            <v>-5.7358931750099998E-2</v>
          </cell>
          <cell r="EI38">
            <v>-8.7590310722600005E-3</v>
          </cell>
          <cell r="EJ38">
            <v>-5.7283483445599997E-2</v>
          </cell>
          <cell r="EK38">
            <v>-3.1946517527100003E-2</v>
          </cell>
          <cell r="EL38">
            <v>-6.86386879534E-3</v>
          </cell>
          <cell r="EM38">
            <v>-4.9018658697599998E-2</v>
          </cell>
          <cell r="EN38">
            <v>-3.77416573465E-2</v>
          </cell>
          <cell r="EO38">
            <v>-1.5559738501900001E-2</v>
          </cell>
          <cell r="EP38">
            <v>-3.32889631391E-2</v>
          </cell>
          <cell r="EQ38">
            <v>-3.7628009915400003E-2</v>
          </cell>
          <cell r="ER38">
            <v>-2.0775729790299999E-2</v>
          </cell>
          <cell r="ES38">
            <v>-2.6857811957600002E-2</v>
          </cell>
          <cell r="ET38">
            <v>-7.7976487577E-2</v>
          </cell>
          <cell r="EU38">
            <v>-5.2281085401800001E-2</v>
          </cell>
          <cell r="EV38">
            <v>1.0633106343399999E-2</v>
          </cell>
          <cell r="EW38">
            <v>-5.3193025291E-2</v>
          </cell>
          <cell r="EX38">
            <v>-6.1404183506999999E-2</v>
          </cell>
          <cell r="EY38">
            <v>-2.2004472091799999E-2</v>
          </cell>
          <cell r="EZ38">
            <v>-1.7730040475699999E-2</v>
          </cell>
          <cell r="FA38">
            <v>-3.7951115518799997E-2</v>
          </cell>
          <cell r="FB38">
            <v>-5.0473347306300001E-2</v>
          </cell>
          <cell r="FC38">
            <v>-2.03763842583E-2</v>
          </cell>
          <cell r="FD38">
            <v>-5.6268803775299997E-2</v>
          </cell>
          <cell r="FE38">
            <v>-2.0618377253399999E-2</v>
          </cell>
          <cell r="FF38">
            <v>-4.6554293483500001E-2</v>
          </cell>
          <cell r="FG38">
            <v>-7.4768163263799994E-2</v>
          </cell>
          <cell r="FH38">
            <v>-4.2777091264700001E-2</v>
          </cell>
          <cell r="FI38">
            <v>-6.0886327177299998E-2</v>
          </cell>
          <cell r="FJ38">
            <v>-7.7598006464500002E-3</v>
          </cell>
          <cell r="FK38">
            <v>7.0788473822199997E-3</v>
          </cell>
          <cell r="FL38">
            <v>1.54181597754E-2</v>
          </cell>
          <cell r="FM38">
            <v>-5.7564932853000003E-2</v>
          </cell>
          <cell r="FN38">
            <v>-3.5227891057700002E-2</v>
          </cell>
          <cell r="FO38">
            <v>-4.5843757689000002E-2</v>
          </cell>
          <cell r="FP38">
            <v>-1.4418201521E-2</v>
          </cell>
          <cell r="FQ38">
            <v>-1.7561530694400002E-2</v>
          </cell>
          <cell r="FR38">
            <v>2.2046985104700002E-3</v>
          </cell>
          <cell r="FS38">
            <v>-2.2147711366400001E-2</v>
          </cell>
          <cell r="FT38">
            <v>-2.7268929407E-2</v>
          </cell>
          <cell r="FU38">
            <v>-3.07365432382E-2</v>
          </cell>
          <cell r="FV38">
            <v>1.55591396615E-2</v>
          </cell>
          <cell r="FW38">
            <v>-3.6298889666799998E-2</v>
          </cell>
          <cell r="FX38">
            <v>-5.5323485285000001E-2</v>
          </cell>
          <cell r="FY38">
            <v>-3.5233892500400002E-2</v>
          </cell>
          <cell r="FZ38">
            <v>-6.3739731907799996E-2</v>
          </cell>
          <cell r="GA38">
            <v>-4.9843478947899998E-2</v>
          </cell>
          <cell r="GB38">
            <v>-5.2626762539100001E-2</v>
          </cell>
          <cell r="GC38">
            <v>-1.0987021029E-2</v>
          </cell>
          <cell r="GD38">
            <v>-1.9757851958299998E-2</v>
          </cell>
          <cell r="GE38">
            <v>-2.1696120500600002E-2</v>
          </cell>
          <cell r="GF38">
            <v>-5.0532596651500002E-4</v>
          </cell>
          <cell r="GG38">
            <v>-2.0117862150099999E-2</v>
          </cell>
          <cell r="GH38">
            <v>-1.9652865827100002E-2</v>
          </cell>
          <cell r="GI38">
            <v>-3.3968962728999998E-2</v>
          </cell>
          <cell r="GJ38">
            <v>-1.92616209388E-2</v>
          </cell>
          <cell r="GK38">
            <v>-4.2472705244999999E-2</v>
          </cell>
          <cell r="GL38">
            <v>-4.6010211110100001E-2</v>
          </cell>
          <cell r="GM38">
            <v>-1.6000863164700001E-2</v>
          </cell>
          <cell r="GN38">
            <v>-2.1288620308000002E-2</v>
          </cell>
          <cell r="GO38">
            <v>-2.3230414837600001E-2</v>
          </cell>
          <cell r="GP38">
            <v>4.8943259753299996E-3</v>
          </cell>
          <cell r="GQ38">
            <v>-1.11354626715E-2</v>
          </cell>
          <cell r="GR38">
            <v>-7.7684707939599997E-3</v>
          </cell>
          <cell r="GS38">
            <v>-2.97746732831E-2</v>
          </cell>
          <cell r="GT38">
            <v>-6.4333878457499993E-2</v>
          </cell>
          <cell r="GU38">
            <v>-9.0660154819499992E-3</v>
          </cell>
          <cell r="GV38">
            <v>-1.13001465797E-3</v>
          </cell>
          <cell r="GW38">
            <v>-4.6921361237799997E-2</v>
          </cell>
          <cell r="GX38">
            <v>-2.2425109520599999E-2</v>
          </cell>
          <cell r="GY38">
            <v>-5.8735068887500004E-3</v>
          </cell>
          <cell r="GZ38">
            <v>-1.6123384703E-3</v>
          </cell>
          <cell r="HA38">
            <v>-2.6598179712899999E-2</v>
          </cell>
          <cell r="HB38">
            <v>-3.7669087760199998E-3</v>
          </cell>
          <cell r="HC38">
            <v>-5.6789480149699997E-3</v>
          </cell>
          <cell r="HD38">
            <v>-3.04217860103E-2</v>
          </cell>
          <cell r="HE38">
            <v>-3.93644236028E-2</v>
          </cell>
          <cell r="HF38">
            <v>-9.8738474771399992E-3</v>
          </cell>
          <cell r="HG38">
            <v>-1.49034382775E-2</v>
          </cell>
          <cell r="HH38">
            <v>-4.8843886703299998E-2</v>
          </cell>
          <cell r="HI38">
            <v>-6.3667811453299999E-2</v>
          </cell>
          <cell r="HJ38">
            <v>6.9525614380799997E-3</v>
          </cell>
          <cell r="HK38">
            <v>-2.0483635366000001E-2</v>
          </cell>
          <cell r="HL38">
            <v>-2.3653397336600001E-2</v>
          </cell>
          <cell r="HM38">
            <v>-1.1271573603199999E-3</v>
          </cell>
          <cell r="HN38">
            <v>-1.3162129558599999E-2</v>
          </cell>
          <cell r="HO38">
            <v>-2.1180819720000001E-2</v>
          </cell>
          <cell r="HP38">
            <v>-4.5372997410599997E-3</v>
          </cell>
          <cell r="HQ38">
            <v>-1.31683191285E-2</v>
          </cell>
          <cell r="HR38">
            <v>-3.3275011926900001E-2</v>
          </cell>
          <cell r="HS38">
            <v>-1.6237832605800001E-2</v>
          </cell>
          <cell r="HT38">
            <v>-8.7030641734599998E-3</v>
          </cell>
          <cell r="HU38">
            <v>-3.5202819853999999E-2</v>
          </cell>
          <cell r="HV38">
            <v>-5.26513047516E-2</v>
          </cell>
          <cell r="HW38">
            <v>-4.09250594676E-2</v>
          </cell>
          <cell r="HX38">
            <v>-3.31348441541E-2</v>
          </cell>
          <cell r="HY38">
            <v>-1.7778370529400001E-2</v>
          </cell>
          <cell r="HZ38">
            <v>2.6084136217800001E-2</v>
          </cell>
          <cell r="IA38">
            <v>-6.07387721539E-2</v>
          </cell>
          <cell r="IB38">
            <v>-2.1526094526099999E-2</v>
          </cell>
          <cell r="IC38">
            <v>-3.4546814858900002E-2</v>
          </cell>
          <cell r="ID38">
            <v>-1.5809066593599999E-2</v>
          </cell>
          <cell r="IE38">
            <v>1.7623247113100001E-3</v>
          </cell>
          <cell r="IF38">
            <v>-2.9739243909700001E-2</v>
          </cell>
          <cell r="IG38">
            <v>-1.8787737935799999E-2</v>
          </cell>
          <cell r="IH38">
            <v>-4.2591769248199997E-2</v>
          </cell>
          <cell r="II38">
            <v>-5.4008930921600001E-2</v>
          </cell>
          <cell r="IJ38">
            <v>-7.4248060584099995E-2</v>
          </cell>
          <cell r="IK38">
            <v>-3.0159592628500001E-2</v>
          </cell>
          <cell r="IL38">
            <v>-4.9831442534900003E-2</v>
          </cell>
          <cell r="IM38">
            <v>-1.6532931476799999E-2</v>
          </cell>
          <cell r="IN38">
            <v>-2.6569744571999999E-2</v>
          </cell>
          <cell r="IO38">
            <v>-2.1653603762400001E-2</v>
          </cell>
          <cell r="IP38">
            <v>7.6570599339899998E-3</v>
          </cell>
          <cell r="IQ38">
            <v>-5.1040567457699998E-2</v>
          </cell>
          <cell r="IR38">
            <v>-2.9493337497100001E-2</v>
          </cell>
          <cell r="IS38">
            <v>1.9847191870199999E-2</v>
          </cell>
          <cell r="IT38">
            <v>-1.4860206842399999</v>
          </cell>
        </row>
        <row r="39">
          <cell r="A39" t="str">
            <v>SNP_CN_4407967_A236G_L79S_gid</v>
          </cell>
          <cell r="B39">
            <v>9.2326439917100003E-2</v>
          </cell>
          <cell r="C39">
            <v>9.3737788498400004E-2</v>
          </cell>
          <cell r="D39">
            <v>5.1112867891800001E-2</v>
          </cell>
          <cell r="E39">
            <v>2.9884990304700002E-2</v>
          </cell>
          <cell r="F39">
            <v>0.10422322153999999</v>
          </cell>
          <cell r="G39">
            <v>1.47968938109E-3</v>
          </cell>
          <cell r="H39">
            <v>4.4882684946100003E-2</v>
          </cell>
          <cell r="I39">
            <v>3.2975874841200001E-2</v>
          </cell>
          <cell r="J39">
            <v>0.110213689506</v>
          </cell>
          <cell r="K39">
            <v>-5.2408552728600002E-3</v>
          </cell>
          <cell r="L39">
            <v>6.8623483181000006E-2</v>
          </cell>
          <cell r="M39">
            <v>8.0415539443499995E-2</v>
          </cell>
          <cell r="N39">
            <v>5.1631107926400001E-2</v>
          </cell>
          <cell r="O39">
            <v>3.2276824116699999E-2</v>
          </cell>
          <cell r="P39">
            <v>8.53099301457E-2</v>
          </cell>
          <cell r="Q39">
            <v>7.4564866721599996E-2</v>
          </cell>
          <cell r="R39">
            <v>8.57647415251E-3</v>
          </cell>
          <cell r="S39">
            <v>0.18576779961600001</v>
          </cell>
          <cell r="T39">
            <v>0.12556348741100001</v>
          </cell>
          <cell r="U39">
            <v>5.26508465409E-2</v>
          </cell>
          <cell r="V39">
            <v>7.6104067265999997E-2</v>
          </cell>
          <cell r="W39">
            <v>4.2480159550900003E-2</v>
          </cell>
          <cell r="X39">
            <v>0.120145797729</v>
          </cell>
          <cell r="Y39">
            <v>0.180113136768</v>
          </cell>
          <cell r="Z39">
            <v>8.3008736372E-2</v>
          </cell>
          <cell r="AA39">
            <v>5.0592735409700003E-2</v>
          </cell>
          <cell r="AB39">
            <v>6.0059707611800003E-2</v>
          </cell>
          <cell r="AC39">
            <v>0.109325557947</v>
          </cell>
          <cell r="AD39">
            <v>6.98893070221E-2</v>
          </cell>
          <cell r="AE39">
            <v>1.5728458762199998E-2</v>
          </cell>
          <cell r="AF39">
            <v>6.7045152187300006E-2</v>
          </cell>
          <cell r="AG39">
            <v>3.5764127969700001E-2</v>
          </cell>
          <cell r="AH39">
            <v>-1.8353924155199999E-2</v>
          </cell>
          <cell r="AI39">
            <v>1.85552518815E-2</v>
          </cell>
          <cell r="AJ39">
            <v>0.211217805743</v>
          </cell>
          <cell r="AK39">
            <v>9.5161966979499996E-2</v>
          </cell>
          <cell r="AL39">
            <v>5.13851642609E-2</v>
          </cell>
          <cell r="AM39">
            <v>-4.7426220029600001E-2</v>
          </cell>
          <cell r="AN39">
            <v>9.7822539508299999E-2</v>
          </cell>
          <cell r="AO39">
            <v>-4.0776580572099999E-2</v>
          </cell>
          <cell r="AP39">
            <v>6.6838592290900001E-2</v>
          </cell>
          <cell r="AQ39">
            <v>0.10589279234399999</v>
          </cell>
          <cell r="AR39">
            <v>2.8595091775100001E-2</v>
          </cell>
          <cell r="AS39">
            <v>3.9882738143200001E-2</v>
          </cell>
          <cell r="AT39">
            <v>0.18625809252299999</v>
          </cell>
          <cell r="AU39">
            <v>1.46731240675E-2</v>
          </cell>
          <cell r="AV39">
            <v>0.10141137987399999</v>
          </cell>
          <cell r="AW39">
            <v>-3.1840894371299999E-2</v>
          </cell>
          <cell r="AX39">
            <v>6.7922070622399994E-2</v>
          </cell>
          <cell r="AY39">
            <v>-3.1311172992000001E-2</v>
          </cell>
          <cell r="AZ39">
            <v>0.112037986517</v>
          </cell>
          <cell r="BA39">
            <v>0.12770268321</v>
          </cell>
          <cell r="BB39">
            <v>4.2695678770499998E-2</v>
          </cell>
          <cell r="BC39">
            <v>9.53754410148E-2</v>
          </cell>
          <cell r="BD39">
            <v>4.2626038193699999E-2</v>
          </cell>
          <cell r="BE39">
            <v>0.111649818718</v>
          </cell>
          <cell r="BF39">
            <v>-2.5038972497E-2</v>
          </cell>
          <cell r="BG39">
            <v>2.87520531565E-2</v>
          </cell>
          <cell r="BH39">
            <v>1.00716305897E-2</v>
          </cell>
          <cell r="BI39">
            <v>6.8469814956199998E-2</v>
          </cell>
          <cell r="BJ39">
            <v>0.10209130495800001</v>
          </cell>
          <cell r="BK39">
            <v>7.1292996406600001E-2</v>
          </cell>
          <cell r="BL39">
            <v>9.0498678386200002E-2</v>
          </cell>
          <cell r="BM39">
            <v>5.4127834737299999E-2</v>
          </cell>
          <cell r="BN39">
            <v>7.7914535999299997E-2</v>
          </cell>
          <cell r="BO39">
            <v>5.0831358879799997E-2</v>
          </cell>
          <cell r="BP39">
            <v>4.6796131879099999E-2</v>
          </cell>
          <cell r="BQ39">
            <v>0.10489252209699999</v>
          </cell>
          <cell r="BR39">
            <v>0.10585170239199999</v>
          </cell>
          <cell r="BS39">
            <v>0.16735124588</v>
          </cell>
          <cell r="BT39">
            <v>-9.7798788920000004E-3</v>
          </cell>
          <cell r="BU39">
            <v>5.6669998914E-2</v>
          </cell>
          <cell r="BV39">
            <v>6.2085952609800002E-2</v>
          </cell>
          <cell r="BW39">
            <v>6.8535886704900004E-2</v>
          </cell>
          <cell r="BX39">
            <v>4.4704720377899999E-2</v>
          </cell>
          <cell r="BY39">
            <v>5.0014015287200002E-2</v>
          </cell>
          <cell r="BZ39">
            <v>0.15383240580599999</v>
          </cell>
          <cell r="CA39">
            <v>8.3341464400300005E-2</v>
          </cell>
          <cell r="CB39">
            <v>1.00250020623E-2</v>
          </cell>
          <cell r="CC39">
            <v>9.1398626565900004E-2</v>
          </cell>
          <cell r="CD39">
            <v>5.3820881992600003E-2</v>
          </cell>
          <cell r="CE39">
            <v>-4.1495583951499999E-2</v>
          </cell>
          <cell r="CF39">
            <v>8.4053717553599999E-2</v>
          </cell>
          <cell r="CG39">
            <v>4.6499788761100003E-2</v>
          </cell>
          <cell r="CH39">
            <v>2.7464263141199999E-2</v>
          </cell>
          <cell r="CI39">
            <v>0.109443843365</v>
          </cell>
          <cell r="CJ39">
            <v>1.79783198982E-2</v>
          </cell>
          <cell r="CK39">
            <v>-4.34751324356E-2</v>
          </cell>
          <cell r="CL39">
            <v>6.1061237007400002E-2</v>
          </cell>
          <cell r="CM39">
            <v>4.6404842287299998E-2</v>
          </cell>
          <cell r="CN39">
            <v>0.17575612664199999</v>
          </cell>
          <cell r="CO39">
            <v>7.7856734395000002E-2</v>
          </cell>
          <cell r="CP39">
            <v>6.9278001785299997E-2</v>
          </cell>
          <cell r="CQ39">
            <v>-2.5295108207500002E-4</v>
          </cell>
          <cell r="CR39">
            <v>3.2150283455799997E-2</v>
          </cell>
          <cell r="CS39">
            <v>2.8094487264799999E-2</v>
          </cell>
          <cell r="CT39">
            <v>0.15286527574100001</v>
          </cell>
          <cell r="CU39">
            <v>9.9921897053699998E-2</v>
          </cell>
          <cell r="CV39">
            <v>1.0527355596399999E-2</v>
          </cell>
          <cell r="CW39">
            <v>0.121872402728</v>
          </cell>
          <cell r="CX39">
            <v>2.6625724509400001E-2</v>
          </cell>
          <cell r="CY39">
            <v>3.6350652575499999E-2</v>
          </cell>
          <cell r="CZ39">
            <v>8.3291389048100004E-2</v>
          </cell>
          <cell r="DA39">
            <v>6.22299350798E-2</v>
          </cell>
          <cell r="DB39">
            <v>0.11415319889800001</v>
          </cell>
          <cell r="DC39">
            <v>9.5804885029800002E-2</v>
          </cell>
          <cell r="DD39">
            <v>7.7284783124900003E-2</v>
          </cell>
          <cell r="DE39">
            <v>3.5993117839100003E-2</v>
          </cell>
          <cell r="DF39">
            <v>0.15827557444599999</v>
          </cell>
          <cell r="DG39">
            <v>6.1500877141999997E-2</v>
          </cell>
          <cell r="DH39">
            <v>0.11365515738699999</v>
          </cell>
          <cell r="DI39">
            <v>2.0829461514900002E-2</v>
          </cell>
          <cell r="DJ39">
            <v>1.9483685493499998E-2</v>
          </cell>
          <cell r="DK39">
            <v>-4.5855447649999999E-2</v>
          </cell>
          <cell r="DL39">
            <v>-6.3585005700599995E-2</v>
          </cell>
          <cell r="DM39">
            <v>0.148226439953</v>
          </cell>
          <cell r="DN39">
            <v>4.0122419595700003E-2</v>
          </cell>
          <cell r="DO39">
            <v>6.5014958381700003E-2</v>
          </cell>
          <cell r="DP39">
            <v>9.6174947917500003E-2</v>
          </cell>
          <cell r="DQ39">
            <v>0.117143332958</v>
          </cell>
          <cell r="DR39">
            <v>9.7625389695200002E-2</v>
          </cell>
          <cell r="DS39">
            <v>0.11475766450200001</v>
          </cell>
          <cell r="DT39">
            <v>0.100022003055</v>
          </cell>
          <cell r="DU39">
            <v>0.10703869908999999</v>
          </cell>
          <cell r="DV39">
            <v>6.9784000515900002E-2</v>
          </cell>
          <cell r="DW39">
            <v>0.13506825268299999</v>
          </cell>
          <cell r="DX39">
            <v>6.4335197210299996E-2</v>
          </cell>
          <cell r="DY39">
            <v>9.7732372582000002E-2</v>
          </cell>
          <cell r="DZ39">
            <v>6.2284905463499997E-2</v>
          </cell>
          <cell r="EA39">
            <v>8.6603865027400001E-2</v>
          </cell>
          <cell r="EB39">
            <v>8.2280836999400003E-2</v>
          </cell>
          <cell r="EC39">
            <v>-2.1440465003300001E-2</v>
          </cell>
          <cell r="ED39">
            <v>5.9535291045900003E-2</v>
          </cell>
          <cell r="EE39">
            <v>0.102976538241</v>
          </cell>
          <cell r="EF39">
            <v>8.7041825056100003E-2</v>
          </cell>
          <cell r="EG39">
            <v>7.1286752819999993E-2</v>
          </cell>
          <cell r="EH39">
            <v>6.0578446835299997E-2</v>
          </cell>
          <cell r="EI39">
            <v>8.7298765778500001E-2</v>
          </cell>
          <cell r="EJ39">
            <v>0.10995034873499999</v>
          </cell>
          <cell r="EK39">
            <v>4.5250084251200001E-2</v>
          </cell>
          <cell r="EL39">
            <v>2.16637719423E-2</v>
          </cell>
          <cell r="EM39">
            <v>2.94875297695E-2</v>
          </cell>
          <cell r="EN39">
            <v>8.2679912447900003E-2</v>
          </cell>
          <cell r="EO39">
            <v>0.118807896972</v>
          </cell>
          <cell r="EP39">
            <v>9.92094576359E-2</v>
          </cell>
          <cell r="EQ39">
            <v>6.7327633500100001E-2</v>
          </cell>
          <cell r="ER39">
            <v>0.11455046385500001</v>
          </cell>
          <cell r="ES39">
            <v>-2.90074367076E-2</v>
          </cell>
          <cell r="ET39">
            <v>5.66850863397E-2</v>
          </cell>
          <cell r="EU39">
            <v>0.123288460076</v>
          </cell>
          <cell r="EV39">
            <v>5.2261207252699997E-2</v>
          </cell>
          <cell r="EW39">
            <v>9.2980004847000003E-2</v>
          </cell>
          <cell r="EX39">
            <v>0.15724959969499999</v>
          </cell>
          <cell r="EY39">
            <v>1.4868767000700001E-2</v>
          </cell>
          <cell r="EZ39">
            <v>0.104348726571</v>
          </cell>
          <cell r="FA39">
            <v>1.28506328911E-2</v>
          </cell>
          <cell r="FB39">
            <v>3.8087271153900003E-2</v>
          </cell>
          <cell r="FC39">
            <v>9.0263932943299999E-2</v>
          </cell>
          <cell r="FD39">
            <v>0.16912934184100001</v>
          </cell>
          <cell r="FE39">
            <v>0.104001611471</v>
          </cell>
          <cell r="FF39">
            <v>8.0845646560200005E-2</v>
          </cell>
          <cell r="FG39">
            <v>8.9275643229500004E-2</v>
          </cell>
          <cell r="FH39">
            <v>7.6026648283000001E-2</v>
          </cell>
          <cell r="FI39">
            <v>3.60399372876E-2</v>
          </cell>
          <cell r="FJ39">
            <v>7.5917266309299999E-2</v>
          </cell>
          <cell r="FK39">
            <v>0.18019504845100001</v>
          </cell>
          <cell r="FL39">
            <v>2.7950052171900001E-2</v>
          </cell>
          <cell r="FM39">
            <v>1.0041535831999999E-2</v>
          </cell>
          <cell r="FN39">
            <v>7.0632435381400002E-2</v>
          </cell>
          <cell r="FO39">
            <v>0.15313148498500001</v>
          </cell>
          <cell r="FP39">
            <v>9.7932880744299993E-3</v>
          </cell>
          <cell r="FQ39">
            <v>0.11531022191</v>
          </cell>
          <cell r="FR39">
            <v>5.3827475756399998E-2</v>
          </cell>
          <cell r="FS39">
            <v>0.143461540341</v>
          </cell>
          <cell r="FT39">
            <v>7.9105496406600001E-2</v>
          </cell>
          <cell r="FU39">
            <v>3.7745982408500002E-2</v>
          </cell>
          <cell r="FV39">
            <v>2.7829755097599999E-2</v>
          </cell>
          <cell r="FW39">
            <v>0.18366937339299999</v>
          </cell>
          <cell r="FX39">
            <v>3.0476296320600001E-2</v>
          </cell>
          <cell r="FY39">
            <v>-9.8882108926799994E-2</v>
          </cell>
          <cell r="FZ39">
            <v>0.10396751016399999</v>
          </cell>
          <cell r="GA39">
            <v>6.9505311548700002E-2</v>
          </cell>
          <cell r="GB39">
            <v>8.7917655706400005E-2</v>
          </cell>
          <cell r="GC39">
            <v>7.4042394757299998E-2</v>
          </cell>
          <cell r="GD39">
            <v>0.21694618463500001</v>
          </cell>
          <cell r="GE39">
            <v>5.0630703568500003E-2</v>
          </cell>
          <cell r="GF39">
            <v>9.3584947288000001E-2</v>
          </cell>
          <cell r="GG39">
            <v>4.2207762598999998E-2</v>
          </cell>
          <cell r="GH39">
            <v>0.173651516438</v>
          </cell>
          <cell r="GI39">
            <v>6.0438234358999997E-2</v>
          </cell>
          <cell r="GJ39">
            <v>-2.3870926350400001E-2</v>
          </cell>
          <cell r="GK39">
            <v>3.2347388565499999E-2</v>
          </cell>
          <cell r="GL39">
            <v>3.4588843584099999E-2</v>
          </cell>
          <cell r="GM39">
            <v>5.7610340416400001E-2</v>
          </cell>
          <cell r="GN39">
            <v>8.3105824887799995E-2</v>
          </cell>
          <cell r="GO39">
            <v>8.1433258950699999E-2</v>
          </cell>
          <cell r="GP39">
            <v>0.12657006084899999</v>
          </cell>
          <cell r="GQ39">
            <v>8.9984893798799995E-2</v>
          </cell>
          <cell r="GR39">
            <v>3.3377766609199999E-2</v>
          </cell>
          <cell r="GS39">
            <v>5.0105000846099998E-3</v>
          </cell>
          <cell r="GT39">
            <v>0.16580273210999999</v>
          </cell>
          <cell r="GU39">
            <v>2.56009716541E-2</v>
          </cell>
          <cell r="GV39">
            <v>0.122156664729</v>
          </cell>
          <cell r="GW39">
            <v>1.8464921042299999E-2</v>
          </cell>
          <cell r="GX39">
            <v>0.114973291755</v>
          </cell>
          <cell r="GY39">
            <v>5.1597811281699997E-2</v>
          </cell>
          <cell r="GZ39">
            <v>-9.9710419774100001E-2</v>
          </cell>
          <cell r="HA39">
            <v>0.193204849958</v>
          </cell>
          <cell r="HB39">
            <v>6.6855736076799996E-2</v>
          </cell>
          <cell r="HC39">
            <v>6.7640364170099998E-2</v>
          </cell>
          <cell r="HD39">
            <v>7.5656436383699996E-2</v>
          </cell>
          <cell r="HE39">
            <v>2.8928233310600002E-2</v>
          </cell>
          <cell r="HF39">
            <v>5.3669869899699997E-2</v>
          </cell>
          <cell r="HG39">
            <v>-1.8580995500099999E-2</v>
          </cell>
          <cell r="HH39">
            <v>-2.9988898895699999E-3</v>
          </cell>
          <cell r="HI39">
            <v>8.9235743507699999E-3</v>
          </cell>
          <cell r="HJ39">
            <v>0.194173291326</v>
          </cell>
          <cell r="HK39">
            <v>-2.3353742435600001E-2</v>
          </cell>
          <cell r="HL39">
            <v>6.5904557704900002E-2</v>
          </cell>
          <cell r="HM39">
            <v>-2.0660957321500001E-2</v>
          </cell>
          <cell r="HN39">
            <v>0.188776165247</v>
          </cell>
          <cell r="HO39">
            <v>0.17451833188499999</v>
          </cell>
          <cell r="HP39">
            <v>2.5270888581899999E-2</v>
          </cell>
          <cell r="HQ39">
            <v>0.15059053897899999</v>
          </cell>
          <cell r="HR39">
            <v>7.9125687479999998E-2</v>
          </cell>
          <cell r="HS39">
            <v>8.9680500328500001E-2</v>
          </cell>
          <cell r="HT39">
            <v>0.147392123938</v>
          </cell>
          <cell r="HU39">
            <v>4.1816376149699998E-2</v>
          </cell>
          <cell r="HV39">
            <v>-4.7520685941E-2</v>
          </cell>
          <cell r="HW39">
            <v>8.1863708794100001E-2</v>
          </cell>
          <cell r="HX39">
            <v>0.168222859502</v>
          </cell>
          <cell r="HY39">
            <v>9.5656439662000006E-2</v>
          </cell>
          <cell r="HZ39">
            <v>0.12835913896600001</v>
          </cell>
          <cell r="IA39">
            <v>8.1350624561300003E-2</v>
          </cell>
          <cell r="IB39">
            <v>9.7632557153700006E-2</v>
          </cell>
          <cell r="IC39">
            <v>0.11330327391599999</v>
          </cell>
          <cell r="ID39">
            <v>7.3295757174500001E-2</v>
          </cell>
          <cell r="IE39">
            <v>2.6999790221500002E-2</v>
          </cell>
          <cell r="IF39">
            <v>2.1226819604599999E-2</v>
          </cell>
          <cell r="IG39">
            <v>3.6787297576699997E-2</v>
          </cell>
          <cell r="IH39">
            <v>0.15271051227999999</v>
          </cell>
          <cell r="II39">
            <v>5.3360257297800001E-2</v>
          </cell>
          <cell r="IJ39">
            <v>5.1950827240899999E-2</v>
          </cell>
          <cell r="IK39">
            <v>0.10243704915</v>
          </cell>
          <cell r="IL39">
            <v>1.0492220521E-2</v>
          </cell>
          <cell r="IM39">
            <v>2.1525587886600001E-2</v>
          </cell>
          <cell r="IN39">
            <v>9.5108270645099996E-2</v>
          </cell>
          <cell r="IO39">
            <v>9.9856197834000002E-2</v>
          </cell>
          <cell r="IP39">
            <v>5.8130424469700001E-2</v>
          </cell>
          <cell r="IQ39">
            <v>8.1882804632200004E-2</v>
          </cell>
          <cell r="IR39">
            <v>6.8970985710599994E-2</v>
          </cell>
          <cell r="IS39">
            <v>5.5479425936900001E-2</v>
          </cell>
          <cell r="IT39">
            <v>1.24318134785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_marginal_effects_NN_small"/>
    </sheetNames>
    <sheetDataSet>
      <sheetData sheetId="0">
        <row r="1">
          <cell r="A1" t="str">
            <v>SNP_CN_781687_A128G_K43R_rpsL</v>
          </cell>
          <cell r="B1">
            <v>0.38595700263999999</v>
          </cell>
          <cell r="C1">
            <v>0.35277807712600001</v>
          </cell>
          <cell r="D1">
            <v>0.36058962345099999</v>
          </cell>
          <cell r="E1">
            <v>0.39878290891599999</v>
          </cell>
          <cell r="F1">
            <v>0.37231373786900002</v>
          </cell>
          <cell r="G1">
            <v>0.41538268327700001</v>
          </cell>
          <cell r="H1">
            <v>0.362936496735</v>
          </cell>
          <cell r="I1">
            <v>0.37754386663400002</v>
          </cell>
          <cell r="J1">
            <v>0.38212341070200001</v>
          </cell>
          <cell r="K1">
            <v>0.38958060741400002</v>
          </cell>
          <cell r="L1">
            <v>0.39022696018199998</v>
          </cell>
          <cell r="M1">
            <v>0.38974124193199999</v>
          </cell>
          <cell r="N1">
            <v>0.375443339348</v>
          </cell>
          <cell r="O1">
            <v>0.35750871896699998</v>
          </cell>
          <cell r="P1">
            <v>0.39033126831100001</v>
          </cell>
          <cell r="Q1">
            <v>0.37256139516800002</v>
          </cell>
          <cell r="R1">
            <v>0.380156219006</v>
          </cell>
          <cell r="S1">
            <v>0.38293689489400001</v>
          </cell>
          <cell r="T1">
            <v>0.370479464531</v>
          </cell>
          <cell r="U1">
            <v>0.40517234802199997</v>
          </cell>
          <cell r="V1">
            <v>0.371329903603</v>
          </cell>
          <cell r="W1">
            <v>0.39467650651899999</v>
          </cell>
          <cell r="X1">
            <v>0.41180700063699999</v>
          </cell>
          <cell r="Y1">
            <v>0.39440965652499999</v>
          </cell>
          <cell r="Z1">
            <v>0.36843484640099999</v>
          </cell>
          <cell r="AA1">
            <v>0.36620253324500002</v>
          </cell>
          <cell r="AB1">
            <v>0.38811194896700002</v>
          </cell>
          <cell r="AC1">
            <v>0.37594991922400001</v>
          </cell>
          <cell r="AD1">
            <v>0.38515305519100002</v>
          </cell>
          <cell r="AE1">
            <v>0.377137720585</v>
          </cell>
          <cell r="AF1">
            <v>0.38530093431500001</v>
          </cell>
          <cell r="AG1">
            <v>0.39560765028</v>
          </cell>
          <cell r="AH1">
            <v>0.36646008491499998</v>
          </cell>
          <cell r="AI1">
            <v>0.36671650409700002</v>
          </cell>
          <cell r="AJ1">
            <v>0.391176342964</v>
          </cell>
          <cell r="AK1">
            <v>0.38106441497799998</v>
          </cell>
          <cell r="AL1">
            <v>0.40045619010900002</v>
          </cell>
          <cell r="AM1">
            <v>0.362215638161</v>
          </cell>
          <cell r="AN1">
            <v>0.36123943328899999</v>
          </cell>
          <cell r="AO1">
            <v>0.38103032112099999</v>
          </cell>
          <cell r="AP1">
            <v>0.38236671686200002</v>
          </cell>
          <cell r="AQ1">
            <v>0.38098073005700001</v>
          </cell>
          <cell r="AR1">
            <v>0.377378642559</v>
          </cell>
          <cell r="AS1">
            <v>0.38903838396099999</v>
          </cell>
          <cell r="AT1">
            <v>0.37390571832699998</v>
          </cell>
          <cell r="AU1">
            <v>0.36598718166400002</v>
          </cell>
          <cell r="AV1">
            <v>0.40867561101900002</v>
          </cell>
          <cell r="AW1">
            <v>0.387351810932</v>
          </cell>
          <cell r="AX1">
            <v>0.40410321950900002</v>
          </cell>
          <cell r="AY1">
            <v>0.379336059093</v>
          </cell>
          <cell r="AZ1">
            <v>0.41074961423900003</v>
          </cell>
          <cell r="BA1">
            <v>0.38604736328099998</v>
          </cell>
          <cell r="BB1">
            <v>0.41035807132699997</v>
          </cell>
          <cell r="BC1">
            <v>0.37268602848100002</v>
          </cell>
          <cell r="BD1">
            <v>0.38951390981700001</v>
          </cell>
          <cell r="BE1">
            <v>0.39121985435500001</v>
          </cell>
          <cell r="BF1">
            <v>0.390077650547</v>
          </cell>
          <cell r="BG1">
            <v>0.38051998615299998</v>
          </cell>
          <cell r="BH1">
            <v>0.39453613758099998</v>
          </cell>
          <cell r="BI1">
            <v>0.383352935314</v>
          </cell>
          <cell r="BJ1">
            <v>0.37090337276500002</v>
          </cell>
          <cell r="BK1">
            <v>0.36872184276600001</v>
          </cell>
          <cell r="BL1">
            <v>0.37907654047</v>
          </cell>
          <cell r="BM1">
            <v>0.36594730615600002</v>
          </cell>
          <cell r="BN1">
            <v>0.38257920742000001</v>
          </cell>
          <cell r="BO1">
            <v>0.38273531198499999</v>
          </cell>
          <cell r="BP1">
            <v>0.39409279823299997</v>
          </cell>
          <cell r="BQ1">
            <v>0.42222762107799999</v>
          </cell>
          <cell r="BR1">
            <v>0.39214497804600001</v>
          </cell>
          <cell r="BS1">
            <v>0.40176534652700002</v>
          </cell>
          <cell r="BT1">
            <v>0.40324670076399999</v>
          </cell>
          <cell r="BU1">
            <v>0.40017122030300001</v>
          </cell>
          <cell r="BV1">
            <v>0.37703257799099998</v>
          </cell>
          <cell r="BW1">
            <v>0.38288199901600001</v>
          </cell>
          <cell r="BX1">
            <v>0.38081133365600001</v>
          </cell>
          <cell r="BY1">
            <v>0.37006318569199997</v>
          </cell>
          <cell r="BZ1">
            <v>0.376132071018</v>
          </cell>
          <cell r="CA1">
            <v>0.39428192377100002</v>
          </cell>
          <cell r="CB1">
            <v>0.38813334703399999</v>
          </cell>
          <cell r="CC1">
            <v>0.38364595174799998</v>
          </cell>
          <cell r="CD1">
            <v>0.39764702320099998</v>
          </cell>
          <cell r="CE1">
            <v>0.405258059502</v>
          </cell>
          <cell r="CF1">
            <v>0.37724149227100001</v>
          </cell>
          <cell r="CG1">
            <v>0.378813803196</v>
          </cell>
          <cell r="CH1">
            <v>0.39676475524900001</v>
          </cell>
          <cell r="CI1">
            <v>0.392976880074</v>
          </cell>
          <cell r="CJ1">
            <v>0.38864803314200003</v>
          </cell>
          <cell r="CK1">
            <v>0.39383375644700003</v>
          </cell>
          <cell r="CL1">
            <v>0.36133527755700001</v>
          </cell>
          <cell r="CM1">
            <v>0.38691979646699998</v>
          </cell>
          <cell r="CN1">
            <v>0.39111948013300002</v>
          </cell>
          <cell r="CO1">
            <v>0.40407413244200002</v>
          </cell>
          <cell r="CP1">
            <v>0.36350613832500001</v>
          </cell>
          <cell r="CQ1">
            <v>0.38580095768</v>
          </cell>
          <cell r="CR1">
            <v>0.385324656963</v>
          </cell>
          <cell r="CS1">
            <v>0.376527130604</v>
          </cell>
          <cell r="CT1">
            <v>0.38071334361999998</v>
          </cell>
          <cell r="CU1">
            <v>0.38150936365100002</v>
          </cell>
          <cell r="CV1">
            <v>0.39722776412999999</v>
          </cell>
          <cell r="CW1">
            <v>0.37837493419599999</v>
          </cell>
          <cell r="CX1">
            <v>0.42005813121800001</v>
          </cell>
          <cell r="CY1">
            <v>0.39513808488800001</v>
          </cell>
          <cell r="CZ1">
            <v>0.38598412275299998</v>
          </cell>
          <cell r="DA1">
            <v>0.393385469913</v>
          </cell>
          <cell r="DB1">
            <v>0.38262814283399998</v>
          </cell>
          <cell r="DC1">
            <v>0.38270550966299999</v>
          </cell>
          <cell r="DD1">
            <v>0.39353120327000002</v>
          </cell>
          <cell r="DE1">
            <v>0.405036211014</v>
          </cell>
          <cell r="DF1">
            <v>0.41229194402699998</v>
          </cell>
          <cell r="DG1">
            <v>0.385727405548</v>
          </cell>
          <cell r="DH1">
            <v>0.38050717115400001</v>
          </cell>
          <cell r="DI1">
            <v>0.38375747203799998</v>
          </cell>
          <cell r="DJ1">
            <v>0.407684981823</v>
          </cell>
          <cell r="DK1">
            <v>0.39149248599999997</v>
          </cell>
          <cell r="DL1">
            <v>0.37668371200599998</v>
          </cell>
          <cell r="DM1">
            <v>0.355402112007</v>
          </cell>
          <cell r="DN1">
            <v>0.38652622699700001</v>
          </cell>
          <cell r="DO1">
            <v>0.39151740074199998</v>
          </cell>
          <cell r="DP1">
            <v>0.39607244730000002</v>
          </cell>
          <cell r="DQ1">
            <v>0.39381074905399999</v>
          </cell>
          <cell r="DR1">
            <v>0.38810086250300002</v>
          </cell>
          <cell r="DS1">
            <v>0.378402888775</v>
          </cell>
          <cell r="DT1">
            <v>0.387861132622</v>
          </cell>
          <cell r="DU1">
            <v>0.397949516773</v>
          </cell>
          <cell r="DV1">
            <v>0.36711597442600002</v>
          </cell>
          <cell r="DW1">
            <v>0.39140689372999998</v>
          </cell>
          <cell r="DX1">
            <v>0.39079153537799999</v>
          </cell>
          <cell r="DY1">
            <v>0.373502373695</v>
          </cell>
          <cell r="DZ1">
            <v>0.38814151287100002</v>
          </cell>
          <cell r="EA1">
            <v>0.39436298608800002</v>
          </cell>
          <cell r="EB1">
            <v>0.38055074214899998</v>
          </cell>
          <cell r="EC1">
            <v>0.40936934947999998</v>
          </cell>
          <cell r="ED1">
            <v>0.40643960237499999</v>
          </cell>
          <cell r="EE1">
            <v>0.37252670526499998</v>
          </cell>
          <cell r="EF1">
            <v>0.38171893358199999</v>
          </cell>
          <cell r="EG1">
            <v>0.38853639364199999</v>
          </cell>
          <cell r="EH1">
            <v>0.40130257606500003</v>
          </cell>
          <cell r="EI1">
            <v>0.386471509933</v>
          </cell>
          <cell r="EJ1">
            <v>0.39449322223700001</v>
          </cell>
          <cell r="EK1">
            <v>0.40955519676199997</v>
          </cell>
          <cell r="EL1">
            <v>0.40588212013199998</v>
          </cell>
          <cell r="EM1">
            <v>0.38208627700800002</v>
          </cell>
          <cell r="EN1">
            <v>0.37687522172900001</v>
          </cell>
          <cell r="EO1">
            <v>0.398341476917</v>
          </cell>
          <cell r="EP1">
            <v>0.39609074592600002</v>
          </cell>
          <cell r="EQ1">
            <v>0.38369059562699998</v>
          </cell>
          <cell r="ER1">
            <v>0.40386235714000002</v>
          </cell>
          <cell r="ES1">
            <v>0.40564566850700001</v>
          </cell>
          <cell r="ET1">
            <v>0.37373346090300003</v>
          </cell>
          <cell r="EU1">
            <v>0.40163004398300001</v>
          </cell>
          <cell r="EV1">
            <v>0.398333191872</v>
          </cell>
          <cell r="EW1">
            <v>0.38696873188000003</v>
          </cell>
          <cell r="EX1">
            <v>0.41096997261000001</v>
          </cell>
          <cell r="EY1">
            <v>0.41204011440299998</v>
          </cell>
          <cell r="EZ1">
            <v>0.371437609196</v>
          </cell>
          <cell r="FA1">
            <v>0.401588857174</v>
          </cell>
          <cell r="FB1">
            <v>0.40304106473899998</v>
          </cell>
          <cell r="FC1">
            <v>0.34988516569099998</v>
          </cell>
          <cell r="FD1">
            <v>0.39588707685500002</v>
          </cell>
          <cell r="FE1">
            <v>0.364062607288</v>
          </cell>
          <cell r="FF1">
            <v>0.38430744409599998</v>
          </cell>
          <cell r="FG1">
            <v>0.361731350422</v>
          </cell>
          <cell r="FH1">
            <v>0.36872166395200001</v>
          </cell>
          <cell r="FI1">
            <v>0.37547016143799999</v>
          </cell>
          <cell r="FJ1">
            <v>0.40675652027100001</v>
          </cell>
          <cell r="FK1">
            <v>0.38945919275300001</v>
          </cell>
          <cell r="FL1">
            <v>0.39560651779200001</v>
          </cell>
          <cell r="FM1">
            <v>0.38596326112700002</v>
          </cell>
          <cell r="FN1">
            <v>0.37783849239299999</v>
          </cell>
          <cell r="FO1">
            <v>0.39383870363200002</v>
          </cell>
          <cell r="FP1">
            <v>0.36573749780699999</v>
          </cell>
          <cell r="FQ1">
            <v>0.37525588273999999</v>
          </cell>
          <cell r="FR1">
            <v>0.39685887098299999</v>
          </cell>
          <cell r="FS1">
            <v>0.38021016120899997</v>
          </cell>
          <cell r="FT1">
            <v>0.40403944253899998</v>
          </cell>
          <cell r="FU1">
            <v>0.40150415897399999</v>
          </cell>
          <cell r="FV1">
            <v>0.374574005604</v>
          </cell>
          <cell r="FW1">
            <v>0.38221311569200001</v>
          </cell>
          <cell r="FX1">
            <v>0.39153045415900001</v>
          </cell>
          <cell r="FY1">
            <v>0.39128369092900001</v>
          </cell>
          <cell r="FZ1">
            <v>0.39758044481299998</v>
          </cell>
          <cell r="GA1">
            <v>0.36177325248699999</v>
          </cell>
          <cell r="GB1">
            <v>0.37047553062400002</v>
          </cell>
          <cell r="GC1">
            <v>0.416544675827</v>
          </cell>
          <cell r="GD1">
            <v>0.38898825645399998</v>
          </cell>
          <cell r="GE1">
            <v>0.37951833009699998</v>
          </cell>
          <cell r="GF1">
            <v>0.40561830997499998</v>
          </cell>
          <cell r="GG1">
            <v>0.380096971989</v>
          </cell>
          <cell r="GH1">
            <v>0.40702450275399998</v>
          </cell>
          <cell r="GI1">
            <v>0.37525027990299997</v>
          </cell>
          <cell r="GJ1">
            <v>0.39929509162900001</v>
          </cell>
          <cell r="GK1">
            <v>0.39127671718599999</v>
          </cell>
          <cell r="GL1">
            <v>0.37964200973500001</v>
          </cell>
          <cell r="GM1">
            <v>0.36853355169300001</v>
          </cell>
          <cell r="GN1">
            <v>0.40230333805099999</v>
          </cell>
          <cell r="GO1">
            <v>0.408913075924</v>
          </cell>
          <cell r="GP1">
            <v>0.37840777635599998</v>
          </cell>
          <cell r="GQ1">
            <v>0.38727194070799997</v>
          </cell>
          <cell r="GR1">
            <v>0.38005501031900002</v>
          </cell>
          <cell r="GS1">
            <v>0.38475096225700001</v>
          </cell>
          <cell r="GT1">
            <v>0.36853408813499999</v>
          </cell>
          <cell r="GU1">
            <v>0.38154178857799997</v>
          </cell>
          <cell r="GV1">
            <v>0.41155469417599999</v>
          </cell>
          <cell r="GW1">
            <v>0.38102543354000001</v>
          </cell>
          <cell r="GX1">
            <v>0.37680375576000003</v>
          </cell>
          <cell r="GY1">
            <v>0.38622635603</v>
          </cell>
          <cell r="GZ1">
            <v>0.39495563507100001</v>
          </cell>
          <cell r="HA1">
            <v>0.39336657524099999</v>
          </cell>
          <cell r="HB1">
            <v>0.38646203279500002</v>
          </cell>
          <cell r="HC1">
            <v>0.38899874687199998</v>
          </cell>
          <cell r="HD1">
            <v>0.38564503192900002</v>
          </cell>
          <cell r="HE1">
            <v>0.39096748828900002</v>
          </cell>
          <cell r="HF1">
            <v>0.406845331192</v>
          </cell>
          <cell r="HG1">
            <v>0.40390002727500002</v>
          </cell>
          <cell r="HH1">
            <v>0.37777584791199997</v>
          </cell>
          <cell r="HI1">
            <v>0.37348324060400001</v>
          </cell>
          <cell r="HJ1">
            <v>0.390303313732</v>
          </cell>
          <cell r="HK1">
            <v>0.38797092437699998</v>
          </cell>
          <cell r="HL1">
            <v>0.38406223058700001</v>
          </cell>
          <cell r="HM1">
            <v>0.38003152608899998</v>
          </cell>
          <cell r="HN1">
            <v>0.39396178722399999</v>
          </cell>
          <cell r="HO1">
            <v>0.39489656686800001</v>
          </cell>
          <cell r="HP1">
            <v>0.38877296447800003</v>
          </cell>
          <cell r="HQ1">
            <v>0.41335827112200002</v>
          </cell>
          <cell r="HR1">
            <v>0.39119505882299999</v>
          </cell>
          <cell r="HS1">
            <v>0.38783484697300002</v>
          </cell>
          <cell r="HT1">
            <v>0.376545786858</v>
          </cell>
          <cell r="HU1">
            <v>0.37391257286099999</v>
          </cell>
          <cell r="HV1">
            <v>0.37359881401099998</v>
          </cell>
          <cell r="HW1">
            <v>0.37994724512099998</v>
          </cell>
          <cell r="HX1">
            <v>0.37887835502599998</v>
          </cell>
          <cell r="HY1">
            <v>0.387011051178</v>
          </cell>
          <cell r="HZ1">
            <v>0.37406927347199997</v>
          </cell>
          <cell r="IA1">
            <v>0.37970799207700001</v>
          </cell>
          <cell r="IB1">
            <v>0.383592307568</v>
          </cell>
          <cell r="IC1">
            <v>0.38708406686800001</v>
          </cell>
          <cell r="ID1">
            <v>0.38201898336399998</v>
          </cell>
          <cell r="IE1">
            <v>0.37506383657499998</v>
          </cell>
          <cell r="IF1">
            <v>0.38137066364299999</v>
          </cell>
          <cell r="IG1">
            <v>0.34814411401700002</v>
          </cell>
          <cell r="IH1">
            <v>0.38225662708300001</v>
          </cell>
          <cell r="II1">
            <v>0.37008666992200001</v>
          </cell>
          <cell r="IJ1">
            <v>0.38193005323399998</v>
          </cell>
          <cell r="IK1">
            <v>0.402376949787</v>
          </cell>
          <cell r="IL1">
            <v>0.38471835851699998</v>
          </cell>
          <cell r="IM1">
            <v>0.39682441949800001</v>
          </cell>
          <cell r="IN1">
            <v>0.37620216608000001</v>
          </cell>
          <cell r="IO1">
            <v>0.391235589981</v>
          </cell>
          <cell r="IP1">
            <v>0.38900691270799997</v>
          </cell>
          <cell r="IQ1">
            <v>0.40286242961899998</v>
          </cell>
          <cell r="IR1">
            <v>0.38644450902900002</v>
          </cell>
          <cell r="IS1">
            <v>1.3581867329800001E-2</v>
          </cell>
          <cell r="IT1">
            <v>28.452972412099999</v>
          </cell>
        </row>
        <row r="2">
          <cell r="A2" t="str">
            <v>SNP_N_1472359_A514C_rrs</v>
          </cell>
          <cell r="B2">
            <v>0.29891902208299997</v>
          </cell>
          <cell r="C2">
            <v>0.28578859567600001</v>
          </cell>
          <cell r="D2">
            <v>0.29162710905099998</v>
          </cell>
          <cell r="E2">
            <v>0.30139273405099998</v>
          </cell>
          <cell r="F2">
            <v>0.298783063889</v>
          </cell>
          <cell r="G2">
            <v>0.31742799282099998</v>
          </cell>
          <cell r="H2">
            <v>0.30940437316899999</v>
          </cell>
          <cell r="I2">
            <v>0.29725509882000001</v>
          </cell>
          <cell r="J2">
            <v>0.30518352985399999</v>
          </cell>
          <cell r="K2">
            <v>0.30386048555400003</v>
          </cell>
          <cell r="L2">
            <v>0.31384164094900002</v>
          </cell>
          <cell r="M2">
            <v>0.30736881494500001</v>
          </cell>
          <cell r="N2">
            <v>0.29931062459899999</v>
          </cell>
          <cell r="O2">
            <v>0.28846466541299998</v>
          </cell>
          <cell r="P2">
            <v>0.31959277391399998</v>
          </cell>
          <cell r="Q2">
            <v>0.30289679765700001</v>
          </cell>
          <cell r="R2">
            <v>0.30069988966</v>
          </cell>
          <cell r="S2">
            <v>0.29821389913599999</v>
          </cell>
          <cell r="T2">
            <v>0.28987240791300001</v>
          </cell>
          <cell r="U2">
            <v>0.33531314134599999</v>
          </cell>
          <cell r="V2">
            <v>0.30570799112300001</v>
          </cell>
          <cell r="W2">
            <v>0.29964649677299998</v>
          </cell>
          <cell r="X2">
            <v>0.31778079271300003</v>
          </cell>
          <cell r="Y2">
            <v>0.30698704719499997</v>
          </cell>
          <cell r="Z2">
            <v>0.30833005905200001</v>
          </cell>
          <cell r="AA2">
            <v>0.28594303131100002</v>
          </cell>
          <cell r="AB2">
            <v>0.31370031833599998</v>
          </cell>
          <cell r="AC2">
            <v>0.30504518747300002</v>
          </cell>
          <cell r="AD2">
            <v>0.310953617096</v>
          </cell>
          <cell r="AE2">
            <v>0.28505927324300001</v>
          </cell>
          <cell r="AF2">
            <v>0.31088554859200002</v>
          </cell>
          <cell r="AG2">
            <v>0.30778193473799997</v>
          </cell>
          <cell r="AH2">
            <v>0.29284822940799998</v>
          </cell>
          <cell r="AI2">
            <v>0.30164152383800003</v>
          </cell>
          <cell r="AJ2">
            <v>0.31496375799199999</v>
          </cell>
          <cell r="AK2">
            <v>0.30467617511700001</v>
          </cell>
          <cell r="AL2">
            <v>0.32024335861199998</v>
          </cell>
          <cell r="AM2">
            <v>0.29461902379999999</v>
          </cell>
          <cell r="AN2">
            <v>0.27745223045299999</v>
          </cell>
          <cell r="AO2">
            <v>0.30675375461600002</v>
          </cell>
          <cell r="AP2">
            <v>0.32476323842999999</v>
          </cell>
          <cell r="AQ2">
            <v>0.29403930902499997</v>
          </cell>
          <cell r="AR2">
            <v>0.30414897203399999</v>
          </cell>
          <cell r="AS2">
            <v>0.32169544696800001</v>
          </cell>
          <cell r="AT2">
            <v>0.28681313991500001</v>
          </cell>
          <cell r="AU2">
            <v>0.29520833492300003</v>
          </cell>
          <cell r="AV2">
            <v>0.308224856853</v>
          </cell>
          <cell r="AW2">
            <v>0.30325371026999998</v>
          </cell>
          <cell r="AX2">
            <v>0.33726328611400003</v>
          </cell>
          <cell r="AY2">
            <v>0.31940364837599999</v>
          </cell>
          <cell r="AZ2">
            <v>0.30921989679299999</v>
          </cell>
          <cell r="BA2">
            <v>0.31844854354899998</v>
          </cell>
          <cell r="BB2">
            <v>0.31966137886000001</v>
          </cell>
          <cell r="BC2">
            <v>0.29942989349400001</v>
          </cell>
          <cell r="BD2">
            <v>0.29929995536800003</v>
          </cell>
          <cell r="BE2">
            <v>0.302726387978</v>
          </cell>
          <cell r="BF2">
            <v>0.31417798996000001</v>
          </cell>
          <cell r="BG2">
            <v>0.30540210008599999</v>
          </cell>
          <cell r="BH2">
            <v>0.32272720336900002</v>
          </cell>
          <cell r="BI2">
            <v>0.30005639791499999</v>
          </cell>
          <cell r="BJ2">
            <v>0.29514646530200001</v>
          </cell>
          <cell r="BK2">
            <v>0.29961335658999999</v>
          </cell>
          <cell r="BL2">
            <v>0.32000780105600002</v>
          </cell>
          <cell r="BM2">
            <v>0.29798179864899998</v>
          </cell>
          <cell r="BN2">
            <v>0.30455434322399999</v>
          </cell>
          <cell r="BO2">
            <v>0.30013436079</v>
          </cell>
          <cell r="BP2">
            <v>0.313163042068</v>
          </cell>
          <cell r="BQ2">
            <v>0.33069324493399999</v>
          </cell>
          <cell r="BR2">
            <v>0.32110595703099998</v>
          </cell>
          <cell r="BS2">
            <v>0.30512338876700001</v>
          </cell>
          <cell r="BT2">
            <v>0.33025634288799999</v>
          </cell>
          <cell r="BU2">
            <v>0.31904864311199999</v>
          </cell>
          <cell r="BV2">
            <v>0.29370003938700001</v>
          </cell>
          <cell r="BW2">
            <v>0.30614566802999998</v>
          </cell>
          <cell r="BX2">
            <v>0.29887896776200001</v>
          </cell>
          <cell r="BY2">
            <v>0.28900295496</v>
          </cell>
          <cell r="BZ2">
            <v>0.28686618804899999</v>
          </cell>
          <cell r="CA2">
            <v>0.31243282556500002</v>
          </cell>
          <cell r="CB2">
            <v>0.30229049921000001</v>
          </cell>
          <cell r="CC2">
            <v>0.29771733284000002</v>
          </cell>
          <cell r="CD2">
            <v>0.31397879123700001</v>
          </cell>
          <cell r="CE2">
            <v>0.32754570245699999</v>
          </cell>
          <cell r="CF2">
            <v>0.29371649026899999</v>
          </cell>
          <cell r="CG2">
            <v>0.32078242301900001</v>
          </cell>
          <cell r="CH2">
            <v>0.321310579777</v>
          </cell>
          <cell r="CI2">
            <v>0.31556344032299999</v>
          </cell>
          <cell r="CJ2">
            <v>0.30937695503200002</v>
          </cell>
          <cell r="CK2">
            <v>0.30488902330399997</v>
          </cell>
          <cell r="CL2">
            <v>0.29775422811500002</v>
          </cell>
          <cell r="CM2">
            <v>0.30159717798199998</v>
          </cell>
          <cell r="CN2">
            <v>0.31076413393000002</v>
          </cell>
          <cell r="CO2">
            <v>0.32112139463400002</v>
          </cell>
          <cell r="CP2">
            <v>0.30691909789999999</v>
          </cell>
          <cell r="CQ2">
            <v>0.30701160430899999</v>
          </cell>
          <cell r="CR2">
            <v>0.29573327302899999</v>
          </cell>
          <cell r="CS2">
            <v>0.31389522552499999</v>
          </cell>
          <cell r="CT2">
            <v>0.29293370246900002</v>
          </cell>
          <cell r="CU2">
            <v>0.30486297607399998</v>
          </cell>
          <cell r="CV2">
            <v>0.32166701555299998</v>
          </cell>
          <cell r="CW2">
            <v>0.310546398163</v>
          </cell>
          <cell r="CX2">
            <v>0.34124010801299998</v>
          </cell>
          <cell r="CY2">
            <v>0.32088470459000001</v>
          </cell>
          <cell r="CZ2">
            <v>0.31110888719599999</v>
          </cell>
          <cell r="DA2">
            <v>0.30617779493300001</v>
          </cell>
          <cell r="DB2">
            <v>0.30408233404200002</v>
          </cell>
          <cell r="DC2">
            <v>0.321178615093</v>
          </cell>
          <cell r="DD2">
            <v>0.31207406520800002</v>
          </cell>
          <cell r="DE2">
            <v>0.30995738506300002</v>
          </cell>
          <cell r="DF2">
            <v>0.30736541748000001</v>
          </cell>
          <cell r="DG2">
            <v>0.31905323267000002</v>
          </cell>
          <cell r="DH2">
            <v>0.29913032054900002</v>
          </cell>
          <cell r="DI2">
            <v>0.299668252468</v>
          </cell>
          <cell r="DJ2">
            <v>0.32140070199999998</v>
          </cell>
          <cell r="DK2">
            <v>0.30384039878800001</v>
          </cell>
          <cell r="DL2">
            <v>0.29968345165299998</v>
          </cell>
          <cell r="DM2">
            <v>0.276604235172</v>
          </cell>
          <cell r="DN2">
            <v>0.32037287950499999</v>
          </cell>
          <cell r="DO2">
            <v>0.32099586725200002</v>
          </cell>
          <cell r="DP2">
            <v>0.31991797685599999</v>
          </cell>
          <cell r="DQ2">
            <v>0.333515167236</v>
          </cell>
          <cell r="DR2">
            <v>0.31561082601500001</v>
          </cell>
          <cell r="DS2">
            <v>0.31054067611699998</v>
          </cell>
          <cell r="DT2">
            <v>0.30483895540200001</v>
          </cell>
          <cell r="DU2">
            <v>0.30289614200600001</v>
          </cell>
          <cell r="DV2">
            <v>0.27800154686</v>
          </cell>
          <cell r="DW2">
            <v>0.30228030681599999</v>
          </cell>
          <cell r="DX2">
            <v>0.31017053127299998</v>
          </cell>
          <cell r="DY2">
            <v>0.30465579032899998</v>
          </cell>
          <cell r="DZ2">
            <v>0.30261981487299999</v>
          </cell>
          <cell r="EA2">
            <v>0.31867492198899999</v>
          </cell>
          <cell r="EB2">
            <v>0.29990893602399998</v>
          </cell>
          <cell r="EC2">
            <v>0.32517546415300003</v>
          </cell>
          <cell r="ED2">
            <v>0.31743985414499998</v>
          </cell>
          <cell r="EE2">
            <v>0.30253618955599998</v>
          </cell>
          <cell r="EF2">
            <v>0.30573147535299999</v>
          </cell>
          <cell r="EG2">
            <v>0.29533129930500002</v>
          </cell>
          <cell r="EH2">
            <v>0.32681840658200001</v>
          </cell>
          <cell r="EI2">
            <v>0.302999734879</v>
          </cell>
          <cell r="EJ2">
            <v>0.30865609645800002</v>
          </cell>
          <cell r="EK2">
            <v>0.32526069879500003</v>
          </cell>
          <cell r="EL2">
            <v>0.32332628965400001</v>
          </cell>
          <cell r="EM2">
            <v>0.30613517761199999</v>
          </cell>
          <cell r="EN2">
            <v>0.320308685303</v>
          </cell>
          <cell r="EO2">
            <v>0.31270849704699999</v>
          </cell>
          <cell r="EP2">
            <v>0.32464683055900001</v>
          </cell>
          <cell r="EQ2">
            <v>0.29568850994099999</v>
          </cell>
          <cell r="ER2">
            <v>0.30123972892799999</v>
          </cell>
          <cell r="ES2">
            <v>0.30623513460200003</v>
          </cell>
          <cell r="ET2">
            <v>0.29865437746000001</v>
          </cell>
          <cell r="EU2">
            <v>0.30171328783000001</v>
          </cell>
          <cell r="EV2">
            <v>0.316092073917</v>
          </cell>
          <cell r="EW2">
            <v>0.29851883649799998</v>
          </cell>
          <cell r="EX2">
            <v>0.33357554674099998</v>
          </cell>
          <cell r="EY2">
            <v>0.33245551586200001</v>
          </cell>
          <cell r="EZ2">
            <v>0.30288022756600003</v>
          </cell>
          <cell r="FA2">
            <v>0.321810126305</v>
          </cell>
          <cell r="FB2">
            <v>0.321917831898</v>
          </cell>
          <cell r="FC2">
            <v>0.282131016254</v>
          </cell>
          <cell r="FD2">
            <v>0.31978815793999998</v>
          </cell>
          <cell r="FE2">
            <v>0.29678142070800001</v>
          </cell>
          <cell r="FF2">
            <v>0.29546350240699998</v>
          </cell>
          <cell r="FG2">
            <v>0.27736091613800001</v>
          </cell>
          <cell r="FH2">
            <v>0.29985707998299999</v>
          </cell>
          <cell r="FI2">
            <v>0.310088276863</v>
          </cell>
          <cell r="FJ2">
            <v>0.31540513038599999</v>
          </cell>
          <cell r="FK2">
            <v>0.29993319511400002</v>
          </cell>
          <cell r="FL2">
            <v>0.31658285856200002</v>
          </cell>
          <cell r="FM2">
            <v>0.31934124231299998</v>
          </cell>
          <cell r="FN2">
            <v>0.29957795143100002</v>
          </cell>
          <cell r="FO2">
            <v>0.29865509271599999</v>
          </cell>
          <cell r="FP2">
            <v>0.286432921886</v>
          </cell>
          <cell r="FQ2">
            <v>0.30472022295000001</v>
          </cell>
          <cell r="FR2">
            <v>0.32763439416899998</v>
          </cell>
          <cell r="FS2">
            <v>0.32030707597699998</v>
          </cell>
          <cell r="FT2">
            <v>0.321718096733</v>
          </cell>
          <cell r="FU2">
            <v>0.31984287500399999</v>
          </cell>
          <cell r="FV2">
            <v>0.290620267391</v>
          </cell>
          <cell r="FW2">
            <v>0.31816470622999998</v>
          </cell>
          <cell r="FX2">
            <v>0.324348449707</v>
          </cell>
          <cell r="FY2">
            <v>0.32844144105900003</v>
          </cell>
          <cell r="FZ2">
            <v>0.31367260217699999</v>
          </cell>
          <cell r="GA2">
            <v>0.29986923932999998</v>
          </cell>
          <cell r="GB2">
            <v>0.30633175373100002</v>
          </cell>
          <cell r="GC2">
            <v>0.32558029890099999</v>
          </cell>
          <cell r="GD2">
            <v>0.304661512375</v>
          </cell>
          <cell r="GE2">
            <v>0.29757320880900001</v>
          </cell>
          <cell r="GF2">
            <v>0.31907099485399998</v>
          </cell>
          <cell r="GG2">
            <v>0.320549726486</v>
          </cell>
          <cell r="GH2">
            <v>0.338286161423</v>
          </cell>
          <cell r="GI2">
            <v>0.28631955385199997</v>
          </cell>
          <cell r="GJ2">
            <v>0.31287199258800003</v>
          </cell>
          <cell r="GK2">
            <v>0.30648976564399999</v>
          </cell>
          <cell r="GL2">
            <v>0.31746059656100001</v>
          </cell>
          <cell r="GM2">
            <v>0.31249511241900002</v>
          </cell>
          <cell r="GN2">
            <v>0.30793261527999999</v>
          </cell>
          <cell r="GO2">
            <v>0.32901960611300002</v>
          </cell>
          <cell r="GP2">
            <v>0.30861461162600001</v>
          </cell>
          <cell r="GQ2">
            <v>0.32206100225399997</v>
          </cell>
          <cell r="GR2">
            <v>0.31105136871299999</v>
          </cell>
          <cell r="GS2">
            <v>0.29271841049199998</v>
          </cell>
          <cell r="GT2">
            <v>0.303296327591</v>
          </cell>
          <cell r="GU2">
            <v>0.30846279859499998</v>
          </cell>
          <cell r="GV2">
            <v>0.33573663234700002</v>
          </cell>
          <cell r="GW2">
            <v>0.310595810413</v>
          </cell>
          <cell r="GX2">
            <v>0.31119149923299999</v>
          </cell>
          <cell r="GY2">
            <v>0.30307275056799998</v>
          </cell>
          <cell r="GZ2">
            <v>0.31020313501399999</v>
          </cell>
          <cell r="HA2">
            <v>0.323394477367</v>
          </cell>
          <cell r="HB2">
            <v>0.31116974353799998</v>
          </cell>
          <cell r="HC2">
            <v>0.30793029069900002</v>
          </cell>
          <cell r="HD2">
            <v>0.301499664783</v>
          </cell>
          <cell r="HE2">
            <v>0.30485612154000002</v>
          </cell>
          <cell r="HF2">
            <v>0.32595139741899998</v>
          </cell>
          <cell r="HG2">
            <v>0.32938885688800001</v>
          </cell>
          <cell r="HH2">
            <v>0.30203956365599999</v>
          </cell>
          <cell r="HI2">
            <v>0.31674677133599999</v>
          </cell>
          <cell r="HJ2">
            <v>0.31412750482599999</v>
          </cell>
          <cell r="HK2">
            <v>0.32034426927600002</v>
          </cell>
          <cell r="HL2">
            <v>0.31706076860400001</v>
          </cell>
          <cell r="HM2">
            <v>0.32008445262899998</v>
          </cell>
          <cell r="HN2">
            <v>0.31560897827099998</v>
          </cell>
          <cell r="HO2">
            <v>0.32240068912499997</v>
          </cell>
          <cell r="HP2">
            <v>0.31480503082299999</v>
          </cell>
          <cell r="HQ2">
            <v>0.33555901050600001</v>
          </cell>
          <cell r="HR2">
            <v>0.305634498596</v>
          </cell>
          <cell r="HS2">
            <v>0.28755807876599998</v>
          </cell>
          <cell r="HT2">
            <v>0.30310225486800002</v>
          </cell>
          <cell r="HU2">
            <v>0.30200695991499998</v>
          </cell>
          <cell r="HV2">
            <v>0.29855662584300002</v>
          </cell>
          <cell r="HW2">
            <v>0.30236196517899999</v>
          </cell>
          <cell r="HX2">
            <v>0.30424314737300001</v>
          </cell>
          <cell r="HY2">
            <v>0.300992429256</v>
          </cell>
          <cell r="HZ2">
            <v>0.31708735227599999</v>
          </cell>
          <cell r="IA2">
            <v>0.30498528480499998</v>
          </cell>
          <cell r="IB2">
            <v>0.30831825733200002</v>
          </cell>
          <cell r="IC2">
            <v>0.31111109256699998</v>
          </cell>
          <cell r="ID2">
            <v>0.30659377574899999</v>
          </cell>
          <cell r="IE2">
            <v>0.30369782447799998</v>
          </cell>
          <cell r="IF2">
            <v>0.29735386371599998</v>
          </cell>
          <cell r="IG2">
            <v>0.28944188356400002</v>
          </cell>
          <cell r="IH2">
            <v>0.300603747368</v>
          </cell>
          <cell r="II2">
            <v>0.29370266199099998</v>
          </cell>
          <cell r="IJ2">
            <v>0.31128084659600003</v>
          </cell>
          <cell r="IK2">
            <v>0.33219200372699997</v>
          </cell>
          <cell r="IL2">
            <v>0.294370353222</v>
          </cell>
          <cell r="IM2">
            <v>0.32354658842099998</v>
          </cell>
          <cell r="IN2">
            <v>0.311231315136</v>
          </cell>
          <cell r="IO2">
            <v>0.29692661762200001</v>
          </cell>
          <cell r="IP2">
            <v>0.30139040947000001</v>
          </cell>
          <cell r="IQ2">
            <v>0.33101320266700002</v>
          </cell>
          <cell r="IR2">
            <v>0.30870002508200001</v>
          </cell>
          <cell r="IS2">
            <v>1.2398077174999999E-2</v>
          </cell>
          <cell r="IT2">
            <v>24.899024963399999</v>
          </cell>
        </row>
        <row r="3">
          <cell r="A3" t="str">
            <v>SNP_CN_781822_A263G_K88R_rpsL</v>
          </cell>
          <cell r="B3">
            <v>0.29946976900099997</v>
          </cell>
          <cell r="C3">
            <v>0.26571071147899999</v>
          </cell>
          <cell r="D3">
            <v>0.27252048254</v>
          </cell>
          <cell r="E3">
            <v>0.293304920197</v>
          </cell>
          <cell r="F3">
            <v>0.29215580224999999</v>
          </cell>
          <cell r="G3">
            <v>0.29467952251399998</v>
          </cell>
          <cell r="H3">
            <v>0.28861373662899997</v>
          </cell>
          <cell r="I3">
            <v>0.29100209474599997</v>
          </cell>
          <cell r="J3">
            <v>0.29723548889200002</v>
          </cell>
          <cell r="K3">
            <v>0.28360122442199998</v>
          </cell>
          <cell r="L3">
            <v>0.29669255018200003</v>
          </cell>
          <cell r="M3">
            <v>0.295835077763</v>
          </cell>
          <cell r="N3">
            <v>0.283920645714</v>
          </cell>
          <cell r="O3">
            <v>0.27347540855399999</v>
          </cell>
          <cell r="P3">
            <v>0.307147979736</v>
          </cell>
          <cell r="Q3">
            <v>0.27889913320499998</v>
          </cell>
          <cell r="R3">
            <v>0.28273540735199998</v>
          </cell>
          <cell r="S3">
            <v>0.29251956939700002</v>
          </cell>
          <cell r="T3">
            <v>0.28475219011300001</v>
          </cell>
          <cell r="U3">
            <v>0.31414955854400001</v>
          </cell>
          <cell r="V3">
            <v>0.28865814209000001</v>
          </cell>
          <cell r="W3">
            <v>0.28956782817799998</v>
          </cell>
          <cell r="X3">
            <v>0.31301099061999998</v>
          </cell>
          <cell r="Y3">
            <v>0.304000020027</v>
          </cell>
          <cell r="Z3">
            <v>0.28721970319700002</v>
          </cell>
          <cell r="AA3">
            <v>0.27652013301799999</v>
          </cell>
          <cell r="AB3">
            <v>0.30293893814099998</v>
          </cell>
          <cell r="AC3">
            <v>0.28926217556</v>
          </cell>
          <cell r="AD3">
            <v>0.29731643199899999</v>
          </cell>
          <cell r="AE3">
            <v>0.273331046104</v>
          </cell>
          <cell r="AF3">
            <v>0.28506052494</v>
          </cell>
          <cell r="AG3">
            <v>0.29851901531199998</v>
          </cell>
          <cell r="AH3">
            <v>0.274891555309</v>
          </cell>
          <cell r="AI3">
            <v>0.27872139215500003</v>
          </cell>
          <cell r="AJ3">
            <v>0.30531257391</v>
          </cell>
          <cell r="AK3">
            <v>0.29024171829200002</v>
          </cell>
          <cell r="AL3">
            <v>0.31152766942999999</v>
          </cell>
          <cell r="AM3">
            <v>0.27729940414400001</v>
          </cell>
          <cell r="AN3">
            <v>0.269837379456</v>
          </cell>
          <cell r="AO3">
            <v>0.29145610332499999</v>
          </cell>
          <cell r="AP3">
            <v>0.30700510740300002</v>
          </cell>
          <cell r="AQ3">
            <v>0.28096550703000001</v>
          </cell>
          <cell r="AR3">
            <v>0.27756130695300002</v>
          </cell>
          <cell r="AS3">
            <v>0.30060225725200002</v>
          </cell>
          <cell r="AT3">
            <v>0.282290101051</v>
          </cell>
          <cell r="AU3">
            <v>0.28577512502699998</v>
          </cell>
          <cell r="AV3">
            <v>0.298694729805</v>
          </cell>
          <cell r="AW3">
            <v>0.28634041547799999</v>
          </cell>
          <cell r="AX3">
            <v>0.31066173315000001</v>
          </cell>
          <cell r="AY3">
            <v>0.303026795387</v>
          </cell>
          <cell r="AZ3">
            <v>0.30166393518399998</v>
          </cell>
          <cell r="BA3">
            <v>0.30609208345400002</v>
          </cell>
          <cell r="BB3">
            <v>0.30848807096500003</v>
          </cell>
          <cell r="BC3">
            <v>0.277798473835</v>
          </cell>
          <cell r="BD3">
            <v>0.28984498977700002</v>
          </cell>
          <cell r="BE3">
            <v>0.29695385694499998</v>
          </cell>
          <cell r="BF3">
            <v>0.29668402671799998</v>
          </cell>
          <cell r="BG3">
            <v>0.28752845525699999</v>
          </cell>
          <cell r="BH3">
            <v>0.30497157573700001</v>
          </cell>
          <cell r="BI3">
            <v>0.291082262993</v>
          </cell>
          <cell r="BJ3">
            <v>0.282433509827</v>
          </cell>
          <cell r="BK3">
            <v>0.28880578279500002</v>
          </cell>
          <cell r="BL3">
            <v>0.29544299840900001</v>
          </cell>
          <cell r="BM3">
            <v>0.287700712681</v>
          </cell>
          <cell r="BN3">
            <v>0.28491866588600001</v>
          </cell>
          <cell r="BO3">
            <v>0.29054015874900002</v>
          </cell>
          <cell r="BP3">
            <v>0.30351543426499999</v>
          </cell>
          <cell r="BQ3">
            <v>0.31881207227699998</v>
          </cell>
          <cell r="BR3">
            <v>0.29452019929899997</v>
          </cell>
          <cell r="BS3">
            <v>0.29745727777499997</v>
          </cell>
          <cell r="BT3">
            <v>0.31401526927899998</v>
          </cell>
          <cell r="BU3">
            <v>0.29960197210299999</v>
          </cell>
          <cell r="BV3">
            <v>0.283141136169</v>
          </cell>
          <cell r="BW3">
            <v>0.29128783941300002</v>
          </cell>
          <cell r="BX3">
            <v>0.28430110216100002</v>
          </cell>
          <cell r="BY3">
            <v>0.27968037128399997</v>
          </cell>
          <cell r="BZ3">
            <v>0.28183609247199998</v>
          </cell>
          <cell r="CA3">
            <v>0.29729431867599998</v>
          </cell>
          <cell r="CB3">
            <v>0.28996163606600001</v>
          </cell>
          <cell r="CC3">
            <v>0.28629767894699998</v>
          </cell>
          <cell r="CD3">
            <v>0.30597013235100001</v>
          </cell>
          <cell r="CE3">
            <v>0.30516999959899999</v>
          </cell>
          <cell r="CF3">
            <v>0.279633760452</v>
          </cell>
          <cell r="CG3">
            <v>0.30091208219499999</v>
          </cell>
          <cell r="CH3">
            <v>0.30025851726500002</v>
          </cell>
          <cell r="CI3">
            <v>0.30049395561199999</v>
          </cell>
          <cell r="CJ3">
            <v>0.29573333263399998</v>
          </cell>
          <cell r="CK3">
            <v>0.288526058197</v>
          </cell>
          <cell r="CL3">
            <v>0.280832648277</v>
          </cell>
          <cell r="CM3">
            <v>0.28946042060900001</v>
          </cell>
          <cell r="CN3">
            <v>0.293689668179</v>
          </cell>
          <cell r="CO3">
            <v>0.30339115858100002</v>
          </cell>
          <cell r="CP3">
            <v>0.28965938091299998</v>
          </cell>
          <cell r="CQ3">
            <v>0.28506416082399999</v>
          </cell>
          <cell r="CR3">
            <v>0.28822606802</v>
          </cell>
          <cell r="CS3">
            <v>0.293668568134</v>
          </cell>
          <cell r="CT3">
            <v>0.273237347603</v>
          </cell>
          <cell r="CU3">
            <v>0.28932720422699998</v>
          </cell>
          <cell r="CV3">
            <v>0.30620944500000002</v>
          </cell>
          <cell r="CW3">
            <v>0.29142481088599997</v>
          </cell>
          <cell r="CX3">
            <v>0.32389140129100003</v>
          </cell>
          <cell r="CY3">
            <v>0.31300854682899998</v>
          </cell>
          <cell r="CZ3">
            <v>0.305494248867</v>
          </cell>
          <cell r="DA3">
            <v>0.29160863161099998</v>
          </cell>
          <cell r="DB3">
            <v>0.29111659526799999</v>
          </cell>
          <cell r="DC3">
            <v>0.312226772308</v>
          </cell>
          <cell r="DD3">
            <v>0.304565668106</v>
          </cell>
          <cell r="DE3">
            <v>0.300363242626</v>
          </cell>
          <cell r="DF3">
            <v>0.30258464813199998</v>
          </cell>
          <cell r="DG3">
            <v>0.29710102081299999</v>
          </cell>
          <cell r="DH3">
            <v>0.28909534215900001</v>
          </cell>
          <cell r="DI3">
            <v>0.28488796949400003</v>
          </cell>
          <cell r="DJ3">
            <v>0.31493508815799998</v>
          </cell>
          <cell r="DK3">
            <v>0.30300271511100002</v>
          </cell>
          <cell r="DL3">
            <v>0.276296555996</v>
          </cell>
          <cell r="DM3">
            <v>0.26317429542499998</v>
          </cell>
          <cell r="DN3">
            <v>0.30070859193799998</v>
          </cell>
          <cell r="DO3">
            <v>0.308871567249</v>
          </cell>
          <cell r="DP3">
            <v>0.299331486225</v>
          </cell>
          <cell r="DQ3">
            <v>0.31568068265900001</v>
          </cell>
          <cell r="DR3">
            <v>0.30165022611600001</v>
          </cell>
          <cell r="DS3">
            <v>0.293794393539</v>
          </cell>
          <cell r="DT3">
            <v>0.29184460639999998</v>
          </cell>
          <cell r="DU3">
            <v>0.297837257385</v>
          </cell>
          <cell r="DV3">
            <v>0.27179706096599998</v>
          </cell>
          <cell r="DW3">
            <v>0.29280334711099998</v>
          </cell>
          <cell r="DX3">
            <v>0.29132229089700001</v>
          </cell>
          <cell r="DY3">
            <v>0.29186511039700003</v>
          </cell>
          <cell r="DZ3">
            <v>0.29607409238799998</v>
          </cell>
          <cell r="EA3">
            <v>0.31000238657000001</v>
          </cell>
          <cell r="EB3">
            <v>0.28018188476599998</v>
          </cell>
          <cell r="EC3">
            <v>0.30880206823299999</v>
          </cell>
          <cell r="ED3">
            <v>0.30229896306999998</v>
          </cell>
          <cell r="EE3">
            <v>0.28904938697799998</v>
          </cell>
          <cell r="EF3">
            <v>0.28854751586900002</v>
          </cell>
          <cell r="EG3">
            <v>0.27946740388899999</v>
          </cell>
          <cell r="EH3">
            <v>0.31780612468699998</v>
          </cell>
          <cell r="EI3">
            <v>0.29379171132999998</v>
          </cell>
          <cell r="EJ3">
            <v>0.30189955234499999</v>
          </cell>
          <cell r="EK3">
            <v>0.304350733757</v>
          </cell>
          <cell r="EL3">
            <v>0.30888521671300001</v>
          </cell>
          <cell r="EM3">
            <v>0.299678862095</v>
          </cell>
          <cell r="EN3">
            <v>0.30443096160900002</v>
          </cell>
          <cell r="EO3">
            <v>0.30651402473400002</v>
          </cell>
          <cell r="EP3">
            <v>0.31398677825900001</v>
          </cell>
          <cell r="EQ3">
            <v>0.28855061531100001</v>
          </cell>
          <cell r="ER3">
            <v>0.290016770363</v>
          </cell>
          <cell r="ES3">
            <v>0.29607099294700001</v>
          </cell>
          <cell r="ET3">
            <v>0.28825879097000001</v>
          </cell>
          <cell r="EU3">
            <v>0.30101591348599999</v>
          </cell>
          <cell r="EV3">
            <v>0.29991370439499998</v>
          </cell>
          <cell r="EW3">
            <v>0.29676568508099999</v>
          </cell>
          <cell r="EX3">
            <v>0.32100689411200001</v>
          </cell>
          <cell r="EY3">
            <v>0.32257056236300002</v>
          </cell>
          <cell r="EZ3">
            <v>0.28776979446399997</v>
          </cell>
          <cell r="FA3">
            <v>0.306773722172</v>
          </cell>
          <cell r="FB3">
            <v>0.30511713027999998</v>
          </cell>
          <cell r="FC3">
            <v>0.26098477840399997</v>
          </cell>
          <cell r="FD3">
            <v>0.30286365747499999</v>
          </cell>
          <cell r="FE3">
            <v>0.28098613023800001</v>
          </cell>
          <cell r="FF3">
            <v>0.27480745315600003</v>
          </cell>
          <cell r="FG3">
            <v>0.267508089542</v>
          </cell>
          <cell r="FH3">
            <v>0.29238182306299998</v>
          </cell>
          <cell r="FI3">
            <v>0.29377341270399998</v>
          </cell>
          <cell r="FJ3">
            <v>0.29699838161499997</v>
          </cell>
          <cell r="FK3">
            <v>0.286407411098</v>
          </cell>
          <cell r="FL3">
            <v>0.301369547844</v>
          </cell>
          <cell r="FM3">
            <v>0.30545818805699998</v>
          </cell>
          <cell r="FN3">
            <v>0.29117381572700002</v>
          </cell>
          <cell r="FO3">
            <v>0.29447680711699997</v>
          </cell>
          <cell r="FP3">
            <v>0.27839040756200001</v>
          </cell>
          <cell r="FQ3">
            <v>0.29120266437499998</v>
          </cell>
          <cell r="FR3">
            <v>0.30986577272400001</v>
          </cell>
          <cell r="FS3">
            <v>0.301769196987</v>
          </cell>
          <cell r="FT3">
            <v>0.30574965476999999</v>
          </cell>
          <cell r="FU3">
            <v>0.30727851390799998</v>
          </cell>
          <cell r="FV3">
            <v>0.27964770793900001</v>
          </cell>
          <cell r="FW3">
            <v>0.30389136076000001</v>
          </cell>
          <cell r="FX3">
            <v>0.30320662260100001</v>
          </cell>
          <cell r="FY3">
            <v>0.30427598953200002</v>
          </cell>
          <cell r="FZ3">
            <v>0.30254787206599998</v>
          </cell>
          <cell r="GA3">
            <v>0.283865511417</v>
          </cell>
          <cell r="GB3">
            <v>0.28443408012400001</v>
          </cell>
          <cell r="GC3">
            <v>0.31643986701999999</v>
          </cell>
          <cell r="GD3">
            <v>0.290956258774</v>
          </cell>
          <cell r="GE3">
            <v>0.28277105092999999</v>
          </cell>
          <cell r="GF3">
            <v>0.30568003654499998</v>
          </cell>
          <cell r="GG3">
            <v>0.30640852451299999</v>
          </cell>
          <cell r="GH3">
            <v>0.31835079193100002</v>
          </cell>
          <cell r="GI3">
            <v>0.28155231475800002</v>
          </cell>
          <cell r="GJ3">
            <v>0.30862408876399999</v>
          </cell>
          <cell r="GK3">
            <v>0.299620091915</v>
          </cell>
          <cell r="GL3">
            <v>0.30173492431600002</v>
          </cell>
          <cell r="GM3">
            <v>0.28971683979000001</v>
          </cell>
          <cell r="GN3">
            <v>0.30292874574700002</v>
          </cell>
          <cell r="GO3">
            <v>0.31737059354800001</v>
          </cell>
          <cell r="GP3">
            <v>0.30177026987099997</v>
          </cell>
          <cell r="GQ3">
            <v>0.30541884899100002</v>
          </cell>
          <cell r="GR3">
            <v>0.28895217180299998</v>
          </cell>
          <cell r="GS3">
            <v>0.290986418724</v>
          </cell>
          <cell r="GT3">
            <v>0.28630733489999999</v>
          </cell>
          <cell r="GU3">
            <v>0.29812812805200001</v>
          </cell>
          <cell r="GV3">
            <v>0.325916826725</v>
          </cell>
          <cell r="GW3">
            <v>0.29471755027800001</v>
          </cell>
          <cell r="GX3">
            <v>0.29412841796900002</v>
          </cell>
          <cell r="GY3">
            <v>0.28083336353299998</v>
          </cell>
          <cell r="GZ3">
            <v>0.29031097888899998</v>
          </cell>
          <cell r="HA3">
            <v>0.310214579105</v>
          </cell>
          <cell r="HB3">
            <v>0.30456113815300001</v>
          </cell>
          <cell r="HC3">
            <v>0.29282480478299999</v>
          </cell>
          <cell r="HD3">
            <v>0.287272453308</v>
          </cell>
          <cell r="HE3">
            <v>0.29470354318600001</v>
          </cell>
          <cell r="HF3">
            <v>0.31543731689499999</v>
          </cell>
          <cell r="HG3">
            <v>0.31744813919100001</v>
          </cell>
          <cell r="HH3">
            <v>0.282263159752</v>
          </cell>
          <cell r="HI3">
            <v>0.28943711519199999</v>
          </cell>
          <cell r="HJ3">
            <v>0.29704940319099998</v>
          </cell>
          <cell r="HK3">
            <v>0.29233139753300003</v>
          </cell>
          <cell r="HL3">
            <v>0.29186683893199999</v>
          </cell>
          <cell r="HM3">
            <v>0.29618960619000001</v>
          </cell>
          <cell r="HN3">
            <v>0.29668807983399997</v>
          </cell>
          <cell r="HO3">
            <v>0.30178374052000001</v>
          </cell>
          <cell r="HP3">
            <v>0.29813712835299999</v>
          </cell>
          <cell r="HQ3">
            <v>0.328824341297</v>
          </cell>
          <cell r="HR3">
            <v>0.28843867778799998</v>
          </cell>
          <cell r="HS3">
            <v>0.28235083818399997</v>
          </cell>
          <cell r="HT3">
            <v>0.29661190509800001</v>
          </cell>
          <cell r="HU3">
            <v>0.290931165218</v>
          </cell>
          <cell r="HV3">
            <v>0.29169791936900002</v>
          </cell>
          <cell r="HW3">
            <v>0.28956776857400002</v>
          </cell>
          <cell r="HX3">
            <v>0.29421269893599999</v>
          </cell>
          <cell r="HY3">
            <v>0.28904908895499998</v>
          </cell>
          <cell r="HZ3">
            <v>0.30265486240400002</v>
          </cell>
          <cell r="IA3">
            <v>0.29819756746300002</v>
          </cell>
          <cell r="IB3">
            <v>0.29419791698499997</v>
          </cell>
          <cell r="IC3">
            <v>0.29875940084500002</v>
          </cell>
          <cell r="ID3">
            <v>0.28608244657499998</v>
          </cell>
          <cell r="IE3">
            <v>0.29149901866900002</v>
          </cell>
          <cell r="IF3">
            <v>0.28046631813</v>
          </cell>
          <cell r="IG3">
            <v>0.28128135204299998</v>
          </cell>
          <cell r="IH3">
            <v>0.28902918100399999</v>
          </cell>
          <cell r="II3">
            <v>0.28346222639099999</v>
          </cell>
          <cell r="IJ3">
            <v>0.29185754060699998</v>
          </cell>
          <cell r="IK3">
            <v>0.32674312591600002</v>
          </cell>
          <cell r="IL3">
            <v>0.28275388479199998</v>
          </cell>
          <cell r="IM3">
            <v>0.30363070964799999</v>
          </cell>
          <cell r="IN3">
            <v>0.29482710361499997</v>
          </cell>
          <cell r="IO3">
            <v>0.28038519620899999</v>
          </cell>
          <cell r="IP3">
            <v>0.28859043121299999</v>
          </cell>
          <cell r="IQ3">
            <v>0.31527554988899997</v>
          </cell>
          <cell r="IR3">
            <v>0.29493826627699998</v>
          </cell>
          <cell r="IS3">
            <v>1.2046383693799999E-2</v>
          </cell>
          <cell r="IT3">
            <v>24.4835529327</v>
          </cell>
        </row>
        <row r="4">
          <cell r="A4" t="str">
            <v>SNP_N_1472751_A906G_rrs</v>
          </cell>
          <cell r="B4">
            <v>0.240587890148</v>
          </cell>
          <cell r="C4">
            <v>0.22386026382400001</v>
          </cell>
          <cell r="D4">
            <v>0.232343554497</v>
          </cell>
          <cell r="E4">
            <v>0.24014794826499999</v>
          </cell>
          <cell r="F4">
            <v>0.240687131882</v>
          </cell>
          <cell r="G4">
            <v>0.243652939796</v>
          </cell>
          <cell r="H4">
            <v>0.240176975727</v>
          </cell>
          <cell r="I4">
            <v>0.24639606475799999</v>
          </cell>
          <cell r="J4">
            <v>0.25452256202700002</v>
          </cell>
          <cell r="K4">
            <v>0.22100913524599999</v>
          </cell>
          <cell r="L4">
            <v>0.24920469522499999</v>
          </cell>
          <cell r="M4">
            <v>0.23759585619000001</v>
          </cell>
          <cell r="N4">
            <v>0.24089050293</v>
          </cell>
          <cell r="O4">
            <v>0.21543240547199999</v>
          </cell>
          <cell r="P4">
            <v>0.26425892114600003</v>
          </cell>
          <cell r="Q4">
            <v>0.232168674469</v>
          </cell>
          <cell r="R4">
            <v>0.23230731487299999</v>
          </cell>
          <cell r="S4">
            <v>0.24189144372900001</v>
          </cell>
          <cell r="T4">
            <v>0.23352295160299999</v>
          </cell>
          <cell r="U4">
            <v>0.267245650291</v>
          </cell>
          <cell r="V4">
            <v>0.24712473154100001</v>
          </cell>
          <cell r="W4">
            <v>0.245320379734</v>
          </cell>
          <cell r="X4">
            <v>0.263313412666</v>
          </cell>
          <cell r="Y4">
            <v>0.26393270492600002</v>
          </cell>
          <cell r="Z4">
            <v>0.239540398121</v>
          </cell>
          <cell r="AA4">
            <v>0.22844082117100001</v>
          </cell>
          <cell r="AB4">
            <v>0.24548339843799999</v>
          </cell>
          <cell r="AC4">
            <v>0.23512607812899999</v>
          </cell>
          <cell r="AD4">
            <v>0.23200011253399999</v>
          </cell>
          <cell r="AE4">
            <v>0.22769165039100001</v>
          </cell>
          <cell r="AF4">
            <v>0.244905054569</v>
          </cell>
          <cell r="AG4">
            <v>0.25830733776100001</v>
          </cell>
          <cell r="AH4">
            <v>0.23696124553699999</v>
          </cell>
          <cell r="AI4">
            <v>0.23208534717599999</v>
          </cell>
          <cell r="AJ4">
            <v>0.253621220589</v>
          </cell>
          <cell r="AK4">
            <v>0.23944759368900001</v>
          </cell>
          <cell r="AL4">
            <v>0.25523567199699998</v>
          </cell>
          <cell r="AM4">
            <v>0.23388618230800001</v>
          </cell>
          <cell r="AN4">
            <v>0.21832698583599999</v>
          </cell>
          <cell r="AO4">
            <v>0.23223567009000001</v>
          </cell>
          <cell r="AP4">
            <v>0.25778025388699999</v>
          </cell>
          <cell r="AQ4">
            <v>0.233258605003</v>
          </cell>
          <cell r="AR4">
            <v>0.22329586744300001</v>
          </cell>
          <cell r="AS4">
            <v>0.238685548306</v>
          </cell>
          <cell r="AT4">
            <v>0.23494809865999999</v>
          </cell>
          <cell r="AU4">
            <v>0.24137455225000001</v>
          </cell>
          <cell r="AV4">
            <v>0.253314137459</v>
          </cell>
          <cell r="AW4">
            <v>0.245578706264</v>
          </cell>
          <cell r="AX4">
            <v>0.25493967533099998</v>
          </cell>
          <cell r="AY4">
            <v>0.25325250625599999</v>
          </cell>
          <cell r="AZ4">
            <v>0.258171260357</v>
          </cell>
          <cell r="BA4">
            <v>0.263080835342</v>
          </cell>
          <cell r="BB4">
            <v>0.26510816812499999</v>
          </cell>
          <cell r="BC4">
            <v>0.244024157524</v>
          </cell>
          <cell r="BD4">
            <v>0.24952983856200001</v>
          </cell>
          <cell r="BE4">
            <v>0.252034664154</v>
          </cell>
          <cell r="BF4">
            <v>0.25690984725999999</v>
          </cell>
          <cell r="BG4">
            <v>0.238966584206</v>
          </cell>
          <cell r="BH4">
            <v>0.25810641050299998</v>
          </cell>
          <cell r="BI4">
            <v>0.24650055170099999</v>
          </cell>
          <cell r="BJ4">
            <v>0.238582909107</v>
          </cell>
          <cell r="BK4">
            <v>0.24436688423200001</v>
          </cell>
          <cell r="BL4">
            <v>0.25141209363900002</v>
          </cell>
          <cell r="BM4">
            <v>0.226494669914</v>
          </cell>
          <cell r="BN4">
            <v>0.23115283250800001</v>
          </cell>
          <cell r="BO4">
            <v>0.24038302898399999</v>
          </cell>
          <cell r="BP4">
            <v>0.25071430206299999</v>
          </cell>
          <cell r="BQ4">
            <v>0.26855546236</v>
          </cell>
          <cell r="BR4">
            <v>0.23113524913799999</v>
          </cell>
          <cell r="BS4">
            <v>0.25383883714700001</v>
          </cell>
          <cell r="BT4">
            <v>0.26451575756099999</v>
          </cell>
          <cell r="BU4">
            <v>0.25232547521600002</v>
          </cell>
          <cell r="BV4">
            <v>0.234058082104</v>
          </cell>
          <cell r="BW4">
            <v>0.24675822257999999</v>
          </cell>
          <cell r="BX4">
            <v>0.243209779263</v>
          </cell>
          <cell r="BY4">
            <v>0.23535883426699999</v>
          </cell>
          <cell r="BZ4">
            <v>0.240620970726</v>
          </cell>
          <cell r="CA4">
            <v>0.24743539094899999</v>
          </cell>
          <cell r="CB4">
            <v>0.24619215726900001</v>
          </cell>
          <cell r="CC4">
            <v>0.24377769231800001</v>
          </cell>
          <cell r="CD4">
            <v>0.25039958953899999</v>
          </cell>
          <cell r="CE4">
            <v>0.25810378789900001</v>
          </cell>
          <cell r="CF4">
            <v>0.23587203025799999</v>
          </cell>
          <cell r="CG4">
            <v>0.25761657953299999</v>
          </cell>
          <cell r="CH4">
            <v>0.25303548574399998</v>
          </cell>
          <cell r="CI4">
            <v>0.25432163476899999</v>
          </cell>
          <cell r="CJ4">
            <v>0.25057142972899998</v>
          </cell>
          <cell r="CK4">
            <v>0.242351830006</v>
          </cell>
          <cell r="CL4">
            <v>0.236791491508</v>
          </cell>
          <cell r="CM4">
            <v>0.24280971288700001</v>
          </cell>
          <cell r="CN4">
            <v>0.24368101358399999</v>
          </cell>
          <cell r="CO4">
            <v>0.25034195184699998</v>
          </cell>
          <cell r="CP4">
            <v>0.23895943164799999</v>
          </cell>
          <cell r="CQ4">
            <v>0.23910957574799999</v>
          </cell>
          <cell r="CR4">
            <v>0.243593871593</v>
          </cell>
          <cell r="CS4">
            <v>0.2507584095</v>
          </cell>
          <cell r="CT4">
            <v>0.23275041580200001</v>
          </cell>
          <cell r="CU4">
            <v>0.24144750833500001</v>
          </cell>
          <cell r="CV4">
            <v>0.25420665740999998</v>
          </cell>
          <cell r="CW4">
            <v>0.243385612965</v>
          </cell>
          <cell r="CX4">
            <v>0.26957303285599998</v>
          </cell>
          <cell r="CY4">
            <v>0.264415681362</v>
          </cell>
          <cell r="CZ4">
            <v>0.25855189561800002</v>
          </cell>
          <cell r="DA4">
            <v>0.237326681614</v>
          </cell>
          <cell r="DB4">
            <v>0.23928755521799999</v>
          </cell>
          <cell r="DC4">
            <v>0.25083351135300003</v>
          </cell>
          <cell r="DD4">
            <v>0.25262153148700001</v>
          </cell>
          <cell r="DE4">
            <v>0.25004780292500001</v>
          </cell>
          <cell r="DF4">
            <v>0.25311833620099999</v>
          </cell>
          <cell r="DG4">
            <v>0.245178103447</v>
          </cell>
          <cell r="DH4">
            <v>0.24021786451300001</v>
          </cell>
          <cell r="DI4">
            <v>0.23350065946599999</v>
          </cell>
          <cell r="DJ4">
            <v>0.26033461093900001</v>
          </cell>
          <cell r="DK4">
            <v>0.24912631511700001</v>
          </cell>
          <cell r="DL4">
            <v>0.2351334095</v>
          </cell>
          <cell r="DM4">
            <v>0.21907740831399999</v>
          </cell>
          <cell r="DN4">
            <v>0.24906581640200001</v>
          </cell>
          <cell r="DO4">
            <v>0.24753701686900001</v>
          </cell>
          <cell r="DP4">
            <v>0.24608016014100001</v>
          </cell>
          <cell r="DQ4">
            <v>0.265654563904</v>
          </cell>
          <cell r="DR4">
            <v>0.24400436878199999</v>
          </cell>
          <cell r="DS4">
            <v>0.23347133398100001</v>
          </cell>
          <cell r="DT4">
            <v>0.24028861522700001</v>
          </cell>
          <cell r="DU4">
            <v>0.24373656511299999</v>
          </cell>
          <cell r="DV4">
            <v>0.22481918335000001</v>
          </cell>
          <cell r="DW4">
            <v>0.24134021997499999</v>
          </cell>
          <cell r="DX4">
            <v>0.24076938629200001</v>
          </cell>
          <cell r="DY4">
            <v>0.23728144168900001</v>
          </cell>
          <cell r="DZ4">
            <v>0.22638797760000001</v>
          </cell>
          <cell r="EA4">
            <v>0.25720375776299997</v>
          </cell>
          <cell r="EB4">
            <v>0.23839223384899999</v>
          </cell>
          <cell r="EC4">
            <v>0.26541864871999998</v>
          </cell>
          <cell r="ED4">
            <v>0.26059412956200001</v>
          </cell>
          <cell r="EE4">
            <v>0.246721565723</v>
          </cell>
          <cell r="EF4">
            <v>0.24883258342699999</v>
          </cell>
          <cell r="EG4">
            <v>0.23757553100600001</v>
          </cell>
          <cell r="EH4">
            <v>0.25172096490899998</v>
          </cell>
          <cell r="EI4">
            <v>0.23662722110699999</v>
          </cell>
          <cell r="EJ4">
            <v>0.24377512931799999</v>
          </cell>
          <cell r="EK4">
            <v>0.26203674078</v>
          </cell>
          <cell r="EL4">
            <v>0.25387680530500001</v>
          </cell>
          <cell r="EM4">
            <v>0.24412304163000001</v>
          </cell>
          <cell r="EN4">
            <v>0.25570297241200002</v>
          </cell>
          <cell r="EO4">
            <v>0.255304336548</v>
          </cell>
          <cell r="EP4">
            <v>0.26057004928600003</v>
          </cell>
          <cell r="EQ4">
            <v>0.25047546625099998</v>
          </cell>
          <cell r="ER4">
            <v>0.25276023149499999</v>
          </cell>
          <cell r="ES4">
            <v>0.25409412384000002</v>
          </cell>
          <cell r="ET4">
            <v>0.23545855283700001</v>
          </cell>
          <cell r="EU4">
            <v>0.244443237782</v>
          </cell>
          <cell r="EV4">
            <v>0.24645131826399999</v>
          </cell>
          <cell r="EW4">
            <v>0.253969788551</v>
          </cell>
          <cell r="EX4">
            <v>0.27297401428200002</v>
          </cell>
          <cell r="EY4">
            <v>0.26844924688299998</v>
          </cell>
          <cell r="EZ4">
            <v>0.24480777978900001</v>
          </cell>
          <cell r="FA4">
            <v>0.261456012726</v>
          </cell>
          <cell r="FB4">
            <v>0.25740772485699998</v>
          </cell>
          <cell r="FC4">
            <v>0.22703701257700001</v>
          </cell>
          <cell r="FD4">
            <v>0.254642665386</v>
          </cell>
          <cell r="FE4">
            <v>0.236811041832</v>
          </cell>
          <cell r="FF4">
            <v>0.22376579046200001</v>
          </cell>
          <cell r="FG4">
            <v>0.217033207417</v>
          </cell>
          <cell r="FH4">
            <v>0.23365187644999999</v>
          </cell>
          <cell r="FI4">
            <v>0.23888421058699999</v>
          </cell>
          <cell r="FJ4">
            <v>0.24795508384699999</v>
          </cell>
          <cell r="FK4">
            <v>0.24062359333</v>
          </cell>
          <cell r="FL4">
            <v>0.240968763828</v>
          </cell>
          <cell r="FM4">
            <v>0.25985479354899998</v>
          </cell>
          <cell r="FN4">
            <v>0.23256105184600001</v>
          </cell>
          <cell r="FO4">
            <v>0.234926223755</v>
          </cell>
          <cell r="FP4">
            <v>0.225691795349</v>
          </cell>
          <cell r="FQ4">
            <v>0.24992698430999999</v>
          </cell>
          <cell r="FR4">
            <v>0.25331193208699998</v>
          </cell>
          <cell r="FS4">
            <v>0.25041741132700002</v>
          </cell>
          <cell r="FT4">
            <v>0.259221494198</v>
          </cell>
          <cell r="FU4">
            <v>0.26447886228599998</v>
          </cell>
          <cell r="FV4">
            <v>0.23861795663800001</v>
          </cell>
          <cell r="FW4">
            <v>0.26028704643200001</v>
          </cell>
          <cell r="FX4">
            <v>0.24073535203900001</v>
          </cell>
          <cell r="FY4">
            <v>0.25930529832799998</v>
          </cell>
          <cell r="FZ4">
            <v>0.25449287891400002</v>
          </cell>
          <cell r="GA4">
            <v>0.23621791601200001</v>
          </cell>
          <cell r="GB4">
            <v>0.239851951599</v>
          </cell>
          <cell r="GC4">
            <v>0.26010847091700001</v>
          </cell>
          <cell r="GD4">
            <v>0.23535871505700001</v>
          </cell>
          <cell r="GE4">
            <v>0.23437029123299999</v>
          </cell>
          <cell r="GF4">
            <v>0.25762605667100003</v>
          </cell>
          <cell r="GG4">
            <v>0.25563049316399999</v>
          </cell>
          <cell r="GH4">
            <v>0.26367032527899997</v>
          </cell>
          <cell r="GI4">
            <v>0.23492884635899999</v>
          </cell>
          <cell r="GJ4">
            <v>0.261027395725</v>
          </cell>
          <cell r="GK4">
            <v>0.24785923957799999</v>
          </cell>
          <cell r="GL4">
            <v>0.25218802690499997</v>
          </cell>
          <cell r="GM4">
            <v>0.24470949173000001</v>
          </cell>
          <cell r="GN4">
            <v>0.26058906316800001</v>
          </cell>
          <cell r="GO4">
            <v>0.27472651004800003</v>
          </cell>
          <cell r="GP4">
            <v>0.25512486696199999</v>
          </cell>
          <cell r="GQ4">
            <v>0.26288795471199999</v>
          </cell>
          <cell r="GR4">
            <v>0.24273955822000001</v>
          </cell>
          <cell r="GS4">
            <v>0.236602246761</v>
          </cell>
          <cell r="GT4">
            <v>0.24015510082200001</v>
          </cell>
          <cell r="GU4">
            <v>0.250677168369</v>
          </cell>
          <cell r="GV4">
            <v>0.27022331953000001</v>
          </cell>
          <cell r="GW4">
            <v>0.245587766171</v>
          </cell>
          <cell r="GX4">
            <v>0.24688053131099999</v>
          </cell>
          <cell r="GY4">
            <v>0.23621064424499999</v>
          </cell>
          <cell r="GZ4">
            <v>0.22905689477899999</v>
          </cell>
          <cell r="HA4">
            <v>0.25256198644599998</v>
          </cell>
          <cell r="HB4">
            <v>0.26041579246500002</v>
          </cell>
          <cell r="HC4">
            <v>0.24742478132199999</v>
          </cell>
          <cell r="HD4">
            <v>0.24259197711899999</v>
          </cell>
          <cell r="HE4">
            <v>0.24402296543099999</v>
          </cell>
          <cell r="HF4">
            <v>0.26584488153500002</v>
          </cell>
          <cell r="HG4">
            <v>0.27058464288700002</v>
          </cell>
          <cell r="HH4">
            <v>0.237891435623</v>
          </cell>
          <cell r="HI4">
            <v>0.249795854092</v>
          </cell>
          <cell r="HJ4">
            <v>0.25181126594499997</v>
          </cell>
          <cell r="HK4">
            <v>0.25263422727599999</v>
          </cell>
          <cell r="HL4">
            <v>0.246694803238</v>
          </cell>
          <cell r="HM4">
            <v>0.25337064266199999</v>
          </cell>
          <cell r="HN4">
            <v>0.254602193832</v>
          </cell>
          <cell r="HO4">
            <v>0.25769954919799998</v>
          </cell>
          <cell r="HP4">
            <v>0.24131870269799999</v>
          </cell>
          <cell r="HQ4">
            <v>0.27467542886700003</v>
          </cell>
          <cell r="HR4">
            <v>0.24267476797099999</v>
          </cell>
          <cell r="HS4">
            <v>0.23648679256399999</v>
          </cell>
          <cell r="HT4">
            <v>0.24900901317599999</v>
          </cell>
          <cell r="HU4">
            <v>0.243912339211</v>
          </cell>
          <cell r="HV4">
            <v>0.24455541372299999</v>
          </cell>
          <cell r="HW4">
            <v>0.244517862797</v>
          </cell>
          <cell r="HX4">
            <v>0.247541964054</v>
          </cell>
          <cell r="HY4">
            <v>0.24523669481300001</v>
          </cell>
          <cell r="HZ4">
            <v>0.25196135044099999</v>
          </cell>
          <cell r="IA4">
            <v>0.254157602787</v>
          </cell>
          <cell r="IB4">
            <v>0.249676465988</v>
          </cell>
          <cell r="IC4">
            <v>0.24997085332899999</v>
          </cell>
          <cell r="ID4">
            <v>0.24108093977</v>
          </cell>
          <cell r="IE4">
            <v>0.24814158678100001</v>
          </cell>
          <cell r="IF4">
            <v>0.23669636249500001</v>
          </cell>
          <cell r="IG4">
            <v>0.23641544580500001</v>
          </cell>
          <cell r="IH4">
            <v>0.244588315487</v>
          </cell>
          <cell r="II4">
            <v>0.23968601226799999</v>
          </cell>
          <cell r="IJ4">
            <v>0.240484654903</v>
          </cell>
          <cell r="IK4">
            <v>0.27134913206099998</v>
          </cell>
          <cell r="IL4">
            <v>0.24072343111</v>
          </cell>
          <cell r="IM4">
            <v>0.25181043147999999</v>
          </cell>
          <cell r="IN4">
            <v>0.249744176865</v>
          </cell>
          <cell r="IO4">
            <v>0.23714613914499999</v>
          </cell>
          <cell r="IP4">
            <v>0.24708127975499999</v>
          </cell>
          <cell r="IQ4">
            <v>0.26509857177700002</v>
          </cell>
          <cell r="IR4">
            <v>0.24641864001800001</v>
          </cell>
          <cell r="IS4">
            <v>1.1487351730500001E-2</v>
          </cell>
          <cell r="IT4">
            <v>21.4513015747</v>
          </cell>
        </row>
        <row r="5">
          <cell r="A5" t="str">
            <v>SNP_CN_781822_A263C_K88T_rpsL</v>
          </cell>
          <cell r="B5">
            <v>0.24902647733700001</v>
          </cell>
          <cell r="C5">
            <v>0.222235023975</v>
          </cell>
          <cell r="D5">
            <v>0.22350519895599999</v>
          </cell>
          <cell r="E5">
            <v>0.238979995251</v>
          </cell>
          <cell r="F5">
            <v>0.239286899567</v>
          </cell>
          <cell r="G5">
            <v>0.25547587871600003</v>
          </cell>
          <cell r="H5">
            <v>0.23310863971699999</v>
          </cell>
          <cell r="I5">
            <v>0.24675071239499999</v>
          </cell>
          <cell r="J5">
            <v>0.28002059459700002</v>
          </cell>
          <cell r="K5">
            <v>0.22121429443400001</v>
          </cell>
          <cell r="L5">
            <v>0.24847835302400001</v>
          </cell>
          <cell r="M5">
            <v>0.23649674654</v>
          </cell>
          <cell r="N5">
            <v>0.22328543663</v>
          </cell>
          <cell r="O5">
            <v>0.22494071722</v>
          </cell>
          <cell r="P5">
            <v>0.27061247825599999</v>
          </cell>
          <cell r="Q5">
            <v>0.23851650953299999</v>
          </cell>
          <cell r="R5">
            <v>0.24794679880100001</v>
          </cell>
          <cell r="S5">
            <v>0.244825482368</v>
          </cell>
          <cell r="T5">
            <v>0.23351323604599999</v>
          </cell>
          <cell r="U5">
            <v>0.26585590839399997</v>
          </cell>
          <cell r="V5">
            <v>0.24058246612500001</v>
          </cell>
          <cell r="W5">
            <v>0.231167793274</v>
          </cell>
          <cell r="X5">
            <v>0.27354848384899999</v>
          </cell>
          <cell r="Y5">
            <v>0.27576011419300001</v>
          </cell>
          <cell r="Z5">
            <v>0.25926637649500001</v>
          </cell>
          <cell r="AA5">
            <v>0.23287433385799999</v>
          </cell>
          <cell r="AB5">
            <v>0.242601454258</v>
          </cell>
          <cell r="AC5">
            <v>0.257080256939</v>
          </cell>
          <cell r="AD5">
            <v>0.251468658447</v>
          </cell>
          <cell r="AE5">
            <v>0.240275621414</v>
          </cell>
          <cell r="AF5">
            <v>0.26828700304000003</v>
          </cell>
          <cell r="AG5">
            <v>0.25117003917699998</v>
          </cell>
          <cell r="AH5">
            <v>0.229252815247</v>
          </cell>
          <cell r="AI5">
            <v>0.24239182472199999</v>
          </cell>
          <cell r="AJ5">
            <v>0.25118851661699998</v>
          </cell>
          <cell r="AK5">
            <v>0.23840469121899999</v>
          </cell>
          <cell r="AL5">
            <v>0.26339471340199999</v>
          </cell>
          <cell r="AM5">
            <v>0.22740191221200001</v>
          </cell>
          <cell r="AN5">
            <v>0.23110830783799999</v>
          </cell>
          <cell r="AO5">
            <v>0.25139045715300001</v>
          </cell>
          <cell r="AP5">
            <v>0.25822317600299999</v>
          </cell>
          <cell r="AQ5">
            <v>0.231433451176</v>
          </cell>
          <cell r="AR5">
            <v>0.21794599294700001</v>
          </cell>
          <cell r="AS5">
            <v>0.23157334327699999</v>
          </cell>
          <cell r="AT5">
            <v>0.24112552404400001</v>
          </cell>
          <cell r="AU5">
            <v>0.25001233816099999</v>
          </cell>
          <cell r="AV5">
            <v>0.26278227567700002</v>
          </cell>
          <cell r="AW5">
            <v>0.246700942516</v>
          </cell>
          <cell r="AX5">
            <v>0.27701985835999998</v>
          </cell>
          <cell r="AY5">
            <v>0.25943166017500002</v>
          </cell>
          <cell r="AZ5">
            <v>0.239158093929</v>
          </cell>
          <cell r="BA5">
            <v>0.26361179351800001</v>
          </cell>
          <cell r="BB5">
            <v>0.26508569717399999</v>
          </cell>
          <cell r="BC5">
            <v>0.244776427746</v>
          </cell>
          <cell r="BD5">
            <v>0.24785876274099999</v>
          </cell>
          <cell r="BE5">
            <v>0.24121642112700001</v>
          </cell>
          <cell r="BF5">
            <v>0.23948556184799999</v>
          </cell>
          <cell r="BG5">
            <v>0.23078864812899999</v>
          </cell>
          <cell r="BH5">
            <v>0.27436333894699999</v>
          </cell>
          <cell r="BI5">
            <v>0.26670658588399998</v>
          </cell>
          <cell r="BJ5">
            <v>0.24440073967000001</v>
          </cell>
          <cell r="BK5">
            <v>0.24531817436200001</v>
          </cell>
          <cell r="BL5">
            <v>0.26309370994600001</v>
          </cell>
          <cell r="BM5">
            <v>0.23582357168199999</v>
          </cell>
          <cell r="BN5">
            <v>0.24746084213299999</v>
          </cell>
          <cell r="BO5">
            <v>0.26132726669299999</v>
          </cell>
          <cell r="BP5">
            <v>0.27256244420999998</v>
          </cell>
          <cell r="BQ5">
            <v>0.26755028963100003</v>
          </cell>
          <cell r="BR5">
            <v>0.24411880969999999</v>
          </cell>
          <cell r="BS5">
            <v>0.26091021299400002</v>
          </cell>
          <cell r="BT5">
            <v>0.267940878868</v>
          </cell>
          <cell r="BU5">
            <v>0.25704419612899998</v>
          </cell>
          <cell r="BV5">
            <v>0.26631581783300001</v>
          </cell>
          <cell r="BW5">
            <v>0.27976757287999998</v>
          </cell>
          <cell r="BX5">
            <v>0.255260467529</v>
          </cell>
          <cell r="BY5">
            <v>0.24730175733599999</v>
          </cell>
          <cell r="BZ5">
            <v>0.23594158887899999</v>
          </cell>
          <cell r="CA5">
            <v>0.24542373418800001</v>
          </cell>
          <cell r="CB5">
            <v>0.265562057495</v>
          </cell>
          <cell r="CC5">
            <v>0.26757538318599999</v>
          </cell>
          <cell r="CD5">
            <v>0.27232331037500002</v>
          </cell>
          <cell r="CE5">
            <v>0.28371942043300002</v>
          </cell>
          <cell r="CF5">
            <v>0.24717807769799999</v>
          </cell>
          <cell r="CG5">
            <v>0.27993792295499997</v>
          </cell>
          <cell r="CH5">
            <v>0.272068202496</v>
          </cell>
          <cell r="CI5">
            <v>0.26891285181000002</v>
          </cell>
          <cell r="CJ5">
            <v>0.26614022254899999</v>
          </cell>
          <cell r="CK5">
            <v>0.25535327196099999</v>
          </cell>
          <cell r="CL5">
            <v>0.25353521108600002</v>
          </cell>
          <cell r="CM5">
            <v>0.24982821941399999</v>
          </cell>
          <cell r="CN5">
            <v>0.26555204391499998</v>
          </cell>
          <cell r="CO5">
            <v>0.26069575548200002</v>
          </cell>
          <cell r="CP5">
            <v>0.26867967844000001</v>
          </cell>
          <cell r="CQ5">
            <v>0.24891895055800001</v>
          </cell>
          <cell r="CR5">
            <v>0.250843644142</v>
          </cell>
          <cell r="CS5">
            <v>0.24977898597699999</v>
          </cell>
          <cell r="CT5">
            <v>0.23569095134699999</v>
          </cell>
          <cell r="CU5">
            <v>0.25036531686800001</v>
          </cell>
          <cell r="CV5">
            <v>0.25937652587900001</v>
          </cell>
          <cell r="CW5">
            <v>0.26300454139700002</v>
          </cell>
          <cell r="CX5">
            <v>0.27243965864199998</v>
          </cell>
          <cell r="CY5">
            <v>0.27288073301299998</v>
          </cell>
          <cell r="CZ5">
            <v>0.26906532049199999</v>
          </cell>
          <cell r="DA5">
            <v>0.245194852352</v>
          </cell>
          <cell r="DB5">
            <v>0.251431763172</v>
          </cell>
          <cell r="DC5">
            <v>0.26945334672900001</v>
          </cell>
          <cell r="DD5">
            <v>0.25694030523299999</v>
          </cell>
          <cell r="DE5">
            <v>0.25594711303700002</v>
          </cell>
          <cell r="DF5">
            <v>0.27660465240499998</v>
          </cell>
          <cell r="DG5">
            <v>0.26889026165000002</v>
          </cell>
          <cell r="DH5">
            <v>0.25684863328899998</v>
          </cell>
          <cell r="DI5">
            <v>0.250965774059</v>
          </cell>
          <cell r="DJ5">
            <v>0.26600152254100001</v>
          </cell>
          <cell r="DK5">
            <v>0.25983017682999998</v>
          </cell>
          <cell r="DL5">
            <v>0.25593709945699999</v>
          </cell>
          <cell r="DM5">
            <v>0.239844679832</v>
          </cell>
          <cell r="DN5">
            <v>0.25740677118299998</v>
          </cell>
          <cell r="DO5">
            <v>0.27253884077099999</v>
          </cell>
          <cell r="DP5">
            <v>0.257135629654</v>
          </cell>
          <cell r="DQ5">
            <v>0.26659256219900002</v>
          </cell>
          <cell r="DR5">
            <v>0.24834364652599999</v>
          </cell>
          <cell r="DS5">
            <v>0.244380772114</v>
          </cell>
          <cell r="DT5">
            <v>0.24442654848100001</v>
          </cell>
          <cell r="DU5">
            <v>0.25056129694000001</v>
          </cell>
          <cell r="DV5">
            <v>0.22453087568300001</v>
          </cell>
          <cell r="DW5">
            <v>0.24147266149499999</v>
          </cell>
          <cell r="DX5">
            <v>0.242989778519</v>
          </cell>
          <cell r="DY5">
            <v>0.24688428640400001</v>
          </cell>
          <cell r="DZ5">
            <v>0.24757575988800001</v>
          </cell>
          <cell r="EA5">
            <v>0.25960791110999998</v>
          </cell>
          <cell r="EB5">
            <v>0.244856715202</v>
          </cell>
          <cell r="EC5">
            <v>0.26015311479600001</v>
          </cell>
          <cell r="ED5">
            <v>0.25444233417500001</v>
          </cell>
          <cell r="EE5">
            <v>0.24893134832399999</v>
          </cell>
          <cell r="EF5">
            <v>0.25236338377</v>
          </cell>
          <cell r="EG5">
            <v>0.24572712183000001</v>
          </cell>
          <cell r="EH5">
            <v>0.26546216011000001</v>
          </cell>
          <cell r="EI5">
            <v>0.25264739990200002</v>
          </cell>
          <cell r="EJ5">
            <v>0.268554210663</v>
          </cell>
          <cell r="EK5">
            <v>0.27451324462900001</v>
          </cell>
          <cell r="EL5">
            <v>0.28011524677299998</v>
          </cell>
          <cell r="EM5">
            <v>0.261408269405</v>
          </cell>
          <cell r="EN5">
            <v>0.25637841224699998</v>
          </cell>
          <cell r="EO5">
            <v>0.257113456726</v>
          </cell>
          <cell r="EP5">
            <v>0.25940549373600003</v>
          </cell>
          <cell r="EQ5">
            <v>0.26736849546399999</v>
          </cell>
          <cell r="ER5">
            <v>0.25343191623700001</v>
          </cell>
          <cell r="ES5">
            <v>0.25390732288399998</v>
          </cell>
          <cell r="ET5">
            <v>0.23603779077500001</v>
          </cell>
          <cell r="EU5">
            <v>0.24718391895299999</v>
          </cell>
          <cell r="EV5">
            <v>0.24867850542100001</v>
          </cell>
          <cell r="EW5">
            <v>0.267429709435</v>
          </cell>
          <cell r="EX5">
            <v>0.28989374637600002</v>
          </cell>
          <cell r="EY5">
            <v>0.27608102559999997</v>
          </cell>
          <cell r="EZ5">
            <v>0.25122433900800001</v>
          </cell>
          <cell r="FA5">
            <v>0.25870841741599998</v>
          </cell>
          <cell r="FB5">
            <v>0.25141793489499997</v>
          </cell>
          <cell r="FC5">
            <v>0.22812783718099999</v>
          </cell>
          <cell r="FD5">
            <v>0.25999373197600001</v>
          </cell>
          <cell r="FE5">
            <v>0.25398093461999999</v>
          </cell>
          <cell r="FF5">
            <v>0.23565793037400001</v>
          </cell>
          <cell r="FG5">
            <v>0.235843718052</v>
          </cell>
          <cell r="FH5">
            <v>0.25461357831999998</v>
          </cell>
          <cell r="FI5">
            <v>0.25537776947000002</v>
          </cell>
          <cell r="FJ5">
            <v>0.26185667514799998</v>
          </cell>
          <cell r="FK5">
            <v>0.25392061471900002</v>
          </cell>
          <cell r="FL5">
            <v>0.25818747281999999</v>
          </cell>
          <cell r="FM5">
            <v>0.29050439596200001</v>
          </cell>
          <cell r="FN5">
            <v>0.24960994720499999</v>
          </cell>
          <cell r="FO5">
            <v>0.26210755109799999</v>
          </cell>
          <cell r="FP5">
            <v>0.25005990266799999</v>
          </cell>
          <cell r="FQ5">
            <v>0.24207836389500001</v>
          </cell>
          <cell r="FR5">
            <v>0.25535899400700002</v>
          </cell>
          <cell r="FS5">
            <v>0.24572861194599999</v>
          </cell>
          <cell r="FT5">
            <v>0.26260089874300002</v>
          </cell>
          <cell r="FU5">
            <v>0.27709335088699999</v>
          </cell>
          <cell r="FV5">
            <v>0.25010389089599999</v>
          </cell>
          <cell r="FW5">
            <v>0.26681137085000001</v>
          </cell>
          <cell r="FX5">
            <v>0.24712789058699999</v>
          </cell>
          <cell r="FY5">
            <v>0.26455909013700002</v>
          </cell>
          <cell r="FZ5">
            <v>0.25747954845400001</v>
          </cell>
          <cell r="GA5">
            <v>0.23712843656499999</v>
          </cell>
          <cell r="GB5">
            <v>0.24761432409299999</v>
          </cell>
          <cell r="GC5">
            <v>0.26191538572299999</v>
          </cell>
          <cell r="GD5">
            <v>0.24244093894999999</v>
          </cell>
          <cell r="GE5">
            <v>0.24652945995299999</v>
          </cell>
          <cell r="GF5">
            <v>0.26669490337399998</v>
          </cell>
          <cell r="GG5">
            <v>0.26840823888799997</v>
          </cell>
          <cell r="GH5">
            <v>0.272796750069</v>
          </cell>
          <cell r="GI5">
            <v>0.232801377773</v>
          </cell>
          <cell r="GJ5">
            <v>0.249093770981</v>
          </cell>
          <cell r="GK5">
            <v>0.24066245555900001</v>
          </cell>
          <cell r="GL5">
            <v>0.246776163578</v>
          </cell>
          <cell r="GM5">
            <v>0.24381148815199999</v>
          </cell>
          <cell r="GN5">
            <v>0.25015848875000002</v>
          </cell>
          <cell r="GO5">
            <v>0.26636517047899999</v>
          </cell>
          <cell r="GP5">
            <v>0.25216460227999998</v>
          </cell>
          <cell r="GQ5">
            <v>0.25853139162099997</v>
          </cell>
          <cell r="GR5">
            <v>0.25524342060100003</v>
          </cell>
          <cell r="GS5">
            <v>0.23540651798199999</v>
          </cell>
          <cell r="GT5">
            <v>0.23921847343399999</v>
          </cell>
          <cell r="GU5">
            <v>0.24866229295699999</v>
          </cell>
          <cell r="GV5">
            <v>0.27078837156300001</v>
          </cell>
          <cell r="GW5">
            <v>0.25376111269000001</v>
          </cell>
          <cell r="GX5">
            <v>0.25454342365299998</v>
          </cell>
          <cell r="GY5">
            <v>0.241059422493</v>
          </cell>
          <cell r="GZ5">
            <v>0.24392622709299999</v>
          </cell>
          <cell r="HA5">
            <v>0.26429158449200002</v>
          </cell>
          <cell r="HB5">
            <v>0.25565326213799999</v>
          </cell>
          <cell r="HC5">
            <v>0.24196958541899999</v>
          </cell>
          <cell r="HD5">
            <v>0.24087023734999999</v>
          </cell>
          <cell r="HE5">
            <v>0.240784645081</v>
          </cell>
          <cell r="HF5">
            <v>0.258474349976</v>
          </cell>
          <cell r="HG5">
            <v>0.26169031858399999</v>
          </cell>
          <cell r="HH5">
            <v>0.241558134556</v>
          </cell>
          <cell r="HI5">
            <v>0.25562685728099999</v>
          </cell>
          <cell r="HJ5">
            <v>0.25586450099899999</v>
          </cell>
          <cell r="HK5">
            <v>0.25221008062400002</v>
          </cell>
          <cell r="HL5">
            <v>0.25341236591299998</v>
          </cell>
          <cell r="HM5">
            <v>0.25170284509700003</v>
          </cell>
          <cell r="HN5">
            <v>0.258322656155</v>
          </cell>
          <cell r="HO5">
            <v>0.26477926969499999</v>
          </cell>
          <cell r="HP5">
            <v>0.27838569879500003</v>
          </cell>
          <cell r="HQ5">
            <v>0.29870563745500001</v>
          </cell>
          <cell r="HR5">
            <v>0.25921642780300003</v>
          </cell>
          <cell r="HS5">
            <v>0.23951584100699999</v>
          </cell>
          <cell r="HT5">
            <v>0.25485092401499998</v>
          </cell>
          <cell r="HU5">
            <v>0.246003568172</v>
          </cell>
          <cell r="HV5">
            <v>0.24779343605000001</v>
          </cell>
          <cell r="HW5">
            <v>0.25110244750999999</v>
          </cell>
          <cell r="HX5">
            <v>0.26635718345600001</v>
          </cell>
          <cell r="HY5">
            <v>0.25581723451600002</v>
          </cell>
          <cell r="HZ5">
            <v>0.253366112709</v>
          </cell>
          <cell r="IA5">
            <v>0.259180605412</v>
          </cell>
          <cell r="IB5">
            <v>0.24732315540300001</v>
          </cell>
          <cell r="IC5">
            <v>0.245902836323</v>
          </cell>
          <cell r="ID5">
            <v>0.234241604805</v>
          </cell>
          <cell r="IE5">
            <v>0.25542110204700003</v>
          </cell>
          <cell r="IF5">
            <v>0.23296749591800001</v>
          </cell>
          <cell r="IG5">
            <v>0.235529541969</v>
          </cell>
          <cell r="IH5">
            <v>0.25113338231999999</v>
          </cell>
          <cell r="II5">
            <v>0.24921661615400001</v>
          </cell>
          <cell r="IJ5">
            <v>0.246986150742</v>
          </cell>
          <cell r="IK5">
            <v>0.274402201176</v>
          </cell>
          <cell r="IL5">
            <v>0.24581044912300001</v>
          </cell>
          <cell r="IM5">
            <v>0.253518402576</v>
          </cell>
          <cell r="IN5">
            <v>0.25752556323999998</v>
          </cell>
          <cell r="IO5">
            <v>0.244695663452</v>
          </cell>
          <cell r="IP5">
            <v>0.25415313243900001</v>
          </cell>
          <cell r="IQ5">
            <v>0.27166640758499999</v>
          </cell>
          <cell r="IR5">
            <v>0.25333625078200001</v>
          </cell>
          <cell r="IS5">
            <v>1.3758278451900001E-2</v>
          </cell>
          <cell r="IT5">
            <v>18.413368225100001</v>
          </cell>
        </row>
        <row r="6">
          <cell r="A6" t="str">
            <v>SNP_CN_781822_A263T_K88M_rpsL</v>
          </cell>
          <cell r="B6">
            <v>0.22893661260600001</v>
          </cell>
          <cell r="C6">
            <v>0.21121388673800001</v>
          </cell>
          <cell r="D6">
            <v>0.215114176273</v>
          </cell>
          <cell r="E6">
            <v>0.20993703603700001</v>
          </cell>
          <cell r="F6">
            <v>0.21491563320199999</v>
          </cell>
          <cell r="G6">
            <v>0.22303599119199999</v>
          </cell>
          <cell r="H6">
            <v>0.222208738327</v>
          </cell>
          <cell r="I6">
            <v>0.237788200378</v>
          </cell>
          <cell r="J6">
            <v>0.218326807022</v>
          </cell>
          <cell r="K6">
            <v>0.221593081951</v>
          </cell>
          <cell r="L6">
            <v>0.218578338623</v>
          </cell>
          <cell r="M6">
            <v>0.21722728014000001</v>
          </cell>
          <cell r="N6">
            <v>0.20035159587900001</v>
          </cell>
          <cell r="O6">
            <v>0.21279531717299999</v>
          </cell>
          <cell r="P6">
            <v>0.24108934402500001</v>
          </cell>
          <cell r="Q6">
            <v>0.21129554510099999</v>
          </cell>
          <cell r="R6">
            <v>0.21833115816099999</v>
          </cell>
          <cell r="S6">
            <v>0.23665511608100001</v>
          </cell>
          <cell r="T6">
            <v>0.224346637726</v>
          </cell>
          <cell r="U6">
            <v>0.240625739098</v>
          </cell>
          <cell r="V6">
            <v>0.21863067150099999</v>
          </cell>
          <cell r="W6">
            <v>0.222235202789</v>
          </cell>
          <cell r="X6">
            <v>0.220816016197</v>
          </cell>
          <cell r="Y6">
            <v>0.244173824787</v>
          </cell>
          <cell r="Z6">
            <v>0.20068442821499999</v>
          </cell>
          <cell r="AA6">
            <v>0.21869915723800001</v>
          </cell>
          <cell r="AB6">
            <v>0.234988510609</v>
          </cell>
          <cell r="AC6">
            <v>0.236491322517</v>
          </cell>
          <cell r="AD6">
            <v>0.218918442726</v>
          </cell>
          <cell r="AE6">
            <v>0.22277718782399999</v>
          </cell>
          <cell r="AF6">
            <v>0.21359759569199999</v>
          </cell>
          <cell r="AG6">
            <v>0.23723334073999999</v>
          </cell>
          <cell r="AH6">
            <v>0.212722480297</v>
          </cell>
          <cell r="AI6">
            <v>0.212981700897</v>
          </cell>
          <cell r="AJ6">
            <v>0.24935686588299999</v>
          </cell>
          <cell r="AK6">
            <v>0.237288057804</v>
          </cell>
          <cell r="AL6">
            <v>0.252172350883</v>
          </cell>
          <cell r="AM6">
            <v>0.215076506138</v>
          </cell>
          <cell r="AN6">
            <v>0.20368874073000001</v>
          </cell>
          <cell r="AO6">
            <v>0.22903442382799999</v>
          </cell>
          <cell r="AP6">
            <v>0.24373906850800001</v>
          </cell>
          <cell r="AQ6">
            <v>0.22217839956300001</v>
          </cell>
          <cell r="AR6">
            <v>0.21244162321099999</v>
          </cell>
          <cell r="AS6">
            <v>0.225234091282</v>
          </cell>
          <cell r="AT6">
            <v>0.186029434204</v>
          </cell>
          <cell r="AU6">
            <v>0.21790778636899999</v>
          </cell>
          <cell r="AV6">
            <v>0.210175096989</v>
          </cell>
          <cell r="AW6">
            <v>0.210904419422</v>
          </cell>
          <cell r="AX6">
            <v>0.24512112140699999</v>
          </cell>
          <cell r="AY6">
            <v>0.23172706365599999</v>
          </cell>
          <cell r="AZ6">
            <v>0.23401290178299999</v>
          </cell>
          <cell r="BA6">
            <v>0.23962879180900001</v>
          </cell>
          <cell r="BB6">
            <v>0.23319315910300001</v>
          </cell>
          <cell r="BC6">
            <v>0.216170907021</v>
          </cell>
          <cell r="BD6">
            <v>0.20869666338000001</v>
          </cell>
          <cell r="BE6">
            <v>0.20821064710600001</v>
          </cell>
          <cell r="BF6">
            <v>0.24094712734199999</v>
          </cell>
          <cell r="BG6">
            <v>0.223857581615</v>
          </cell>
          <cell r="BH6">
            <v>0.24528282880800001</v>
          </cell>
          <cell r="BI6">
            <v>0.235214650631</v>
          </cell>
          <cell r="BJ6">
            <v>0.22019010782199999</v>
          </cell>
          <cell r="BK6">
            <v>0.224236130714</v>
          </cell>
          <cell r="BL6">
            <v>0.219310462475</v>
          </cell>
          <cell r="BM6">
            <v>0.219905793667</v>
          </cell>
          <cell r="BN6">
            <v>0.22152346372599999</v>
          </cell>
          <cell r="BO6">
            <v>0.21411603689200001</v>
          </cell>
          <cell r="BP6">
            <v>0.24895948171599999</v>
          </cell>
          <cell r="BQ6">
            <v>0.23785084485999999</v>
          </cell>
          <cell r="BR6">
            <v>0.22123163938500001</v>
          </cell>
          <cell r="BS6">
            <v>0.22960537672</v>
          </cell>
          <cell r="BT6">
            <v>0.25495833158499998</v>
          </cell>
          <cell r="BU6">
            <v>0.23759746551499999</v>
          </cell>
          <cell r="BV6">
            <v>0.201343595982</v>
          </cell>
          <cell r="BW6">
            <v>0.24195963144300001</v>
          </cell>
          <cell r="BX6">
            <v>0.23522484302499999</v>
          </cell>
          <cell r="BY6">
            <v>0.220719754696</v>
          </cell>
          <cell r="BZ6">
            <v>0.22536683082600001</v>
          </cell>
          <cell r="CA6">
            <v>0.24361622333499999</v>
          </cell>
          <cell r="CB6">
            <v>0.224927186966</v>
          </cell>
          <cell r="CC6">
            <v>0.22833728790300001</v>
          </cell>
          <cell r="CD6">
            <v>0.21159368753400001</v>
          </cell>
          <cell r="CE6">
            <v>0.22468250989899999</v>
          </cell>
          <cell r="CF6">
            <v>0.20762586593599999</v>
          </cell>
          <cell r="CG6">
            <v>0.232302486897</v>
          </cell>
          <cell r="CH6">
            <v>0.22756725549699999</v>
          </cell>
          <cell r="CI6">
            <v>0.234737575054</v>
          </cell>
          <cell r="CJ6">
            <v>0.233470737934</v>
          </cell>
          <cell r="CK6">
            <v>0.22231233119999999</v>
          </cell>
          <cell r="CL6">
            <v>0.21906185150099999</v>
          </cell>
          <cell r="CM6">
            <v>0.220834493637</v>
          </cell>
          <cell r="CN6">
            <v>0.22806280851399999</v>
          </cell>
          <cell r="CO6">
            <v>0.25146269798300003</v>
          </cell>
          <cell r="CP6">
            <v>0.23082220554399999</v>
          </cell>
          <cell r="CQ6">
            <v>0.220013022423</v>
          </cell>
          <cell r="CR6">
            <v>0.217918992043</v>
          </cell>
          <cell r="CS6">
            <v>0.217712819576</v>
          </cell>
          <cell r="CT6">
            <v>0.207560002804</v>
          </cell>
          <cell r="CU6">
            <v>0.21460825204799999</v>
          </cell>
          <cell r="CV6">
            <v>0.22359138727200001</v>
          </cell>
          <cell r="CW6">
            <v>0.21678185462999999</v>
          </cell>
          <cell r="CX6">
            <v>0.26418894529300002</v>
          </cell>
          <cell r="CY6">
            <v>0.246825695038</v>
          </cell>
          <cell r="CZ6">
            <v>0.24575692415200001</v>
          </cell>
          <cell r="DA6">
            <v>0.224325060844</v>
          </cell>
          <cell r="DB6">
            <v>0.23361784219699999</v>
          </cell>
          <cell r="DC6">
            <v>0.23638814687699999</v>
          </cell>
          <cell r="DD6">
            <v>0.23895931243900001</v>
          </cell>
          <cell r="DE6">
            <v>0.23798716068299999</v>
          </cell>
          <cell r="DF6">
            <v>0.243219614029</v>
          </cell>
          <cell r="DG6">
            <v>0.24167329072999999</v>
          </cell>
          <cell r="DH6">
            <v>0.197504103184</v>
          </cell>
          <cell r="DI6">
            <v>0.18600296974200001</v>
          </cell>
          <cell r="DJ6">
            <v>0.245549798012</v>
          </cell>
          <cell r="DK6">
            <v>0.23008853197099999</v>
          </cell>
          <cell r="DL6">
            <v>0.209602355957</v>
          </cell>
          <cell r="DM6">
            <v>0.210229992867</v>
          </cell>
          <cell r="DN6">
            <v>0.23248547315599999</v>
          </cell>
          <cell r="DO6">
            <v>0.22629874944700001</v>
          </cell>
          <cell r="DP6">
            <v>0.227060616016</v>
          </cell>
          <cell r="DQ6">
            <v>0.252296805382</v>
          </cell>
          <cell r="DR6">
            <v>0.240754067898</v>
          </cell>
          <cell r="DS6">
            <v>0.22237545251800001</v>
          </cell>
          <cell r="DT6">
            <v>0.230368435383</v>
          </cell>
          <cell r="DU6">
            <v>0.23419660329799999</v>
          </cell>
          <cell r="DV6">
            <v>0.21151310205500001</v>
          </cell>
          <cell r="DW6">
            <v>0.224821686745</v>
          </cell>
          <cell r="DX6">
            <v>0.22476112842599999</v>
          </cell>
          <cell r="DY6">
            <v>0.22584295272800001</v>
          </cell>
          <cell r="DZ6">
            <v>0.224783539772</v>
          </cell>
          <cell r="EA6">
            <v>0.23454630374900001</v>
          </cell>
          <cell r="EB6">
            <v>0.200437605381</v>
          </cell>
          <cell r="EC6">
            <v>0.23282748460800001</v>
          </cell>
          <cell r="ED6">
            <v>0.23736965656299999</v>
          </cell>
          <cell r="EE6">
            <v>0.22384321689600001</v>
          </cell>
          <cell r="EF6">
            <v>0.22547650337200001</v>
          </cell>
          <cell r="EG6">
            <v>0.22080028057100001</v>
          </cell>
          <cell r="EH6">
            <v>0.26379871368399999</v>
          </cell>
          <cell r="EI6">
            <v>0.24935507774400001</v>
          </cell>
          <cell r="EJ6">
            <v>0.24277788400700001</v>
          </cell>
          <cell r="EK6">
            <v>0.239045500755</v>
          </cell>
          <cell r="EL6">
            <v>0.237366676331</v>
          </cell>
          <cell r="EM6">
            <v>0.22649765014600001</v>
          </cell>
          <cell r="EN6">
            <v>0.23024755716299999</v>
          </cell>
          <cell r="EO6">
            <v>0.232059419155</v>
          </cell>
          <cell r="EP6">
            <v>0.23870593309400001</v>
          </cell>
          <cell r="EQ6">
            <v>0.217246353626</v>
          </cell>
          <cell r="ER6">
            <v>0.22395730018599999</v>
          </cell>
          <cell r="ES6">
            <v>0.234048068523</v>
          </cell>
          <cell r="ET6">
            <v>0.22696930170099999</v>
          </cell>
          <cell r="EU6">
            <v>0.23611795902300001</v>
          </cell>
          <cell r="EV6">
            <v>0.240078687668</v>
          </cell>
          <cell r="EW6">
            <v>0.22940790653199999</v>
          </cell>
          <cell r="EX6">
            <v>0.24880647659300001</v>
          </cell>
          <cell r="EY6">
            <v>0.249661386013</v>
          </cell>
          <cell r="EZ6">
            <v>0.223628640175</v>
          </cell>
          <cell r="FA6">
            <v>0.25016903877300001</v>
          </cell>
          <cell r="FB6">
            <v>0.25570869445799999</v>
          </cell>
          <cell r="FC6">
            <v>0.223576664925</v>
          </cell>
          <cell r="FD6">
            <v>0.23451244831099999</v>
          </cell>
          <cell r="FE6">
            <v>0.22129917144799999</v>
          </cell>
          <cell r="FF6">
            <v>0.21671897172900001</v>
          </cell>
          <cell r="FG6">
            <v>0.20763874054000001</v>
          </cell>
          <cell r="FH6">
            <v>0.225968539715</v>
          </cell>
          <cell r="FI6">
            <v>0.22005569934800001</v>
          </cell>
          <cell r="FJ6">
            <v>0.228354871273</v>
          </cell>
          <cell r="FK6">
            <v>0.23103404045100001</v>
          </cell>
          <cell r="FL6">
            <v>0.24538767337799999</v>
          </cell>
          <cell r="FM6">
            <v>0.24408119916900001</v>
          </cell>
          <cell r="FN6">
            <v>0.22771239280700001</v>
          </cell>
          <cell r="FO6">
            <v>0.233635962009</v>
          </cell>
          <cell r="FP6">
            <v>0.22126621007899999</v>
          </cell>
          <cell r="FQ6">
            <v>0.22898125648500001</v>
          </cell>
          <cell r="FR6">
            <v>0.24196439981500001</v>
          </cell>
          <cell r="FS6">
            <v>0.233179867268</v>
          </cell>
          <cell r="FT6">
            <v>0.24297565221799999</v>
          </cell>
          <cell r="FU6">
            <v>0.24784404039399999</v>
          </cell>
          <cell r="FV6">
            <v>0.22268897295000001</v>
          </cell>
          <cell r="FW6">
            <v>0.24452543258699999</v>
          </cell>
          <cell r="FX6">
            <v>0.234221041203</v>
          </cell>
          <cell r="FY6">
            <v>0.243591427803</v>
          </cell>
          <cell r="FZ6">
            <v>0.23985689878499999</v>
          </cell>
          <cell r="GA6">
            <v>0.21988457441299999</v>
          </cell>
          <cell r="GB6">
            <v>0.22496575117100001</v>
          </cell>
          <cell r="GC6">
            <v>0.245469331741</v>
          </cell>
          <cell r="GD6">
            <v>0.230545043945</v>
          </cell>
          <cell r="GE6">
            <v>0.228665947914</v>
          </cell>
          <cell r="GF6">
            <v>0.24713903665500001</v>
          </cell>
          <cell r="GG6">
            <v>0.23588484525699999</v>
          </cell>
          <cell r="GH6">
            <v>0.246985673904</v>
          </cell>
          <cell r="GI6">
            <v>0.217786073685</v>
          </cell>
          <cell r="GJ6">
            <v>0.24401241540900001</v>
          </cell>
          <cell r="GK6">
            <v>0.231952667236</v>
          </cell>
          <cell r="GL6">
            <v>0.23582434654199999</v>
          </cell>
          <cell r="GM6">
            <v>0.22224140167199999</v>
          </cell>
          <cell r="GN6">
            <v>0.23441278934500001</v>
          </cell>
          <cell r="GO6">
            <v>0.24714887142200001</v>
          </cell>
          <cell r="GP6">
            <v>0.22955036163299999</v>
          </cell>
          <cell r="GQ6">
            <v>0.231793284416</v>
          </cell>
          <cell r="GR6">
            <v>0.21480572223700001</v>
          </cell>
          <cell r="GS6">
            <v>0.20603889226899999</v>
          </cell>
          <cell r="GT6">
            <v>0.211365938187</v>
          </cell>
          <cell r="GU6">
            <v>0.22316646575900001</v>
          </cell>
          <cell r="GV6">
            <v>0.23968201875699999</v>
          </cell>
          <cell r="GW6">
            <v>0.22662472724900001</v>
          </cell>
          <cell r="GX6">
            <v>0.22852694988300001</v>
          </cell>
          <cell r="GY6">
            <v>0.21759325265900001</v>
          </cell>
          <cell r="GZ6">
            <v>0.21218246221500001</v>
          </cell>
          <cell r="HA6">
            <v>0.214496850967</v>
          </cell>
          <cell r="HB6">
            <v>0.210439562798</v>
          </cell>
          <cell r="HC6">
            <v>0.212919890881</v>
          </cell>
          <cell r="HD6">
            <v>0.21684205532100001</v>
          </cell>
          <cell r="HE6">
            <v>0.216814875603</v>
          </cell>
          <cell r="HF6">
            <v>0.237019598484</v>
          </cell>
          <cell r="HG6">
            <v>0.247990906239</v>
          </cell>
          <cell r="HH6">
            <v>0.19191449880600001</v>
          </cell>
          <cell r="HI6">
            <v>0.21951007843000001</v>
          </cell>
          <cell r="HJ6">
            <v>0.220388412476</v>
          </cell>
          <cell r="HK6">
            <v>0.21908944845200001</v>
          </cell>
          <cell r="HL6">
            <v>0.21535563468899999</v>
          </cell>
          <cell r="HM6">
            <v>0.22054737806300001</v>
          </cell>
          <cell r="HN6">
            <v>0.22011059522599999</v>
          </cell>
          <cell r="HO6">
            <v>0.209227144718</v>
          </cell>
          <cell r="HP6">
            <v>0.192299902439</v>
          </cell>
          <cell r="HQ6">
            <v>0.25933653116200001</v>
          </cell>
          <cell r="HR6">
            <v>0.2266523242</v>
          </cell>
          <cell r="HS6">
            <v>0.224143266678</v>
          </cell>
          <cell r="HT6">
            <v>0.23606991767900001</v>
          </cell>
          <cell r="HU6">
            <v>0.22788000106799999</v>
          </cell>
          <cell r="HV6">
            <v>0.22814321517899999</v>
          </cell>
          <cell r="HW6">
            <v>0.22558706998799999</v>
          </cell>
          <cell r="HX6">
            <v>0.23799908161200001</v>
          </cell>
          <cell r="HY6">
            <v>0.23498249054000001</v>
          </cell>
          <cell r="HZ6">
            <v>0.236475527287</v>
          </cell>
          <cell r="IA6">
            <v>0.23347216844599999</v>
          </cell>
          <cell r="IB6">
            <v>0.22670507431</v>
          </cell>
          <cell r="IC6">
            <v>0.22534823417700001</v>
          </cell>
          <cell r="ID6">
            <v>0.21927678585099999</v>
          </cell>
          <cell r="IE6">
            <v>0.23862636089299999</v>
          </cell>
          <cell r="IF6">
            <v>0.219053208828</v>
          </cell>
          <cell r="IG6">
            <v>0.198242008686</v>
          </cell>
          <cell r="IH6">
            <v>0.207039415836</v>
          </cell>
          <cell r="II6">
            <v>0.20144367218000001</v>
          </cell>
          <cell r="IJ6">
            <v>0.216942548752</v>
          </cell>
          <cell r="IK6">
            <v>0.24634796380999999</v>
          </cell>
          <cell r="IL6">
            <v>0.220130085945</v>
          </cell>
          <cell r="IM6">
            <v>0.228023946285</v>
          </cell>
          <cell r="IN6">
            <v>0.222722411156</v>
          </cell>
          <cell r="IO6">
            <v>0.209916770458</v>
          </cell>
          <cell r="IP6">
            <v>0.22077995538699999</v>
          </cell>
          <cell r="IQ6">
            <v>0.23497736454000001</v>
          </cell>
          <cell r="IR6">
            <v>0.22710929811</v>
          </cell>
          <cell r="IS6">
            <v>1.37254092842E-2</v>
          </cell>
          <cell r="IT6">
            <v>16.5466327667</v>
          </cell>
        </row>
        <row r="7">
          <cell r="A7" t="str">
            <v>SNP_N_1472362_C517T_rrs</v>
          </cell>
          <cell r="B7">
            <v>0.22624719142899999</v>
          </cell>
          <cell r="C7">
            <v>0.18579798936799999</v>
          </cell>
          <cell r="D7">
            <v>0.20122778415699999</v>
          </cell>
          <cell r="E7">
            <v>0.23903208971000001</v>
          </cell>
          <cell r="F7">
            <v>0.222593307495</v>
          </cell>
          <cell r="G7">
            <v>0.26631450653099997</v>
          </cell>
          <cell r="H7">
            <v>0.25289684534099999</v>
          </cell>
          <cell r="I7">
            <v>0.24169802665699999</v>
          </cell>
          <cell r="J7">
            <v>0.230157971382</v>
          </cell>
          <cell r="K7">
            <v>0.20670074224500001</v>
          </cell>
          <cell r="L7">
            <v>0.21960401534999999</v>
          </cell>
          <cell r="M7">
            <v>0.20765072107300001</v>
          </cell>
          <cell r="N7">
            <v>0.219177484512</v>
          </cell>
          <cell r="O7">
            <v>0.23261368274700001</v>
          </cell>
          <cell r="P7">
            <v>0.25620532035799998</v>
          </cell>
          <cell r="Q7">
            <v>0.22330492734900001</v>
          </cell>
          <cell r="R7">
            <v>0.235744297504</v>
          </cell>
          <cell r="S7">
            <v>0.21156179904899999</v>
          </cell>
          <cell r="T7">
            <v>0.25751125812499998</v>
          </cell>
          <cell r="U7">
            <v>0.251210093498</v>
          </cell>
          <cell r="V7">
            <v>0.23830765485800001</v>
          </cell>
          <cell r="W7">
            <v>0.22713255882300001</v>
          </cell>
          <cell r="X7">
            <v>0.26926708221399998</v>
          </cell>
          <cell r="Y7">
            <v>0.242794215679</v>
          </cell>
          <cell r="Z7">
            <v>0.23277145624199999</v>
          </cell>
          <cell r="AA7">
            <v>0.23349082469900001</v>
          </cell>
          <cell r="AB7">
            <v>0.24657559394799999</v>
          </cell>
          <cell r="AC7">
            <v>0.229819417</v>
          </cell>
          <cell r="AD7">
            <v>0.235889673233</v>
          </cell>
          <cell r="AE7">
            <v>0.244865059853</v>
          </cell>
          <cell r="AF7">
            <v>0.23283046484</v>
          </cell>
          <cell r="AG7">
            <v>0.251641750336</v>
          </cell>
          <cell r="AH7">
            <v>0.23646789789200001</v>
          </cell>
          <cell r="AI7">
            <v>0.23883157968499999</v>
          </cell>
          <cell r="AJ7">
            <v>0.217412412167</v>
          </cell>
          <cell r="AK7">
            <v>0.20714974403399999</v>
          </cell>
          <cell r="AL7">
            <v>0.221528172493</v>
          </cell>
          <cell r="AM7">
            <v>0.23074054718000001</v>
          </cell>
          <cell r="AN7">
            <v>0.22053170204200001</v>
          </cell>
          <cell r="AO7">
            <v>0.23256027698500001</v>
          </cell>
          <cell r="AP7">
            <v>0.246372997761</v>
          </cell>
          <cell r="AQ7">
            <v>0.216780543327</v>
          </cell>
          <cell r="AR7">
            <v>0.19234269857399999</v>
          </cell>
          <cell r="AS7">
            <v>0.20861929655100001</v>
          </cell>
          <cell r="AT7">
            <v>0.23867088556300001</v>
          </cell>
          <cell r="AU7">
            <v>0.25592529773700001</v>
          </cell>
          <cell r="AV7">
            <v>0.267240762711</v>
          </cell>
          <cell r="AW7">
            <v>0.25070470571499998</v>
          </cell>
          <cell r="AX7">
            <v>0.26704472303400001</v>
          </cell>
          <cell r="AY7">
            <v>0.24786192178700001</v>
          </cell>
          <cell r="AZ7">
            <v>0.243585765362</v>
          </cell>
          <cell r="BA7">
            <v>0.24496191740000001</v>
          </cell>
          <cell r="BB7">
            <v>0.24984157085399999</v>
          </cell>
          <cell r="BC7">
            <v>0.232406497002</v>
          </cell>
          <cell r="BD7">
            <v>0.233301222324</v>
          </cell>
          <cell r="BE7">
            <v>0.240583300591</v>
          </cell>
          <cell r="BF7">
            <v>0.23009526729599999</v>
          </cell>
          <cell r="BG7">
            <v>0.21417593956</v>
          </cell>
          <cell r="BH7">
            <v>0.24339026212699999</v>
          </cell>
          <cell r="BI7">
            <v>0.23041069507600001</v>
          </cell>
          <cell r="BJ7">
            <v>0.24373263120700001</v>
          </cell>
          <cell r="BK7">
            <v>0.24725204706199999</v>
          </cell>
          <cell r="BL7">
            <v>0.23902195692100001</v>
          </cell>
          <cell r="BM7">
            <v>0.21525490284000001</v>
          </cell>
          <cell r="BN7">
            <v>0.22799432277699999</v>
          </cell>
          <cell r="BO7">
            <v>0.220990002155</v>
          </cell>
          <cell r="BP7">
            <v>0.243657588959</v>
          </cell>
          <cell r="BQ7">
            <v>0.228021323681</v>
          </cell>
          <cell r="BR7">
            <v>0.24146950244900001</v>
          </cell>
          <cell r="BS7">
            <v>0.23266673088100001</v>
          </cell>
          <cell r="BT7">
            <v>0.25954520702400002</v>
          </cell>
          <cell r="BU7">
            <v>0.236396729946</v>
          </cell>
          <cell r="BV7">
            <v>0.24203914403900001</v>
          </cell>
          <cell r="BW7">
            <v>0.25184744596500003</v>
          </cell>
          <cell r="BX7">
            <v>0.23857802152599999</v>
          </cell>
          <cell r="BY7">
            <v>0.22960948944099999</v>
          </cell>
          <cell r="BZ7">
            <v>0.225099802017</v>
          </cell>
          <cell r="CA7">
            <v>0.225675165653</v>
          </cell>
          <cell r="CB7">
            <v>0.226247608662</v>
          </cell>
          <cell r="CC7">
            <v>0.24150073528300001</v>
          </cell>
          <cell r="CD7">
            <v>0.25263887643799998</v>
          </cell>
          <cell r="CE7">
            <v>0.24970763921700001</v>
          </cell>
          <cell r="CF7">
            <v>0.21275329589799999</v>
          </cell>
          <cell r="CG7">
            <v>0.23947954177899999</v>
          </cell>
          <cell r="CH7">
            <v>0.24855619669000001</v>
          </cell>
          <cell r="CI7">
            <v>0.243901252747</v>
          </cell>
          <cell r="CJ7">
            <v>0.248958528042</v>
          </cell>
          <cell r="CK7">
            <v>0.243894815445</v>
          </cell>
          <cell r="CL7">
            <v>0.23658955097199999</v>
          </cell>
          <cell r="CM7">
            <v>0.24548614025099999</v>
          </cell>
          <cell r="CN7">
            <v>0.231108725071</v>
          </cell>
          <cell r="CO7">
            <v>0.25316858291599997</v>
          </cell>
          <cell r="CP7">
            <v>0.24127238988899999</v>
          </cell>
          <cell r="CQ7">
            <v>0.238002479076</v>
          </cell>
          <cell r="CR7">
            <v>0.216750264168</v>
          </cell>
          <cell r="CS7">
            <v>0.23243659734700001</v>
          </cell>
          <cell r="CT7">
            <v>0.22144871950100001</v>
          </cell>
          <cell r="CU7">
            <v>0.23334437608700001</v>
          </cell>
          <cell r="CV7">
            <v>0.23516255617099999</v>
          </cell>
          <cell r="CW7">
            <v>0.236329197884</v>
          </cell>
          <cell r="CX7">
            <v>0.273381352425</v>
          </cell>
          <cell r="CY7">
            <v>0.26801663637200002</v>
          </cell>
          <cell r="CZ7">
            <v>0.278542160988</v>
          </cell>
          <cell r="DA7">
            <v>0.25622999668099999</v>
          </cell>
          <cell r="DB7">
            <v>0.25396305322599999</v>
          </cell>
          <cell r="DC7">
            <v>0.232438802719</v>
          </cell>
          <cell r="DD7">
            <v>0.23254722356800001</v>
          </cell>
          <cell r="DE7">
            <v>0.224687337875</v>
          </cell>
          <cell r="DF7">
            <v>0.24721211195000001</v>
          </cell>
          <cell r="DG7">
            <v>0.22827124595600001</v>
          </cell>
          <cell r="DH7">
            <v>0.25263148546199998</v>
          </cell>
          <cell r="DI7">
            <v>0.23943680524800001</v>
          </cell>
          <cell r="DJ7">
            <v>0.235942006111</v>
          </cell>
          <cell r="DK7">
            <v>0.229940295219</v>
          </cell>
          <cell r="DL7">
            <v>0.205558598042</v>
          </cell>
          <cell r="DM7">
            <v>0.22074085473999999</v>
          </cell>
          <cell r="DN7">
            <v>0.25495702028299999</v>
          </cell>
          <cell r="DO7">
            <v>0.25030493736300002</v>
          </cell>
          <cell r="DP7">
            <v>0.233229219913</v>
          </cell>
          <cell r="DQ7">
            <v>0.25051701068900001</v>
          </cell>
          <cell r="DR7">
            <v>0.240285634995</v>
          </cell>
          <cell r="DS7">
            <v>0.226779580116</v>
          </cell>
          <cell r="DT7">
            <v>0.221527397633</v>
          </cell>
          <cell r="DU7">
            <v>0.224707663059</v>
          </cell>
          <cell r="DV7">
            <v>0.20293235778800001</v>
          </cell>
          <cell r="DW7">
            <v>0.21936655044600001</v>
          </cell>
          <cell r="DX7">
            <v>0.218121111393</v>
          </cell>
          <cell r="DY7">
            <v>0.21749091148399999</v>
          </cell>
          <cell r="DZ7">
            <v>0.237312376499</v>
          </cell>
          <cell r="EA7">
            <v>0.24924814701100001</v>
          </cell>
          <cell r="EB7">
            <v>0.23777782917000001</v>
          </cell>
          <cell r="EC7">
            <v>0.25389796495400002</v>
          </cell>
          <cell r="ED7">
            <v>0.26324456930200002</v>
          </cell>
          <cell r="EE7">
            <v>0.23152190446900001</v>
          </cell>
          <cell r="EF7">
            <v>0.21088063716899999</v>
          </cell>
          <cell r="EG7">
            <v>0.205594241619</v>
          </cell>
          <cell r="EH7">
            <v>0.25990337133399999</v>
          </cell>
          <cell r="EI7">
            <v>0.24357980489700001</v>
          </cell>
          <cell r="EJ7">
            <v>0.25178146362300002</v>
          </cell>
          <cell r="EK7">
            <v>0.25386649370199998</v>
          </cell>
          <cell r="EL7">
            <v>0.25152111053499998</v>
          </cell>
          <cell r="EM7">
            <v>0.25133579969399999</v>
          </cell>
          <cell r="EN7">
            <v>0.24852818250700001</v>
          </cell>
          <cell r="EO7">
            <v>0.24436777830100001</v>
          </cell>
          <cell r="EP7">
            <v>0.25574368238400003</v>
          </cell>
          <cell r="EQ7">
            <v>0.24073195457499999</v>
          </cell>
          <cell r="ER7">
            <v>0.235456943512</v>
          </cell>
          <cell r="ES7">
            <v>0.23438882827800001</v>
          </cell>
          <cell r="ET7">
            <v>0.249119281769</v>
          </cell>
          <cell r="EU7">
            <v>0.25408059358599999</v>
          </cell>
          <cell r="EV7">
            <v>0.25725471973399999</v>
          </cell>
          <cell r="EW7">
            <v>0.232276320457</v>
          </cell>
          <cell r="EX7">
            <v>0.24273580312699999</v>
          </cell>
          <cell r="EY7">
            <v>0.22319185733800001</v>
          </cell>
          <cell r="EZ7">
            <v>0.20260828733399999</v>
          </cell>
          <cell r="FA7">
            <v>0.22565460205099999</v>
          </cell>
          <cell r="FB7">
            <v>0.226656019688</v>
          </cell>
          <cell r="FC7">
            <v>0.21207731962199999</v>
          </cell>
          <cell r="FD7">
            <v>0.24890977144199999</v>
          </cell>
          <cell r="FE7">
            <v>0.230772554874</v>
          </cell>
          <cell r="FF7">
            <v>0.21761900186499999</v>
          </cell>
          <cell r="FG7">
            <v>0.22017538547500001</v>
          </cell>
          <cell r="FH7">
            <v>0.23065435886399999</v>
          </cell>
          <cell r="FI7">
            <v>0.229481577873</v>
          </cell>
          <cell r="FJ7">
            <v>0.23648422956500001</v>
          </cell>
          <cell r="FK7">
            <v>0.235482335091</v>
          </cell>
          <cell r="FL7">
            <v>0.242523014545</v>
          </cell>
          <cell r="FM7">
            <v>0.26052653789500002</v>
          </cell>
          <cell r="FN7">
            <v>0.23551136255300001</v>
          </cell>
          <cell r="FO7">
            <v>0.23803520202600001</v>
          </cell>
          <cell r="FP7">
            <v>0.22405374050099999</v>
          </cell>
          <cell r="FQ7">
            <v>0.26123571395900003</v>
          </cell>
          <cell r="FR7">
            <v>0.260645747185</v>
          </cell>
          <cell r="FS7">
            <v>0.24505758285500001</v>
          </cell>
          <cell r="FT7">
            <v>0.25080591440200001</v>
          </cell>
          <cell r="FU7">
            <v>0.26021534204500002</v>
          </cell>
          <cell r="FV7">
            <v>0.23498380184199999</v>
          </cell>
          <cell r="FW7">
            <v>0.23987215757399999</v>
          </cell>
          <cell r="FX7">
            <v>0.258526146412</v>
          </cell>
          <cell r="FY7">
            <v>0.255156159401</v>
          </cell>
          <cell r="FZ7">
            <v>0.25029325485199999</v>
          </cell>
          <cell r="GA7">
            <v>0.233201980591</v>
          </cell>
          <cell r="GB7">
            <v>0.236344277859</v>
          </cell>
          <cell r="GC7">
            <v>0.25578701496099998</v>
          </cell>
          <cell r="GD7">
            <v>0.25258100032800002</v>
          </cell>
          <cell r="GE7">
            <v>0.24056875705700001</v>
          </cell>
          <cell r="GF7">
            <v>0.25246596336400001</v>
          </cell>
          <cell r="GG7">
            <v>0.249729692936</v>
          </cell>
          <cell r="GH7">
            <v>0.26175677776299999</v>
          </cell>
          <cell r="GI7">
            <v>0.231412708759</v>
          </cell>
          <cell r="GJ7">
            <v>0.24030488729499999</v>
          </cell>
          <cell r="GK7">
            <v>0.23353755474099999</v>
          </cell>
          <cell r="GL7">
            <v>0.242114901543</v>
          </cell>
          <cell r="GM7">
            <v>0.22554636001600001</v>
          </cell>
          <cell r="GN7">
            <v>0.24491071701</v>
          </cell>
          <cell r="GO7">
            <v>0.254749417305</v>
          </cell>
          <cell r="GP7">
            <v>0.24146544933299999</v>
          </cell>
          <cell r="GQ7">
            <v>0.25102370977400001</v>
          </cell>
          <cell r="GR7">
            <v>0.229351699352</v>
          </cell>
          <cell r="GS7">
            <v>0.237687289715</v>
          </cell>
          <cell r="GT7">
            <v>0.235834121704</v>
          </cell>
          <cell r="GU7">
            <v>0.24600338935900001</v>
          </cell>
          <cell r="GV7">
            <v>0.25474816560699998</v>
          </cell>
          <cell r="GW7">
            <v>0.23311281204199999</v>
          </cell>
          <cell r="GX7">
            <v>0.23340511321999999</v>
          </cell>
          <cell r="GY7">
            <v>0.22289675474199999</v>
          </cell>
          <cell r="GZ7">
            <v>0.22684377431899999</v>
          </cell>
          <cell r="HA7">
            <v>0.231726646423</v>
          </cell>
          <cell r="HB7">
            <v>0.24230462312699999</v>
          </cell>
          <cell r="HC7">
            <v>0.23299205303199999</v>
          </cell>
          <cell r="HD7">
            <v>0.227496922016</v>
          </cell>
          <cell r="HE7">
            <v>0.22142612934100001</v>
          </cell>
          <cell r="HF7">
            <v>0.24366414547000001</v>
          </cell>
          <cell r="HG7">
            <v>0.239822387695</v>
          </cell>
          <cell r="HH7">
            <v>0.22645062208200001</v>
          </cell>
          <cell r="HI7">
            <v>0.22441422939299999</v>
          </cell>
          <cell r="HJ7">
            <v>0.22333753109000001</v>
          </cell>
          <cell r="HK7">
            <v>0.228081345558</v>
          </cell>
          <cell r="HL7">
            <v>0.22504585981399999</v>
          </cell>
          <cell r="HM7">
            <v>0.23981279134799999</v>
          </cell>
          <cell r="HN7">
            <v>0.24022507667500001</v>
          </cell>
          <cell r="HO7">
            <v>0.239673912525</v>
          </cell>
          <cell r="HP7">
            <v>0.252648591995</v>
          </cell>
          <cell r="HQ7">
            <v>0.27226293086999998</v>
          </cell>
          <cell r="HR7">
            <v>0.23463445901900001</v>
          </cell>
          <cell r="HS7">
            <v>0.233906745911</v>
          </cell>
          <cell r="HT7">
            <v>0.24792313575700001</v>
          </cell>
          <cell r="HU7">
            <v>0.24038964509999999</v>
          </cell>
          <cell r="HV7">
            <v>0.23688519001</v>
          </cell>
          <cell r="HW7">
            <v>0.238723397255</v>
          </cell>
          <cell r="HX7">
            <v>0.22930228710200001</v>
          </cell>
          <cell r="HY7">
            <v>0.20795291662199999</v>
          </cell>
          <cell r="HZ7">
            <v>0.22566068172500001</v>
          </cell>
          <cell r="IA7">
            <v>0.234336555004</v>
          </cell>
          <cell r="IB7">
            <v>0.22386705875400001</v>
          </cell>
          <cell r="IC7">
            <v>0.221279084682</v>
          </cell>
          <cell r="ID7">
            <v>0.22650504112200001</v>
          </cell>
          <cell r="IE7">
            <v>0.20954442024200001</v>
          </cell>
          <cell r="IF7">
            <v>0.22870165109599999</v>
          </cell>
          <cell r="IG7">
            <v>0.218543052673</v>
          </cell>
          <cell r="IH7">
            <v>0.243619740009</v>
          </cell>
          <cell r="II7">
            <v>0.23648083210000001</v>
          </cell>
          <cell r="IJ7">
            <v>0.239137530327</v>
          </cell>
          <cell r="IK7">
            <v>0.25897204875899998</v>
          </cell>
          <cell r="IL7">
            <v>0.23053508997</v>
          </cell>
          <cell r="IM7">
            <v>0.23477596044499999</v>
          </cell>
          <cell r="IN7">
            <v>0.24488574266400001</v>
          </cell>
          <cell r="IO7">
            <v>0.22485011816</v>
          </cell>
          <cell r="IP7">
            <v>0.234958946705</v>
          </cell>
          <cell r="IQ7">
            <v>0.246077120304</v>
          </cell>
          <cell r="IR7">
            <v>0.23693645000499999</v>
          </cell>
          <cell r="IS7">
            <v>1.50940287858E-2</v>
          </cell>
          <cell r="IT7">
            <v>15.6973628998</v>
          </cell>
        </row>
        <row r="8">
          <cell r="A8" t="str">
            <v>SNP_CN_4407832_A371G_V124A_gid</v>
          </cell>
          <cell r="B8">
            <v>0.205255687237</v>
          </cell>
          <cell r="C8">
            <v>0.20221000909799999</v>
          </cell>
          <cell r="D8">
            <v>0.19235563278199999</v>
          </cell>
          <cell r="E8">
            <v>0.18432182073600001</v>
          </cell>
          <cell r="F8">
            <v>0.191303312778</v>
          </cell>
          <cell r="G8">
            <v>0.18403846025500001</v>
          </cell>
          <cell r="H8">
            <v>0.195710599422</v>
          </cell>
          <cell r="I8">
            <v>0.20706528425199999</v>
          </cell>
          <cell r="J8">
            <v>0.20447778701800001</v>
          </cell>
          <cell r="K8">
            <v>0.199137210846</v>
          </cell>
          <cell r="L8">
            <v>0.18991672992700001</v>
          </cell>
          <cell r="M8">
            <v>0.19356524944299999</v>
          </cell>
          <cell r="N8">
            <v>0.20491176843600001</v>
          </cell>
          <cell r="O8">
            <v>0.18364381790199999</v>
          </cell>
          <cell r="P8">
            <v>0.21295547485399999</v>
          </cell>
          <cell r="Q8">
            <v>0.181737244129</v>
          </cell>
          <cell r="R8">
            <v>0.203618526459</v>
          </cell>
          <cell r="S8">
            <v>0.18788176775000001</v>
          </cell>
          <cell r="T8">
            <v>0.202842533588</v>
          </cell>
          <cell r="U8">
            <v>0.20898461341899999</v>
          </cell>
          <cell r="V8">
            <v>0.18751144409199999</v>
          </cell>
          <cell r="W8">
            <v>0.15789783000900001</v>
          </cell>
          <cell r="X8">
            <v>0.185389518738</v>
          </cell>
          <cell r="Y8">
            <v>0.19007331132899999</v>
          </cell>
          <cell r="Z8">
            <v>0.210530877113</v>
          </cell>
          <cell r="AA8">
            <v>0.19105279445600001</v>
          </cell>
          <cell r="AB8">
            <v>0.20880150794999999</v>
          </cell>
          <cell r="AC8">
            <v>0.16186195612000001</v>
          </cell>
          <cell r="AD8">
            <v>0.19380569457999999</v>
          </cell>
          <cell r="AE8">
            <v>0.172089457512</v>
          </cell>
          <cell r="AF8">
            <v>0.187594890594</v>
          </cell>
          <cell r="AG8">
            <v>0.18450981378600001</v>
          </cell>
          <cell r="AH8">
            <v>0.172717273235</v>
          </cell>
          <cell r="AI8">
            <v>0.17520892620100001</v>
          </cell>
          <cell r="AJ8">
            <v>0.20627689361599999</v>
          </cell>
          <cell r="AK8">
            <v>0.19317251443899999</v>
          </cell>
          <cell r="AL8">
            <v>0.20530116558100001</v>
          </cell>
          <cell r="AM8">
            <v>0.18363195657699999</v>
          </cell>
          <cell r="AN8">
            <v>0.17947864532499999</v>
          </cell>
          <cell r="AO8">
            <v>0.19993340969100001</v>
          </cell>
          <cell r="AP8">
            <v>0.214601457119</v>
          </cell>
          <cell r="AQ8">
            <v>0.18124085664699999</v>
          </cell>
          <cell r="AR8">
            <v>0.185907781124</v>
          </cell>
          <cell r="AS8">
            <v>0.196833491325</v>
          </cell>
          <cell r="AT8">
            <v>0.172400832176</v>
          </cell>
          <cell r="AU8">
            <v>0.19279366731600001</v>
          </cell>
          <cell r="AV8">
            <v>0.217014253139</v>
          </cell>
          <cell r="AW8">
            <v>0.205411493778</v>
          </cell>
          <cell r="AX8">
            <v>0.203540503979</v>
          </cell>
          <cell r="AY8">
            <v>0.18662875890700001</v>
          </cell>
          <cell r="AZ8">
            <v>0.18933546543099999</v>
          </cell>
          <cell r="BA8">
            <v>0.16642522811900001</v>
          </cell>
          <cell r="BB8">
            <v>0.20881229639099999</v>
          </cell>
          <cell r="BC8">
            <v>0.192490518093</v>
          </cell>
          <cell r="BD8">
            <v>0.19504487514499999</v>
          </cell>
          <cell r="BE8">
            <v>0.19611996412300001</v>
          </cell>
          <cell r="BF8">
            <v>0.19935894012499999</v>
          </cell>
          <cell r="BG8">
            <v>0.19332545995700001</v>
          </cell>
          <cell r="BH8">
            <v>0.188226401806</v>
          </cell>
          <cell r="BI8">
            <v>0.19539320468900001</v>
          </cell>
          <cell r="BJ8">
            <v>0.17646896839099999</v>
          </cell>
          <cell r="BK8">
            <v>0.17550599575</v>
          </cell>
          <cell r="BL8">
            <v>0.19237428903600001</v>
          </cell>
          <cell r="BM8">
            <v>0.18367487192199999</v>
          </cell>
          <cell r="BN8">
            <v>0.187680602074</v>
          </cell>
          <cell r="BO8">
            <v>0.189578354359</v>
          </cell>
          <cell r="BP8">
            <v>0.20193624496500001</v>
          </cell>
          <cell r="BQ8">
            <v>0.226039171219</v>
          </cell>
          <cell r="BR8">
            <v>0.20835155248600001</v>
          </cell>
          <cell r="BS8">
            <v>0.165934681892</v>
          </cell>
          <cell r="BT8">
            <v>0.22008955478700001</v>
          </cell>
          <cell r="BU8">
            <v>0.205872237682</v>
          </cell>
          <cell r="BV8">
            <v>0.183022558689</v>
          </cell>
          <cell r="BW8">
            <v>0.18439537286800001</v>
          </cell>
          <cell r="BX8">
            <v>0.178715407848</v>
          </cell>
          <cell r="BY8">
            <v>0.16777145862599999</v>
          </cell>
          <cell r="BZ8">
            <v>0.18071228265799999</v>
          </cell>
          <cell r="CA8">
            <v>0.21139574050900001</v>
          </cell>
          <cell r="CB8">
            <v>0.18108409643199999</v>
          </cell>
          <cell r="CC8">
            <v>0.17825514078099999</v>
          </cell>
          <cell r="CD8">
            <v>0.19558298587799999</v>
          </cell>
          <cell r="CE8">
            <v>0.18625479936600001</v>
          </cell>
          <cell r="CF8">
            <v>0.180580675602</v>
          </cell>
          <cell r="CG8">
            <v>0.20312231779100001</v>
          </cell>
          <cell r="CH8">
            <v>0.218909204006</v>
          </cell>
          <cell r="CI8">
            <v>0.21789878606800001</v>
          </cell>
          <cell r="CJ8">
            <v>0.21479183435400001</v>
          </cell>
          <cell r="CK8">
            <v>0.196282744408</v>
          </cell>
          <cell r="CL8">
            <v>0.189773261547</v>
          </cell>
          <cell r="CM8">
            <v>0.18697226047500001</v>
          </cell>
          <cell r="CN8">
            <v>0.183907926083</v>
          </cell>
          <cell r="CO8">
            <v>0.199823021889</v>
          </cell>
          <cell r="CP8">
            <v>0.17394173145299999</v>
          </cell>
          <cell r="CQ8">
            <v>0.16367328167</v>
          </cell>
          <cell r="CR8">
            <v>0.185064315796</v>
          </cell>
          <cell r="CS8">
            <v>0.193475842476</v>
          </cell>
          <cell r="CT8">
            <v>0.18177485466000001</v>
          </cell>
          <cell r="CU8">
            <v>0.18894827365899999</v>
          </cell>
          <cell r="CV8">
            <v>0.19512212276499999</v>
          </cell>
          <cell r="CW8">
            <v>0.19606250524499999</v>
          </cell>
          <cell r="CX8">
            <v>0.22401797771500001</v>
          </cell>
          <cell r="CY8">
            <v>0.20146220922499999</v>
          </cell>
          <cell r="CZ8">
            <v>0.19354671239900001</v>
          </cell>
          <cell r="DA8">
            <v>0.19045448303199999</v>
          </cell>
          <cell r="DB8">
            <v>0.202892720699</v>
          </cell>
          <cell r="DC8">
            <v>0.180863142014</v>
          </cell>
          <cell r="DD8">
            <v>0.19882869720499999</v>
          </cell>
          <cell r="DE8">
            <v>0.204603075981</v>
          </cell>
          <cell r="DF8">
            <v>0.20896834135100001</v>
          </cell>
          <cell r="DG8">
            <v>0.17907065153099999</v>
          </cell>
          <cell r="DH8">
            <v>0.16604769229899999</v>
          </cell>
          <cell r="DI8">
            <v>0.171736657619</v>
          </cell>
          <cell r="DJ8">
            <v>0.20055609941499999</v>
          </cell>
          <cell r="DK8">
            <v>0.179478168488</v>
          </cell>
          <cell r="DL8">
            <v>0.19253164529799999</v>
          </cell>
          <cell r="DM8">
            <v>0.17666023969700001</v>
          </cell>
          <cell r="DN8">
            <v>0.209964752197</v>
          </cell>
          <cell r="DO8">
            <v>0.19672828912699999</v>
          </cell>
          <cell r="DP8">
            <v>0.18757838010799999</v>
          </cell>
          <cell r="DQ8">
            <v>0.19507962465299999</v>
          </cell>
          <cell r="DR8">
            <v>0.19628435373299999</v>
          </cell>
          <cell r="DS8">
            <v>0.19156092405299999</v>
          </cell>
          <cell r="DT8">
            <v>0.172810018063</v>
          </cell>
          <cell r="DU8">
            <v>0.18093454837799999</v>
          </cell>
          <cell r="DV8">
            <v>0.17113977670700001</v>
          </cell>
          <cell r="DW8">
            <v>0.18850636482200001</v>
          </cell>
          <cell r="DX8">
            <v>0.189234495163</v>
          </cell>
          <cell r="DY8">
            <v>0.18902212381399999</v>
          </cell>
          <cell r="DZ8">
            <v>0.205083668232</v>
          </cell>
          <cell r="EA8">
            <v>0.21408367156999999</v>
          </cell>
          <cell r="EB8">
            <v>0.187684774399</v>
          </cell>
          <cell r="EC8">
            <v>0.182312428951</v>
          </cell>
          <cell r="ED8">
            <v>0.19181704521199999</v>
          </cell>
          <cell r="EE8">
            <v>0.19031083583799999</v>
          </cell>
          <cell r="EF8">
            <v>0.19150251150100001</v>
          </cell>
          <cell r="EG8">
            <v>0.17967605590800001</v>
          </cell>
          <cell r="EH8">
            <v>0.20506787300099999</v>
          </cell>
          <cell r="EI8">
            <v>0.19483280181900001</v>
          </cell>
          <cell r="EJ8">
            <v>0.207723677158</v>
          </cell>
          <cell r="EK8">
            <v>0.20880538225199999</v>
          </cell>
          <cell r="EL8">
            <v>0.20974034071</v>
          </cell>
          <cell r="EM8">
            <v>0.19154167175299999</v>
          </cell>
          <cell r="EN8">
            <v>0.191987276077</v>
          </cell>
          <cell r="EO8">
            <v>0.19939464330699999</v>
          </cell>
          <cell r="EP8">
            <v>0.20652860403100001</v>
          </cell>
          <cell r="EQ8">
            <v>0.19496244192100001</v>
          </cell>
          <cell r="ER8">
            <v>0.19002163410199999</v>
          </cell>
          <cell r="ES8">
            <v>0.18474906683</v>
          </cell>
          <cell r="ET8">
            <v>0.198730647564</v>
          </cell>
          <cell r="EU8">
            <v>0.192665696144</v>
          </cell>
          <cell r="EV8">
            <v>0.20516240596800001</v>
          </cell>
          <cell r="EW8">
            <v>0.202509343624</v>
          </cell>
          <cell r="EX8">
            <v>0.230712711811</v>
          </cell>
          <cell r="EY8">
            <v>0.213322937489</v>
          </cell>
          <cell r="EZ8">
            <v>0.18057471513699999</v>
          </cell>
          <cell r="FA8">
            <v>0.20060515403699999</v>
          </cell>
          <cell r="FB8">
            <v>0.18907308578500001</v>
          </cell>
          <cell r="FC8">
            <v>0.16792452335399999</v>
          </cell>
          <cell r="FD8">
            <v>0.205182909966</v>
          </cell>
          <cell r="FE8">
            <v>0.190857052803</v>
          </cell>
          <cell r="FF8">
            <v>0.17854136228600001</v>
          </cell>
          <cell r="FG8">
            <v>0.183796942234</v>
          </cell>
          <cell r="FH8">
            <v>0.17939347028700001</v>
          </cell>
          <cell r="FI8">
            <v>0.18305772543000001</v>
          </cell>
          <cell r="FJ8">
            <v>0.19659417867699999</v>
          </cell>
          <cell r="FK8">
            <v>0.18341523408900001</v>
          </cell>
          <cell r="FL8">
            <v>0.19379818439499999</v>
          </cell>
          <cell r="FM8">
            <v>0.22239369153999999</v>
          </cell>
          <cell r="FN8">
            <v>0.20588231086700001</v>
          </cell>
          <cell r="FO8">
            <v>0.19691115617800001</v>
          </cell>
          <cell r="FP8">
            <v>0.18365371227300001</v>
          </cell>
          <cell r="FQ8">
            <v>0.17350977659200001</v>
          </cell>
          <cell r="FR8">
            <v>0.20607393979999999</v>
          </cell>
          <cell r="FS8">
            <v>0.19525843858700001</v>
          </cell>
          <cell r="FT8">
            <v>0.18341600894900001</v>
          </cell>
          <cell r="FU8">
            <v>0.191703796387</v>
          </cell>
          <cell r="FV8">
            <v>0.17621380090700001</v>
          </cell>
          <cell r="FW8">
            <v>0.20183420181299999</v>
          </cell>
          <cell r="FX8">
            <v>0.21337467432000001</v>
          </cell>
          <cell r="FY8">
            <v>0.19299030304000001</v>
          </cell>
          <cell r="FZ8">
            <v>0.19914591312400001</v>
          </cell>
          <cell r="GA8">
            <v>0.17717522382699999</v>
          </cell>
          <cell r="GB8">
            <v>0.18232923746099999</v>
          </cell>
          <cell r="GC8">
            <v>0.203084528446</v>
          </cell>
          <cell r="GD8">
            <v>0.177691459656</v>
          </cell>
          <cell r="GE8">
            <v>0.181666314602</v>
          </cell>
          <cell r="GF8">
            <v>0.19190382957499999</v>
          </cell>
          <cell r="GG8">
            <v>0.19709461927399999</v>
          </cell>
          <cell r="GH8">
            <v>0.198550462723</v>
          </cell>
          <cell r="GI8">
            <v>0.17948824167300001</v>
          </cell>
          <cell r="GJ8">
            <v>0.196754872799</v>
          </cell>
          <cell r="GK8">
            <v>0.18854999542199999</v>
          </cell>
          <cell r="GL8">
            <v>0.19788509607300001</v>
          </cell>
          <cell r="GM8">
            <v>0.19361734390300001</v>
          </cell>
          <cell r="GN8">
            <v>0.20204848051099999</v>
          </cell>
          <cell r="GO8">
            <v>0.21391898393600001</v>
          </cell>
          <cell r="GP8">
            <v>0.18998515605899999</v>
          </cell>
          <cell r="GQ8">
            <v>0.19586056470900001</v>
          </cell>
          <cell r="GR8">
            <v>0.195016682148</v>
          </cell>
          <cell r="GS8">
            <v>0.17894715070700001</v>
          </cell>
          <cell r="GT8">
            <v>0.180331468582</v>
          </cell>
          <cell r="GU8">
            <v>0.18992424011199999</v>
          </cell>
          <cell r="GV8">
            <v>0.21042650937999999</v>
          </cell>
          <cell r="GW8">
            <v>0.19012004136999999</v>
          </cell>
          <cell r="GX8">
            <v>0.19129306078</v>
          </cell>
          <cell r="GY8">
            <v>0.189980924129</v>
          </cell>
          <cell r="GZ8">
            <v>0.191977620125</v>
          </cell>
          <cell r="HA8">
            <v>0.20548421144500001</v>
          </cell>
          <cell r="HB8">
            <v>0.20049983263000001</v>
          </cell>
          <cell r="HC8">
            <v>0.19081562757500001</v>
          </cell>
          <cell r="HD8">
            <v>0.18625396490099999</v>
          </cell>
          <cell r="HE8">
            <v>0.19310581684100001</v>
          </cell>
          <cell r="HF8">
            <v>0.224760293961</v>
          </cell>
          <cell r="HG8">
            <v>0.221507370472</v>
          </cell>
          <cell r="HH8">
            <v>0.181806921959</v>
          </cell>
          <cell r="HI8">
            <v>0.193886458874</v>
          </cell>
          <cell r="HJ8">
            <v>0.19508320093199999</v>
          </cell>
          <cell r="HK8">
            <v>0.197228848934</v>
          </cell>
          <cell r="HL8">
            <v>0.19368559122099999</v>
          </cell>
          <cell r="HM8">
            <v>0.19764572382000001</v>
          </cell>
          <cell r="HN8">
            <v>0.19509184360500001</v>
          </cell>
          <cell r="HO8">
            <v>0.214166879654</v>
          </cell>
          <cell r="HP8">
            <v>0.19378709793099999</v>
          </cell>
          <cell r="HQ8">
            <v>0.21405851841000001</v>
          </cell>
          <cell r="HR8">
            <v>0.19139426946599999</v>
          </cell>
          <cell r="HS8">
            <v>0.17599666118599999</v>
          </cell>
          <cell r="HT8">
            <v>0.18441528081899999</v>
          </cell>
          <cell r="HU8">
            <v>0.173570632935</v>
          </cell>
          <cell r="HV8">
            <v>0.17357164621400001</v>
          </cell>
          <cell r="HW8">
            <v>0.17968803644199999</v>
          </cell>
          <cell r="HX8">
            <v>0.19051748514200001</v>
          </cell>
          <cell r="HY8">
            <v>0.18571114540100001</v>
          </cell>
          <cell r="HZ8">
            <v>0.19179463386500001</v>
          </cell>
          <cell r="IA8">
            <v>0.197109162807</v>
          </cell>
          <cell r="IB8">
            <v>0.192081153393</v>
          </cell>
          <cell r="IC8">
            <v>0.19399219751399999</v>
          </cell>
          <cell r="ID8">
            <v>0.184307575226</v>
          </cell>
          <cell r="IE8">
            <v>0.16993319988300001</v>
          </cell>
          <cell r="IF8">
            <v>0.177871108055</v>
          </cell>
          <cell r="IG8">
            <v>0.16869789362000001</v>
          </cell>
          <cell r="IH8">
            <v>0.17951005697299999</v>
          </cell>
          <cell r="II8">
            <v>0.18308711051900001</v>
          </cell>
          <cell r="IJ8">
            <v>0.19371992349600001</v>
          </cell>
          <cell r="IK8">
            <v>0.22792416810999999</v>
          </cell>
          <cell r="IL8">
            <v>0.19938701391200001</v>
          </cell>
          <cell r="IM8">
            <v>0.20226418971999999</v>
          </cell>
          <cell r="IN8">
            <v>0.18758898973499999</v>
          </cell>
          <cell r="IO8">
            <v>0.18214845657299999</v>
          </cell>
          <cell r="IP8">
            <v>0.19146001338999999</v>
          </cell>
          <cell r="IQ8">
            <v>0.20476406812699999</v>
          </cell>
          <cell r="IR8">
            <v>0.192672669888</v>
          </cell>
          <cell r="IS8">
            <v>1.30952810869E-2</v>
          </cell>
          <cell r="IT8">
            <v>14.7131376266</v>
          </cell>
        </row>
        <row r="9">
          <cell r="A9" t="str">
            <v>SNP_N_1472753_A908C_rrs</v>
          </cell>
          <cell r="B9">
            <v>0.21723800897600001</v>
          </cell>
          <cell r="C9">
            <v>0.218640446663</v>
          </cell>
          <cell r="D9">
            <v>0.21357202529899999</v>
          </cell>
          <cell r="E9">
            <v>0.23052191734300001</v>
          </cell>
          <cell r="F9">
            <v>0.203437924385</v>
          </cell>
          <cell r="G9">
            <v>0.18643045425400001</v>
          </cell>
          <cell r="H9">
            <v>0.204308152199</v>
          </cell>
          <cell r="I9">
            <v>0.233385384083</v>
          </cell>
          <cell r="J9">
            <v>0.23297327756899999</v>
          </cell>
          <cell r="K9">
            <v>0.20484447479199999</v>
          </cell>
          <cell r="L9">
            <v>0.16034251451500001</v>
          </cell>
          <cell r="M9">
            <v>0.23184370994600001</v>
          </cell>
          <cell r="N9">
            <v>0.22170948982200001</v>
          </cell>
          <cell r="O9">
            <v>0.199422597885</v>
          </cell>
          <cell r="P9">
            <v>0.22682720422700001</v>
          </cell>
          <cell r="Q9">
            <v>0.21136432886100001</v>
          </cell>
          <cell r="R9">
            <v>0.20740836858700001</v>
          </cell>
          <cell r="S9">
            <v>0.22394061088600001</v>
          </cell>
          <cell r="T9">
            <v>0.22160410881000001</v>
          </cell>
          <cell r="U9">
            <v>0.195378184319</v>
          </cell>
          <cell r="V9">
            <v>0.177828550339</v>
          </cell>
          <cell r="W9">
            <v>0.205289959908</v>
          </cell>
          <cell r="X9">
            <v>0.23227423429499999</v>
          </cell>
          <cell r="Y9">
            <v>0.238119721413</v>
          </cell>
          <cell r="Z9">
            <v>0.22945964336399999</v>
          </cell>
          <cell r="AA9">
            <v>0.19139212369899999</v>
          </cell>
          <cell r="AB9">
            <v>0.22876250743900001</v>
          </cell>
          <cell r="AC9">
            <v>0.24081933498399999</v>
          </cell>
          <cell r="AD9">
            <v>0.23495340347300001</v>
          </cell>
          <cell r="AE9">
            <v>0.22714513540299999</v>
          </cell>
          <cell r="AF9">
            <v>0.18834799528099999</v>
          </cell>
          <cell r="AG9">
            <v>0.223248839378</v>
          </cell>
          <cell r="AH9">
            <v>0.20791745185900001</v>
          </cell>
          <cell r="AI9">
            <v>0.20246237516400001</v>
          </cell>
          <cell r="AJ9">
            <v>0.245287775993</v>
          </cell>
          <cell r="AK9">
            <v>0.228607296944</v>
          </cell>
          <cell r="AL9">
            <v>0.24551135301599999</v>
          </cell>
          <cell r="AM9">
            <v>0.19036197662400001</v>
          </cell>
          <cell r="AN9">
            <v>0.21198707819000001</v>
          </cell>
          <cell r="AO9">
            <v>0.231169342995</v>
          </cell>
          <cell r="AP9">
            <v>0.238848626614</v>
          </cell>
          <cell r="AQ9">
            <v>0.20810556411700001</v>
          </cell>
          <cell r="AR9">
            <v>0.206421434879</v>
          </cell>
          <cell r="AS9">
            <v>0.22179359197599999</v>
          </cell>
          <cell r="AT9">
            <v>0.20782881975199999</v>
          </cell>
          <cell r="AU9">
            <v>0.20430946350099999</v>
          </cell>
          <cell r="AV9">
            <v>0.209925830364</v>
          </cell>
          <cell r="AW9">
            <v>0.20366626977899999</v>
          </cell>
          <cell r="AX9">
            <v>0.242413341999</v>
          </cell>
          <cell r="AY9">
            <v>0.230025053024</v>
          </cell>
          <cell r="AZ9">
            <v>0.21224391460399999</v>
          </cell>
          <cell r="BA9">
            <v>0.228447198868</v>
          </cell>
          <cell r="BB9">
            <v>0.247638761997</v>
          </cell>
          <cell r="BC9">
            <v>0.228892505169</v>
          </cell>
          <cell r="BD9">
            <v>0.220179140568</v>
          </cell>
          <cell r="BE9">
            <v>0.22903472185099999</v>
          </cell>
          <cell r="BF9">
            <v>0.23342990875200001</v>
          </cell>
          <cell r="BG9">
            <v>0.18989443779000001</v>
          </cell>
          <cell r="BH9">
            <v>0.225792527199</v>
          </cell>
          <cell r="BI9">
            <v>0.22219192981700001</v>
          </cell>
          <cell r="BJ9">
            <v>0.202944219112</v>
          </cell>
          <cell r="BK9">
            <v>0.20428746938699999</v>
          </cell>
          <cell r="BL9">
            <v>0.22980731725699999</v>
          </cell>
          <cell r="BM9">
            <v>0.227032780647</v>
          </cell>
          <cell r="BN9">
            <v>0.22521114349400001</v>
          </cell>
          <cell r="BO9">
            <v>0.23147249221800001</v>
          </cell>
          <cell r="BP9">
            <v>0.23896378278700001</v>
          </cell>
          <cell r="BQ9">
            <v>0.24602675437900001</v>
          </cell>
          <cell r="BR9">
            <v>0.22371751070000001</v>
          </cell>
          <cell r="BS9">
            <v>0.22885096073200001</v>
          </cell>
          <cell r="BT9">
            <v>0.24527919292399999</v>
          </cell>
          <cell r="BU9">
            <v>0.232262670994</v>
          </cell>
          <cell r="BV9">
            <v>0.19989830255499999</v>
          </cell>
          <cell r="BW9">
            <v>0.22576385736499999</v>
          </cell>
          <cell r="BX9">
            <v>0.23486423492399999</v>
          </cell>
          <cell r="BY9">
            <v>0.219559967518</v>
          </cell>
          <cell r="BZ9">
            <v>0.221639215946</v>
          </cell>
          <cell r="CA9">
            <v>0.23133140802400001</v>
          </cell>
          <cell r="CB9">
            <v>0.215875864029</v>
          </cell>
          <cell r="CC9">
            <v>0.22623986005800001</v>
          </cell>
          <cell r="CD9">
            <v>0.22603487968399999</v>
          </cell>
          <cell r="CE9">
            <v>0.237692654133</v>
          </cell>
          <cell r="CF9">
            <v>0.21894359588599999</v>
          </cell>
          <cell r="CG9">
            <v>0.234931766987</v>
          </cell>
          <cell r="CH9">
            <v>0.23409646749499999</v>
          </cell>
          <cell r="CI9">
            <v>0.22989177703899999</v>
          </cell>
          <cell r="CJ9">
            <v>0.227504909039</v>
          </cell>
          <cell r="CK9">
            <v>0.224014043808</v>
          </cell>
          <cell r="CL9">
            <v>0.22090023755999999</v>
          </cell>
          <cell r="CM9">
            <v>0.22197681665399999</v>
          </cell>
          <cell r="CN9">
            <v>0.22661489248300001</v>
          </cell>
          <cell r="CO9">
            <v>0.22836267948200001</v>
          </cell>
          <cell r="CP9">
            <v>0.21760302782099999</v>
          </cell>
          <cell r="CQ9">
            <v>0.22480851411800001</v>
          </cell>
          <cell r="CR9">
            <v>0.21788370609300001</v>
          </cell>
          <cell r="CS9">
            <v>0.23153442144399999</v>
          </cell>
          <cell r="CT9">
            <v>0.21394264698000001</v>
          </cell>
          <cell r="CU9">
            <v>0.21867930889100001</v>
          </cell>
          <cell r="CV9">
            <v>0.23278826475100001</v>
          </cell>
          <cell r="CW9">
            <v>0.21491414308500001</v>
          </cell>
          <cell r="CX9">
            <v>0.24513739347499999</v>
          </cell>
          <cell r="CY9">
            <v>0.247240185738</v>
          </cell>
          <cell r="CZ9">
            <v>0.22353136539499999</v>
          </cell>
          <cell r="DA9">
            <v>0.18803942203499999</v>
          </cell>
          <cell r="DB9">
            <v>0.206085801125</v>
          </cell>
          <cell r="DC9">
            <v>0.242939949036</v>
          </cell>
          <cell r="DD9">
            <v>0.21816915273699999</v>
          </cell>
          <cell r="DE9">
            <v>0.22619813680600001</v>
          </cell>
          <cell r="DF9">
            <v>0.23442018032100001</v>
          </cell>
          <cell r="DG9">
            <v>0.237611889839</v>
          </cell>
          <cell r="DH9">
            <v>0.23153203725800001</v>
          </cell>
          <cell r="DI9">
            <v>0.226373434067</v>
          </cell>
          <cell r="DJ9">
            <v>0.22434902191200001</v>
          </cell>
          <cell r="DK9">
            <v>0.226853728294</v>
          </cell>
          <cell r="DL9">
            <v>0.19839334487900001</v>
          </cell>
          <cell r="DM9">
            <v>0.18449139595</v>
          </cell>
          <cell r="DN9">
            <v>0.206128835678</v>
          </cell>
          <cell r="DO9">
            <v>0.238242030144</v>
          </cell>
          <cell r="DP9">
            <v>0.22423821687699999</v>
          </cell>
          <cell r="DQ9">
            <v>0.241053104401</v>
          </cell>
          <cell r="DR9">
            <v>0.219961047173</v>
          </cell>
          <cell r="DS9">
            <v>0.208808660507</v>
          </cell>
          <cell r="DT9">
            <v>0.18642348051099999</v>
          </cell>
          <cell r="DU9">
            <v>0.197766363621</v>
          </cell>
          <cell r="DV9">
            <v>0.203091740608</v>
          </cell>
          <cell r="DW9">
            <v>0.21612006425899999</v>
          </cell>
          <cell r="DX9">
            <v>0.21638756990399999</v>
          </cell>
          <cell r="DY9">
            <v>0.22215217351899999</v>
          </cell>
          <cell r="DZ9">
            <v>0.217882037163</v>
          </cell>
          <cell r="EA9">
            <v>0.234794855118</v>
          </cell>
          <cell r="EB9">
            <v>0.199372887611</v>
          </cell>
          <cell r="EC9">
            <v>0.21398961544</v>
          </cell>
          <cell r="ED9">
            <v>0.220757246017</v>
          </cell>
          <cell r="EE9">
            <v>0.22751981020000001</v>
          </cell>
          <cell r="EF9">
            <v>0.216513335705</v>
          </cell>
          <cell r="EG9">
            <v>0.21688598394399999</v>
          </cell>
          <cell r="EH9">
            <v>0.25679057836500002</v>
          </cell>
          <cell r="EI9">
            <v>0.24287950992599999</v>
          </cell>
          <cell r="EJ9">
            <v>0.242814719677</v>
          </cell>
          <cell r="EK9">
            <v>0.22392058372500001</v>
          </cell>
          <cell r="EL9">
            <v>0.21690076589599999</v>
          </cell>
          <cell r="EM9">
            <v>0.21639871597300001</v>
          </cell>
          <cell r="EN9">
            <v>0.20988255739200001</v>
          </cell>
          <cell r="EO9">
            <v>0.213344156742</v>
          </cell>
          <cell r="EP9">
            <v>0.223100244999</v>
          </cell>
          <cell r="EQ9">
            <v>0.21327263116799999</v>
          </cell>
          <cell r="ER9">
            <v>0.235087096691</v>
          </cell>
          <cell r="ES9">
            <v>0.23801398277300001</v>
          </cell>
          <cell r="ET9">
            <v>0.22497695684399999</v>
          </cell>
          <cell r="EU9">
            <v>0.23194473981899999</v>
          </cell>
          <cell r="EV9">
            <v>0.24332106113400001</v>
          </cell>
          <cell r="EW9">
            <v>0.22449672222100001</v>
          </cell>
          <cell r="EX9">
            <v>0.25353884697000001</v>
          </cell>
          <cell r="EY9">
            <v>0.24303895235100001</v>
          </cell>
          <cell r="EZ9">
            <v>0.21971356868700001</v>
          </cell>
          <cell r="FA9">
            <v>0.22191220521900001</v>
          </cell>
          <cell r="FB9">
            <v>0.23351448774299999</v>
          </cell>
          <cell r="FC9">
            <v>0.206729888916</v>
          </cell>
          <cell r="FD9">
            <v>0.21859610080700001</v>
          </cell>
          <cell r="FE9">
            <v>0.19398897886300001</v>
          </cell>
          <cell r="FF9">
            <v>0.178583264351</v>
          </cell>
          <cell r="FG9">
            <v>0.18818759918200001</v>
          </cell>
          <cell r="FH9">
            <v>0.212534964085</v>
          </cell>
          <cell r="FI9">
            <v>0.22602504491799999</v>
          </cell>
          <cell r="FJ9">
            <v>0.22606188058900001</v>
          </cell>
          <cell r="FK9">
            <v>0.228470563889</v>
          </cell>
          <cell r="FL9">
            <v>0.24149453639999999</v>
          </cell>
          <cell r="FM9">
            <v>0.232222795486</v>
          </cell>
          <cell r="FN9">
            <v>0.21976602077499999</v>
          </cell>
          <cell r="FO9">
            <v>0.21753549575799999</v>
          </cell>
          <cell r="FP9">
            <v>0.20986932516099999</v>
          </cell>
          <cell r="FQ9">
            <v>0.20875626802399999</v>
          </cell>
          <cell r="FR9">
            <v>0.23635977506600001</v>
          </cell>
          <cell r="FS9">
            <v>0.22500145435300001</v>
          </cell>
          <cell r="FT9">
            <v>0.23427015542999999</v>
          </cell>
          <cell r="FU9">
            <v>0.240953445435</v>
          </cell>
          <cell r="FV9">
            <v>0.219409942627</v>
          </cell>
          <cell r="FW9">
            <v>0.23795992135999999</v>
          </cell>
          <cell r="FX9">
            <v>0.22827398776999999</v>
          </cell>
          <cell r="FY9">
            <v>0.22914123535200001</v>
          </cell>
          <cell r="FZ9">
            <v>0.22401797771500001</v>
          </cell>
          <cell r="GA9">
            <v>0.206646502018</v>
          </cell>
          <cell r="GB9">
            <v>0.21172064542800001</v>
          </cell>
          <cell r="GC9">
            <v>0.22807097435000001</v>
          </cell>
          <cell r="GD9">
            <v>0.21827965974800001</v>
          </cell>
          <cell r="GE9">
            <v>0.20899510383600001</v>
          </cell>
          <cell r="GF9">
            <v>0.21051853895200001</v>
          </cell>
          <cell r="GG9">
            <v>0.218376040459</v>
          </cell>
          <cell r="GH9">
            <v>0.22562152147299999</v>
          </cell>
          <cell r="GI9">
            <v>0.211279511452</v>
          </cell>
          <cell r="GJ9">
            <v>0.19534146785699999</v>
          </cell>
          <cell r="GK9">
            <v>0.201142013073</v>
          </cell>
          <cell r="GL9">
            <v>0.196345508099</v>
          </cell>
          <cell r="GM9">
            <v>0.19011884927700001</v>
          </cell>
          <cell r="GN9">
            <v>0.21017605066299999</v>
          </cell>
          <cell r="GO9">
            <v>0.220881581306</v>
          </cell>
          <cell r="GP9">
            <v>0.21750152111099999</v>
          </cell>
          <cell r="GQ9">
            <v>0.22329270839699999</v>
          </cell>
          <cell r="GR9">
            <v>0.21706366538999999</v>
          </cell>
          <cell r="GS9">
            <v>0.21662604808800001</v>
          </cell>
          <cell r="GT9">
            <v>0.21061187982599999</v>
          </cell>
          <cell r="GU9">
            <v>0.219055652618</v>
          </cell>
          <cell r="GV9">
            <v>0.239320755005</v>
          </cell>
          <cell r="GW9">
            <v>0.22857832908600001</v>
          </cell>
          <cell r="GX9">
            <v>0.23076218366599999</v>
          </cell>
          <cell r="GY9">
            <v>0.22165668010699999</v>
          </cell>
          <cell r="GZ9">
            <v>0.21573728322999999</v>
          </cell>
          <cell r="HA9">
            <v>0.221525073051</v>
          </cell>
          <cell r="HB9">
            <v>0.23633617162699999</v>
          </cell>
          <cell r="HC9">
            <v>0.22948855161699999</v>
          </cell>
          <cell r="HD9">
            <v>0.22347182035400001</v>
          </cell>
          <cell r="HE9">
            <v>0.22084414959000001</v>
          </cell>
          <cell r="HF9">
            <v>0.23888391256300001</v>
          </cell>
          <cell r="HG9">
            <v>0.25244814157500001</v>
          </cell>
          <cell r="HH9">
            <v>0.22348570823700001</v>
          </cell>
          <cell r="HI9">
            <v>0.231896519661</v>
          </cell>
          <cell r="HJ9">
            <v>0.233193218708</v>
          </cell>
          <cell r="HK9">
            <v>0.23223686218299999</v>
          </cell>
          <cell r="HL9">
            <v>0.22722041606900001</v>
          </cell>
          <cell r="HM9">
            <v>0.23524707555800001</v>
          </cell>
          <cell r="HN9">
            <v>0.23501503467599999</v>
          </cell>
          <cell r="HO9">
            <v>0.240786015987</v>
          </cell>
          <cell r="HP9">
            <v>0.233788430691</v>
          </cell>
          <cell r="HQ9">
            <v>0.26751053333300001</v>
          </cell>
          <cell r="HR9">
            <v>0.23195827007299999</v>
          </cell>
          <cell r="HS9">
            <v>0.219554841518</v>
          </cell>
          <cell r="HT9">
            <v>0.230299055576</v>
          </cell>
          <cell r="HU9">
            <v>0.22652536630600001</v>
          </cell>
          <cell r="HV9">
            <v>0.22721070051200001</v>
          </cell>
          <cell r="HW9">
            <v>0.229885578156</v>
          </cell>
          <cell r="HX9">
            <v>0.235228180885</v>
          </cell>
          <cell r="HY9">
            <v>0.23371541500099999</v>
          </cell>
          <cell r="HZ9">
            <v>0.217279434204</v>
          </cell>
          <cell r="IA9">
            <v>0.21979534626</v>
          </cell>
          <cell r="IB9">
            <v>0.22459739446599999</v>
          </cell>
          <cell r="IC9">
            <v>0.21434378624</v>
          </cell>
          <cell r="ID9">
            <v>0.204431533813</v>
          </cell>
          <cell r="IE9">
            <v>0.21764642000199999</v>
          </cell>
          <cell r="IF9">
            <v>0.227179527283</v>
          </cell>
          <cell r="IG9">
            <v>0.19932729005800001</v>
          </cell>
          <cell r="IH9">
            <v>0.211839437485</v>
          </cell>
          <cell r="II9">
            <v>0.20055830478700001</v>
          </cell>
          <cell r="IJ9">
            <v>0.21584481000899999</v>
          </cell>
          <cell r="IK9">
            <v>0.245042741299</v>
          </cell>
          <cell r="IL9">
            <v>0.21896958351099999</v>
          </cell>
          <cell r="IM9">
            <v>0.22985517978700001</v>
          </cell>
          <cell r="IN9">
            <v>0.22522681951500001</v>
          </cell>
          <cell r="IO9">
            <v>0.216547787189</v>
          </cell>
          <cell r="IP9">
            <v>0.224735677242</v>
          </cell>
          <cell r="IQ9">
            <v>0.23828423023199999</v>
          </cell>
          <cell r="IR9">
            <v>0.22166751325100001</v>
          </cell>
          <cell r="IS9">
            <v>1.5245497226699999E-2</v>
          </cell>
          <cell r="IT9">
            <v>14.5398674011</v>
          </cell>
        </row>
        <row r="10">
          <cell r="A10" t="str">
            <v>SNP_CN_4407927_T276G_E92D_gid</v>
          </cell>
          <cell r="B10">
            <v>-0.25144541263600001</v>
          </cell>
          <cell r="C10">
            <v>-0.29573765397099999</v>
          </cell>
          <cell r="D10">
            <v>-0.24536421894999999</v>
          </cell>
          <cell r="E10">
            <v>-0.22734943032300001</v>
          </cell>
          <cell r="F10">
            <v>-0.23045197129200001</v>
          </cell>
          <cell r="G10">
            <v>-0.239251285791</v>
          </cell>
          <cell r="H10">
            <v>-0.25027483701699998</v>
          </cell>
          <cell r="I10">
            <v>-0.25808140635499999</v>
          </cell>
          <cell r="J10">
            <v>-0.24028462171600001</v>
          </cell>
          <cell r="K10">
            <v>-0.270091623068</v>
          </cell>
          <cell r="L10">
            <v>-0.24077257514</v>
          </cell>
          <cell r="M10">
            <v>-0.28223341703400001</v>
          </cell>
          <cell r="N10">
            <v>-0.21523302793499999</v>
          </cell>
          <cell r="O10">
            <v>-0.19857203960399999</v>
          </cell>
          <cell r="P10">
            <v>-0.27307930588700002</v>
          </cell>
          <cell r="Q10">
            <v>-0.23199823498700001</v>
          </cell>
          <cell r="R10">
            <v>-0.237560123205</v>
          </cell>
          <cell r="S10">
            <v>-0.25971168279599999</v>
          </cell>
          <cell r="T10">
            <v>-0.24630978703500001</v>
          </cell>
          <cell r="U10">
            <v>-0.21724843978899999</v>
          </cell>
          <cell r="V10">
            <v>-0.27754554152499999</v>
          </cell>
          <cell r="W10">
            <v>-0.248231768608</v>
          </cell>
          <cell r="X10">
            <v>-0.207363069057</v>
          </cell>
          <cell r="Y10">
            <v>-0.25458410382300001</v>
          </cell>
          <cell r="Z10">
            <v>-0.215987473726</v>
          </cell>
          <cell r="AA10">
            <v>-0.266888707876</v>
          </cell>
          <cell r="AB10">
            <v>-0.29607596993399998</v>
          </cell>
          <cell r="AC10">
            <v>-0.217870354652</v>
          </cell>
          <cell r="AD10">
            <v>-0.25307875871699997</v>
          </cell>
          <cell r="AE10">
            <v>-0.241926819086</v>
          </cell>
          <cell r="AF10">
            <v>-0.23286134004600001</v>
          </cell>
          <cell r="AG10">
            <v>-0.222563415766</v>
          </cell>
          <cell r="AH10">
            <v>-0.243359059095</v>
          </cell>
          <cell r="AI10">
            <v>-0.23776957392699999</v>
          </cell>
          <cell r="AJ10">
            <v>-0.217097073793</v>
          </cell>
          <cell r="AK10">
            <v>-0.221588999033</v>
          </cell>
          <cell r="AL10">
            <v>-0.246898651123</v>
          </cell>
          <cell r="AM10">
            <v>-0.23606851697</v>
          </cell>
          <cell r="AN10">
            <v>-0.241808593273</v>
          </cell>
          <cell r="AO10">
            <v>-0.222043424845</v>
          </cell>
          <cell r="AP10">
            <v>-0.24498292803800001</v>
          </cell>
          <cell r="AQ10">
            <v>-0.26522037386899999</v>
          </cell>
          <cell r="AR10">
            <v>-0.25030493736300002</v>
          </cell>
          <cell r="AS10">
            <v>-0.25923144817400001</v>
          </cell>
          <cell r="AT10">
            <v>-0.23687145113899999</v>
          </cell>
          <cell r="AU10">
            <v>-0.25027641653999999</v>
          </cell>
          <cell r="AV10">
            <v>-0.22359693050400001</v>
          </cell>
          <cell r="AW10">
            <v>-0.22825253009800001</v>
          </cell>
          <cell r="AX10">
            <v>-0.20833066105799999</v>
          </cell>
          <cell r="AY10">
            <v>-0.25506669282900002</v>
          </cell>
          <cell r="AZ10">
            <v>-0.26952028274500001</v>
          </cell>
          <cell r="BA10">
            <v>-0.25508454442</v>
          </cell>
          <cell r="BB10">
            <v>-0.22903868556000001</v>
          </cell>
          <cell r="BC10">
            <v>-0.22865918278700001</v>
          </cell>
          <cell r="BD10">
            <v>-0.26456955075299998</v>
          </cell>
          <cell r="BE10">
            <v>-0.23946872353599999</v>
          </cell>
          <cell r="BF10">
            <v>-0.23175227642099999</v>
          </cell>
          <cell r="BG10">
            <v>-0.20821481943100001</v>
          </cell>
          <cell r="BH10">
            <v>-0.24097606539700001</v>
          </cell>
          <cell r="BI10">
            <v>-0.23747181892399999</v>
          </cell>
          <cell r="BJ10">
            <v>-0.23653116822199999</v>
          </cell>
          <cell r="BK10">
            <v>-0.23751980066299999</v>
          </cell>
          <cell r="BL10">
            <v>-0.26272064447400001</v>
          </cell>
          <cell r="BM10">
            <v>-0.25585764646499998</v>
          </cell>
          <cell r="BN10">
            <v>-0.258511066437</v>
          </cell>
          <cell r="BO10">
            <v>-0.240590900183</v>
          </cell>
          <cell r="BP10">
            <v>-0.24986031651500001</v>
          </cell>
          <cell r="BQ10">
            <v>-0.29634383320800001</v>
          </cell>
          <cell r="BR10">
            <v>-0.22523429989800001</v>
          </cell>
          <cell r="BS10">
            <v>-0.24173042178199999</v>
          </cell>
          <cell r="BT10">
            <v>-0.240946441889</v>
          </cell>
          <cell r="BU10">
            <v>-0.22608193755100001</v>
          </cell>
          <cell r="BV10">
            <v>-0.235618203878</v>
          </cell>
          <cell r="BW10">
            <v>-0.202115476131</v>
          </cell>
          <cell r="BX10">
            <v>-0.234090477228</v>
          </cell>
          <cell r="BY10">
            <v>-0.226380348206</v>
          </cell>
          <cell r="BZ10">
            <v>-0.242971390486</v>
          </cell>
          <cell r="CA10">
            <v>-0.24495092034300001</v>
          </cell>
          <cell r="CB10">
            <v>-0.22880041599299999</v>
          </cell>
          <cell r="CC10">
            <v>-0.24660667777100001</v>
          </cell>
          <cell r="CD10">
            <v>-0.246384203434</v>
          </cell>
          <cell r="CE10">
            <v>-0.26072105765300002</v>
          </cell>
          <cell r="CF10">
            <v>-0.237144052982</v>
          </cell>
          <cell r="CG10">
            <v>-0.26198336482000001</v>
          </cell>
          <cell r="CH10">
            <v>-0.20532619953199999</v>
          </cell>
          <cell r="CI10">
            <v>-0.22576281428299999</v>
          </cell>
          <cell r="CJ10">
            <v>-0.236647486687</v>
          </cell>
          <cell r="CK10">
            <v>-0.23827981948900001</v>
          </cell>
          <cell r="CL10">
            <v>-0.243080586195</v>
          </cell>
          <cell r="CM10">
            <v>-0.24351373314899999</v>
          </cell>
          <cell r="CN10">
            <v>-0.25642499327700002</v>
          </cell>
          <cell r="CO10">
            <v>-0.25093173980700001</v>
          </cell>
          <cell r="CP10">
            <v>-0.26275065541300002</v>
          </cell>
          <cell r="CQ10">
            <v>-0.25402730703400001</v>
          </cell>
          <cell r="CR10">
            <v>-0.226563096046</v>
          </cell>
          <cell r="CS10">
            <v>-0.23721641302099999</v>
          </cell>
          <cell r="CT10">
            <v>-0.234722971916</v>
          </cell>
          <cell r="CU10">
            <v>-0.240062922239</v>
          </cell>
          <cell r="CV10">
            <v>-0.274668812752</v>
          </cell>
          <cell r="CW10">
            <v>-0.269536703825</v>
          </cell>
          <cell r="CX10">
            <v>-0.26770710945100001</v>
          </cell>
          <cell r="CY10">
            <v>-0.22168394923199999</v>
          </cell>
          <cell r="CZ10">
            <v>-0.26535624265699997</v>
          </cell>
          <cell r="DA10">
            <v>-0.248239457607</v>
          </cell>
          <cell r="DB10">
            <v>-0.25048142671599999</v>
          </cell>
          <cell r="DC10">
            <v>-0.26825082302100001</v>
          </cell>
          <cell r="DD10">
            <v>-0.26978564262400001</v>
          </cell>
          <cell r="DE10">
            <v>-0.26147571206100001</v>
          </cell>
          <cell r="DF10">
            <v>-0.23649770021399999</v>
          </cell>
          <cell r="DG10">
            <v>-0.27428147196800001</v>
          </cell>
          <cell r="DH10">
            <v>-0.24305057525599999</v>
          </cell>
          <cell r="DI10">
            <v>-0.258411824703</v>
          </cell>
          <cell r="DJ10">
            <v>-0.263056308031</v>
          </cell>
          <cell r="DK10">
            <v>-0.23958441615100001</v>
          </cell>
          <cell r="DL10">
            <v>-0.24988055229200001</v>
          </cell>
          <cell r="DM10">
            <v>-0.26407253742199999</v>
          </cell>
          <cell r="DN10">
            <v>-0.25852668285399999</v>
          </cell>
          <cell r="DO10">
            <v>-0.26994279027000001</v>
          </cell>
          <cell r="DP10">
            <v>-0.24672248959500001</v>
          </cell>
          <cell r="DQ10">
            <v>-0.27846428751899999</v>
          </cell>
          <cell r="DR10">
            <v>-0.28407236933699997</v>
          </cell>
          <cell r="DS10">
            <v>-0.26336959004400001</v>
          </cell>
          <cell r="DT10">
            <v>-0.25578889250800002</v>
          </cell>
          <cell r="DU10">
            <v>-0.255155175924</v>
          </cell>
          <cell r="DV10">
            <v>-0.27911981940300001</v>
          </cell>
          <cell r="DW10">
            <v>-0.239661246538</v>
          </cell>
          <cell r="DX10">
            <v>-0.23768216371500001</v>
          </cell>
          <cell r="DY10">
            <v>-0.252753764391</v>
          </cell>
          <cell r="DZ10">
            <v>-0.25247180461899998</v>
          </cell>
          <cell r="EA10">
            <v>-0.25559410452800002</v>
          </cell>
          <cell r="EB10">
            <v>-0.23169302940399999</v>
          </cell>
          <cell r="EC10">
            <v>-0.24323186278299999</v>
          </cell>
          <cell r="ED10">
            <v>-0.26249510049800001</v>
          </cell>
          <cell r="EE10">
            <v>-0.26311218738600001</v>
          </cell>
          <cell r="EF10">
            <v>-0.2239125669</v>
          </cell>
          <cell r="EG10">
            <v>-0.25117024779300001</v>
          </cell>
          <cell r="EH10">
            <v>-0.26577973365800001</v>
          </cell>
          <cell r="EI10">
            <v>-0.261137723923</v>
          </cell>
          <cell r="EJ10">
            <v>-0.25581336021399997</v>
          </cell>
          <cell r="EK10">
            <v>-0.26958936452900001</v>
          </cell>
          <cell r="EL10">
            <v>-0.26330742239999999</v>
          </cell>
          <cell r="EM10">
            <v>-0.25153616070700002</v>
          </cell>
          <cell r="EN10">
            <v>-0.25234875083000002</v>
          </cell>
          <cell r="EO10">
            <v>-0.253128886223</v>
          </cell>
          <cell r="EP10">
            <v>-0.25963261723499997</v>
          </cell>
          <cell r="EQ10">
            <v>-0.21677219867700001</v>
          </cell>
          <cell r="ER10">
            <v>-0.241224557161</v>
          </cell>
          <cell r="ES10">
            <v>-0.252525180578</v>
          </cell>
          <cell r="ET10">
            <v>-0.26267048716500002</v>
          </cell>
          <cell r="EU10">
            <v>-0.254175394773</v>
          </cell>
          <cell r="EV10">
            <v>-0.247482895851</v>
          </cell>
          <cell r="EW10">
            <v>-0.22468626499200001</v>
          </cell>
          <cell r="EX10">
            <v>-0.247779011726</v>
          </cell>
          <cell r="EY10">
            <v>-0.243525654078</v>
          </cell>
          <cell r="EZ10">
            <v>-0.23710241913800001</v>
          </cell>
          <cell r="FA10">
            <v>-0.25535815954199997</v>
          </cell>
          <cell r="FB10">
            <v>-0.23874989152000001</v>
          </cell>
          <cell r="FC10">
            <v>-0.24112874269500001</v>
          </cell>
          <cell r="FD10">
            <v>-0.24119719862899999</v>
          </cell>
          <cell r="FE10">
            <v>-0.25178545713400002</v>
          </cell>
          <cell r="FF10">
            <v>-0.226270377636</v>
          </cell>
          <cell r="FG10">
            <v>-0.265923529863</v>
          </cell>
          <cell r="FH10">
            <v>-0.25464260578199999</v>
          </cell>
          <cell r="FI10">
            <v>-0.253761947155</v>
          </cell>
          <cell r="FJ10">
            <v>-0.229169040918</v>
          </cell>
          <cell r="FK10">
            <v>-0.22016465663900001</v>
          </cell>
          <cell r="FL10">
            <v>-0.23630937933900001</v>
          </cell>
          <cell r="FM10">
            <v>-0.20677363872499999</v>
          </cell>
          <cell r="FN10">
            <v>-0.25199174881000003</v>
          </cell>
          <cell r="FO10">
            <v>-0.24548605084399999</v>
          </cell>
          <cell r="FP10">
            <v>-0.25416430830999998</v>
          </cell>
          <cell r="FQ10">
            <v>-0.24028384685500001</v>
          </cell>
          <cell r="FR10">
            <v>-0.272834599018</v>
          </cell>
          <cell r="FS10">
            <v>-0.26155194640200002</v>
          </cell>
          <cell r="FT10">
            <v>-0.241177946329</v>
          </cell>
          <cell r="FU10">
            <v>-0.24873125553100001</v>
          </cell>
          <cell r="FV10">
            <v>-0.248967975378</v>
          </cell>
          <cell r="FW10">
            <v>-0.26175525784499998</v>
          </cell>
          <cell r="FX10">
            <v>-0.25720229744899997</v>
          </cell>
          <cell r="FY10">
            <v>-0.24759289622299999</v>
          </cell>
          <cell r="FZ10">
            <v>-0.24427339434600001</v>
          </cell>
          <cell r="GA10">
            <v>-0.243626445532</v>
          </cell>
          <cell r="GB10">
            <v>-0.252228289843</v>
          </cell>
          <cell r="GC10">
            <v>-0.25514420866999998</v>
          </cell>
          <cell r="GD10">
            <v>-0.249508023262</v>
          </cell>
          <cell r="GE10">
            <v>-0.21306484937699999</v>
          </cell>
          <cell r="GF10">
            <v>-0.24121224880200001</v>
          </cell>
          <cell r="GG10">
            <v>-0.26759850978900002</v>
          </cell>
          <cell r="GH10">
            <v>-0.23999819159499999</v>
          </cell>
          <cell r="GI10">
            <v>-0.21643668413200001</v>
          </cell>
          <cell r="GJ10">
            <v>-0.26054707169500002</v>
          </cell>
          <cell r="GK10">
            <v>-0.25034618377700002</v>
          </cell>
          <cell r="GL10">
            <v>-0.25898423790899999</v>
          </cell>
          <cell r="GM10">
            <v>-0.25008109211899998</v>
          </cell>
          <cell r="GN10">
            <v>-0.25122049450900003</v>
          </cell>
          <cell r="GO10">
            <v>-0.260088890791</v>
          </cell>
          <cell r="GP10">
            <v>-0.23957332968699999</v>
          </cell>
          <cell r="GQ10">
            <v>-0.23895475268399999</v>
          </cell>
          <cell r="GR10">
            <v>-0.22974142432200001</v>
          </cell>
          <cell r="GS10">
            <v>-0.244146466255</v>
          </cell>
          <cell r="GT10">
            <v>-0.24019303917900001</v>
          </cell>
          <cell r="GU10">
            <v>-0.247532725334</v>
          </cell>
          <cell r="GV10">
            <v>-0.23400673270200001</v>
          </cell>
          <cell r="GW10">
            <v>-0.23654797673200001</v>
          </cell>
          <cell r="GX10">
            <v>-0.23853674530999999</v>
          </cell>
          <cell r="GY10">
            <v>-0.23133358359299999</v>
          </cell>
          <cell r="GZ10">
            <v>-0.24410200119</v>
          </cell>
          <cell r="HA10">
            <v>-0.27112779021299999</v>
          </cell>
          <cell r="HB10">
            <v>-0.26632741093599999</v>
          </cell>
          <cell r="HC10">
            <v>-0.249992489815</v>
          </cell>
          <cell r="HD10">
            <v>-0.25186201930000002</v>
          </cell>
          <cell r="HE10">
            <v>-0.23752668499900001</v>
          </cell>
          <cell r="HF10">
            <v>-0.25315293669700001</v>
          </cell>
          <cell r="HG10">
            <v>-0.256539642811</v>
          </cell>
          <cell r="HH10">
            <v>-0.24035409092900001</v>
          </cell>
          <cell r="HI10">
            <v>-0.230284929276</v>
          </cell>
          <cell r="HJ10">
            <v>-0.233551710844</v>
          </cell>
          <cell r="HK10">
            <v>-0.23686897754700001</v>
          </cell>
          <cell r="HL10">
            <v>-0.23125287890400001</v>
          </cell>
          <cell r="HM10">
            <v>-0.23395255207999999</v>
          </cell>
          <cell r="HN10">
            <v>-0.23038703203200001</v>
          </cell>
          <cell r="HO10">
            <v>-0.22878792882000001</v>
          </cell>
          <cell r="HP10">
            <v>-0.24372771382299999</v>
          </cell>
          <cell r="HQ10">
            <v>-0.26934427022899998</v>
          </cell>
          <cell r="HR10">
            <v>-0.22574454546</v>
          </cell>
          <cell r="HS10">
            <v>-0.24194425344500001</v>
          </cell>
          <cell r="HT10">
            <v>-0.24430081248300001</v>
          </cell>
          <cell r="HU10">
            <v>-0.24739769101100001</v>
          </cell>
          <cell r="HV10">
            <v>-0.24690821766900001</v>
          </cell>
          <cell r="HW10">
            <v>-0.24314457178099999</v>
          </cell>
          <cell r="HX10">
            <v>-0.23766848444899999</v>
          </cell>
          <cell r="HY10">
            <v>-0.26063764095300002</v>
          </cell>
          <cell r="HZ10">
            <v>-0.23609578609500001</v>
          </cell>
          <cell r="IA10">
            <v>-0.227185934782</v>
          </cell>
          <cell r="IB10">
            <v>-0.22878190875099999</v>
          </cell>
          <cell r="IC10">
            <v>-0.23240032792099999</v>
          </cell>
          <cell r="ID10">
            <v>-0.22182559967000001</v>
          </cell>
          <cell r="IE10">
            <v>-0.20342564582799999</v>
          </cell>
          <cell r="IF10">
            <v>-0.25507065653799998</v>
          </cell>
          <cell r="IG10">
            <v>-0.22468572854999999</v>
          </cell>
          <cell r="IH10">
            <v>-0.227106630802</v>
          </cell>
          <cell r="II10">
            <v>-0.24052202701600001</v>
          </cell>
          <cell r="IJ10">
            <v>-0.24505418539000001</v>
          </cell>
          <cell r="IK10">
            <v>-0.25870081782299997</v>
          </cell>
          <cell r="IL10">
            <v>-0.24828296899800001</v>
          </cell>
          <cell r="IM10">
            <v>-0.25002402067200002</v>
          </cell>
          <cell r="IN10">
            <v>-0.25399318337400001</v>
          </cell>
          <cell r="IO10">
            <v>-0.23793148994400001</v>
          </cell>
          <cell r="IP10">
            <v>-0.25276300311099997</v>
          </cell>
          <cell r="IQ10">
            <v>-0.24942010641099999</v>
          </cell>
          <cell r="IR10">
            <v>-0.24545522034200001</v>
          </cell>
          <cell r="IS10">
            <v>1.6946299001599999E-2</v>
          </cell>
          <cell r="IT10">
            <v>-14.484296798700001</v>
          </cell>
        </row>
        <row r="11">
          <cell r="A11" t="str">
            <v>SNP_N_1472358_C513T_rrs</v>
          </cell>
          <cell r="B11">
            <v>0.22341078519800001</v>
          </cell>
          <cell r="C11">
            <v>0.241453409195</v>
          </cell>
          <cell r="D11">
            <v>0.24676853418399999</v>
          </cell>
          <cell r="E11">
            <v>0.26563048362699998</v>
          </cell>
          <cell r="F11">
            <v>0.233228623867</v>
          </cell>
          <cell r="G11">
            <v>0.21278947591799999</v>
          </cell>
          <cell r="H11">
            <v>0.21196055412299999</v>
          </cell>
          <cell r="I11">
            <v>0.253321945667</v>
          </cell>
          <cell r="J11">
            <v>0.24129134416600001</v>
          </cell>
          <cell r="K11">
            <v>0.216929674149</v>
          </cell>
          <cell r="L11">
            <v>0.22133344411799999</v>
          </cell>
          <cell r="M11">
            <v>0.16239118576</v>
          </cell>
          <cell r="N11">
            <v>0.161473870277</v>
          </cell>
          <cell r="O11">
            <v>0.19194149970999999</v>
          </cell>
          <cell r="P11">
            <v>0.257161617279</v>
          </cell>
          <cell r="Q11">
            <v>0.228113353252</v>
          </cell>
          <cell r="R11">
            <v>0.21899116039300001</v>
          </cell>
          <cell r="S11">
            <v>0.23247778415699999</v>
          </cell>
          <cell r="T11">
            <v>0.24438381195100001</v>
          </cell>
          <cell r="U11">
            <v>0.22558367252299999</v>
          </cell>
          <cell r="V11">
            <v>0.227362453938</v>
          </cell>
          <cell r="W11">
            <v>0.222550749779</v>
          </cell>
          <cell r="X11">
            <v>0.21749126911200001</v>
          </cell>
          <cell r="Y11">
            <v>0.20817649364499999</v>
          </cell>
          <cell r="Z11">
            <v>0.22878456115699999</v>
          </cell>
          <cell r="AA11">
            <v>0.21352607011800001</v>
          </cell>
          <cell r="AB11">
            <v>0.23631590604800001</v>
          </cell>
          <cell r="AC11">
            <v>0.22716993093499999</v>
          </cell>
          <cell r="AD11">
            <v>0.245539486408</v>
          </cell>
          <cell r="AE11">
            <v>0.24578106403399999</v>
          </cell>
          <cell r="AF11">
            <v>0.236294448376</v>
          </cell>
          <cell r="AG11">
            <v>0.22169685363800001</v>
          </cell>
          <cell r="AH11">
            <v>0.220842480659</v>
          </cell>
          <cell r="AI11">
            <v>0.228312373161</v>
          </cell>
          <cell r="AJ11">
            <v>0.25114631652800001</v>
          </cell>
          <cell r="AK11">
            <v>0.23940604925200001</v>
          </cell>
          <cell r="AL11">
            <v>0.24955791234999999</v>
          </cell>
          <cell r="AM11">
            <v>0.21213120222099999</v>
          </cell>
          <cell r="AN11">
            <v>0.22192317247400001</v>
          </cell>
          <cell r="AO11">
            <v>0.22514724731399999</v>
          </cell>
          <cell r="AP11">
            <v>0.22999119758600001</v>
          </cell>
          <cell r="AQ11">
            <v>0.20551091432599999</v>
          </cell>
          <cell r="AR11">
            <v>0.24456542730299999</v>
          </cell>
          <cell r="AS11">
            <v>0.253237366676</v>
          </cell>
          <cell r="AT11">
            <v>0.24701642990100001</v>
          </cell>
          <cell r="AU11">
            <v>0.24811971187599999</v>
          </cell>
          <cell r="AV11">
            <v>0.249791562557</v>
          </cell>
          <cell r="AW11">
            <v>0.23910892009699999</v>
          </cell>
          <cell r="AX11">
            <v>0.26763254404100001</v>
          </cell>
          <cell r="AY11">
            <v>0.24782484769800001</v>
          </cell>
          <cell r="AZ11">
            <v>0.22238773107500001</v>
          </cell>
          <cell r="BA11">
            <v>0.26632243394900001</v>
          </cell>
          <cell r="BB11">
            <v>0.24114871025099999</v>
          </cell>
          <cell r="BC11">
            <v>0.22214132547400001</v>
          </cell>
          <cell r="BD11">
            <v>0.24091506004300001</v>
          </cell>
          <cell r="BE11">
            <v>0.24797570705399999</v>
          </cell>
          <cell r="BF11">
            <v>0.21454459428799999</v>
          </cell>
          <cell r="BG11">
            <v>0.235386312008</v>
          </cell>
          <cell r="BH11">
            <v>0.23920869827300001</v>
          </cell>
          <cell r="BI11">
            <v>0.23701328039200001</v>
          </cell>
          <cell r="BJ11">
            <v>0.21211951971099999</v>
          </cell>
          <cell r="BK11">
            <v>0.21079313755000001</v>
          </cell>
          <cell r="BL11">
            <v>0.21970605850200001</v>
          </cell>
          <cell r="BM11">
            <v>0.21593421697599999</v>
          </cell>
          <cell r="BN11">
            <v>0.20548617839800001</v>
          </cell>
          <cell r="BO11">
            <v>0.20534110069299999</v>
          </cell>
          <cell r="BP11">
            <v>0.216462433338</v>
          </cell>
          <cell r="BQ11">
            <v>0.20534878969199999</v>
          </cell>
          <cell r="BR11">
            <v>0.21158665418600001</v>
          </cell>
          <cell r="BS11">
            <v>0.24253493547400001</v>
          </cell>
          <cell r="BT11">
            <v>0.25601875782</v>
          </cell>
          <cell r="BU11">
            <v>0.23794054984999999</v>
          </cell>
          <cell r="BV11">
            <v>0.21102648973499999</v>
          </cell>
          <cell r="BW11">
            <v>0.214525640011</v>
          </cell>
          <cell r="BX11">
            <v>0.200334846973</v>
          </cell>
          <cell r="BY11">
            <v>0.21689432859400001</v>
          </cell>
          <cell r="BZ11">
            <v>0.216073691845</v>
          </cell>
          <cell r="CA11">
            <v>0.238797366619</v>
          </cell>
          <cell r="CB11">
            <v>0.22661519050600001</v>
          </cell>
          <cell r="CC11">
            <v>0.22144788503599999</v>
          </cell>
          <cell r="CD11">
            <v>0.23253762721999999</v>
          </cell>
          <cell r="CE11">
            <v>0.25009250640899999</v>
          </cell>
          <cell r="CF11">
            <v>0.22261124849300001</v>
          </cell>
          <cell r="CG11">
            <v>0.23800075054200001</v>
          </cell>
          <cell r="CH11">
            <v>0.248716652393</v>
          </cell>
          <cell r="CI11">
            <v>0.25124460458800002</v>
          </cell>
          <cell r="CJ11">
            <v>0.24942362308499999</v>
          </cell>
          <cell r="CK11">
            <v>0.23482996225399999</v>
          </cell>
          <cell r="CL11">
            <v>0.23053646087599999</v>
          </cell>
          <cell r="CM11">
            <v>0.225404858589</v>
          </cell>
          <cell r="CN11">
            <v>0.217958033085</v>
          </cell>
          <cell r="CO11">
            <v>0.23876190185500001</v>
          </cell>
          <cell r="CP11">
            <v>0.232742786407</v>
          </cell>
          <cell r="CQ11">
            <v>0.22319287061699999</v>
          </cell>
          <cell r="CR11">
            <v>0.22569829225499999</v>
          </cell>
          <cell r="CS11">
            <v>0.23011213541</v>
          </cell>
          <cell r="CT11">
            <v>0.22002768516499999</v>
          </cell>
          <cell r="CU11">
            <v>0.22597491741199999</v>
          </cell>
          <cell r="CV11">
            <v>0.23482841253299999</v>
          </cell>
          <cell r="CW11">
            <v>0.219388604164</v>
          </cell>
          <cell r="CX11">
            <v>0.24198102951</v>
          </cell>
          <cell r="CY11">
            <v>0.25593501329399998</v>
          </cell>
          <cell r="CZ11">
            <v>0.242283642292</v>
          </cell>
          <cell r="DA11">
            <v>0.22038400173200001</v>
          </cell>
          <cell r="DB11">
            <v>0.221748113632</v>
          </cell>
          <cell r="DC11">
            <v>0.23474305868100001</v>
          </cell>
          <cell r="DD11">
            <v>0.242779493332</v>
          </cell>
          <cell r="DE11">
            <v>0.238246142864</v>
          </cell>
          <cell r="DF11">
            <v>0.25264960527399999</v>
          </cell>
          <cell r="DG11">
            <v>0.23237282037699999</v>
          </cell>
          <cell r="DH11">
            <v>0.20194441080100001</v>
          </cell>
          <cell r="DI11">
            <v>0.203920662403</v>
          </cell>
          <cell r="DJ11">
            <v>0.22164750099200001</v>
          </cell>
          <cell r="DK11">
            <v>0.210412025452</v>
          </cell>
          <cell r="DL11">
            <v>0.22272217273700001</v>
          </cell>
          <cell r="DM11">
            <v>0.22257280349700001</v>
          </cell>
          <cell r="DN11">
            <v>0.241686165333</v>
          </cell>
          <cell r="DO11">
            <v>0.24970471859000001</v>
          </cell>
          <cell r="DP11">
            <v>0.24022412300099999</v>
          </cell>
          <cell r="DQ11">
            <v>0.25955802202200001</v>
          </cell>
          <cell r="DR11">
            <v>0.24277138710000001</v>
          </cell>
          <cell r="DS11">
            <v>0.238220334053</v>
          </cell>
          <cell r="DT11">
            <v>0.246787428856</v>
          </cell>
          <cell r="DU11">
            <v>0.24539583921399999</v>
          </cell>
          <cell r="DV11">
            <v>0.20387315750099999</v>
          </cell>
          <cell r="DW11">
            <v>0.21762245893500001</v>
          </cell>
          <cell r="DX11">
            <v>0.21613037586200001</v>
          </cell>
          <cell r="DY11">
            <v>0.21688634157200001</v>
          </cell>
          <cell r="DZ11">
            <v>0.21959203481699999</v>
          </cell>
          <cell r="EA11">
            <v>0.22098642587699999</v>
          </cell>
          <cell r="EB11">
            <v>0.20608574152</v>
          </cell>
          <cell r="EC11">
            <v>0.23277425766000001</v>
          </cell>
          <cell r="ED11">
            <v>0.23900210857400001</v>
          </cell>
          <cell r="EE11">
            <v>0.24688130617099999</v>
          </cell>
          <cell r="EF11">
            <v>0.21838563680600001</v>
          </cell>
          <cell r="EG11">
            <v>0.211676836014</v>
          </cell>
          <cell r="EH11">
            <v>0.23794198036200001</v>
          </cell>
          <cell r="EI11">
            <v>0.223958313465</v>
          </cell>
          <cell r="EJ11">
            <v>0.234210252762</v>
          </cell>
          <cell r="EK11">
            <v>0.242296695709</v>
          </cell>
          <cell r="EL11">
            <v>0.229398965836</v>
          </cell>
          <cell r="EM11">
            <v>0.22751945257200001</v>
          </cell>
          <cell r="EN11">
            <v>0.24634832143800001</v>
          </cell>
          <cell r="EO11">
            <v>0.243708491325</v>
          </cell>
          <cell r="EP11">
            <v>0.24380272626899999</v>
          </cell>
          <cell r="EQ11">
            <v>0.22278487682299999</v>
          </cell>
          <cell r="ER11">
            <v>0.22044676542300001</v>
          </cell>
          <cell r="ES11">
            <v>0.22414225339900001</v>
          </cell>
          <cell r="ET11">
            <v>0.21552103757900001</v>
          </cell>
          <cell r="EU11">
            <v>0.22711777687099999</v>
          </cell>
          <cell r="EV11">
            <v>0.22209328413000001</v>
          </cell>
          <cell r="EW11">
            <v>0.244577646255</v>
          </cell>
          <cell r="EX11">
            <v>0.26376950740799998</v>
          </cell>
          <cell r="EY11">
            <v>0.25118100643199998</v>
          </cell>
          <cell r="EZ11">
            <v>0.22879278659800001</v>
          </cell>
          <cell r="FA11">
            <v>0.23786365985899999</v>
          </cell>
          <cell r="FB11">
            <v>0.232866287231</v>
          </cell>
          <cell r="FC11">
            <v>0.207552909851</v>
          </cell>
          <cell r="FD11">
            <v>0.22719234228099999</v>
          </cell>
          <cell r="FE11">
            <v>0.212188959122</v>
          </cell>
          <cell r="FF11">
            <v>0.18870615959199999</v>
          </cell>
          <cell r="FG11">
            <v>0.20744466781599999</v>
          </cell>
          <cell r="FH11">
            <v>0.22985702753100001</v>
          </cell>
          <cell r="FI11">
            <v>0.23563736677200001</v>
          </cell>
          <cell r="FJ11">
            <v>0.24653583765000001</v>
          </cell>
          <cell r="FK11">
            <v>0.22675246000300001</v>
          </cell>
          <cell r="FL11">
            <v>0.234667122364</v>
          </cell>
          <cell r="FM11">
            <v>0.23853635787999999</v>
          </cell>
          <cell r="FN11">
            <v>0.210645794868</v>
          </cell>
          <cell r="FO11">
            <v>0.20998841524100001</v>
          </cell>
          <cell r="FP11">
            <v>0.20173776149700001</v>
          </cell>
          <cell r="FQ11">
            <v>0.222316086292</v>
          </cell>
          <cell r="FR11">
            <v>0.242125213146</v>
          </cell>
          <cell r="FS11">
            <v>0.24613535404199999</v>
          </cell>
          <cell r="FT11">
            <v>0.258397698402</v>
          </cell>
          <cell r="FU11">
            <v>0.25665938854199999</v>
          </cell>
          <cell r="FV11">
            <v>0.23504006862599999</v>
          </cell>
          <cell r="FW11">
            <v>0.25103396177300003</v>
          </cell>
          <cell r="FX11">
            <v>0.253547370434</v>
          </cell>
          <cell r="FY11">
            <v>0.24762660265</v>
          </cell>
          <cell r="FZ11">
            <v>0.24681502580600001</v>
          </cell>
          <cell r="GA11">
            <v>0.228559017181</v>
          </cell>
          <cell r="GB11">
            <v>0.23200631141700001</v>
          </cell>
          <cell r="GC11">
            <v>0.24943411350299999</v>
          </cell>
          <cell r="GD11">
            <v>0.237318396568</v>
          </cell>
          <cell r="GE11">
            <v>0.24490368366199999</v>
          </cell>
          <cell r="GF11">
            <v>0.26401007175399999</v>
          </cell>
          <cell r="GG11">
            <v>0.258356034756</v>
          </cell>
          <cell r="GH11">
            <v>0.26557916402800003</v>
          </cell>
          <cell r="GI11">
            <v>0.228702545166</v>
          </cell>
          <cell r="GJ11">
            <v>0.235562801361</v>
          </cell>
          <cell r="GK11">
            <v>0.22954255342499999</v>
          </cell>
          <cell r="GL11">
            <v>0.235719382763</v>
          </cell>
          <cell r="GM11">
            <v>0.22426313161799999</v>
          </cell>
          <cell r="GN11">
            <v>0.233611226082</v>
          </cell>
          <cell r="GO11">
            <v>0.24328315257999999</v>
          </cell>
          <cell r="GP11">
            <v>0.239581048489</v>
          </cell>
          <cell r="GQ11">
            <v>0.24384200573000001</v>
          </cell>
          <cell r="GR11">
            <v>0.22745513916000001</v>
          </cell>
          <cell r="GS11">
            <v>0.21895283460600001</v>
          </cell>
          <cell r="GT11">
            <v>0.22634601593000001</v>
          </cell>
          <cell r="GU11">
            <v>0.23439830541600001</v>
          </cell>
          <cell r="GV11">
            <v>0.24861758947400001</v>
          </cell>
          <cell r="GW11">
            <v>0.23076754808399999</v>
          </cell>
          <cell r="GX11">
            <v>0.23319017887099999</v>
          </cell>
          <cell r="GY11">
            <v>0.22080242633800001</v>
          </cell>
          <cell r="GZ11">
            <v>0.22702383995100001</v>
          </cell>
          <cell r="HA11">
            <v>0.250217974186</v>
          </cell>
          <cell r="HB11">
            <v>0.25775277614600001</v>
          </cell>
          <cell r="HC11">
            <v>0.23973560333300001</v>
          </cell>
          <cell r="HD11">
            <v>0.23045325279199999</v>
          </cell>
          <cell r="HE11">
            <v>0.226689398289</v>
          </cell>
          <cell r="HF11">
            <v>0.245847284794</v>
          </cell>
          <cell r="HG11">
            <v>0.23833888769100001</v>
          </cell>
          <cell r="HH11">
            <v>0.206964969635</v>
          </cell>
          <cell r="HI11">
            <v>0.214414715767</v>
          </cell>
          <cell r="HJ11">
            <v>0.21384972333899999</v>
          </cell>
          <cell r="HK11">
            <v>0.21506983041800001</v>
          </cell>
          <cell r="HL11">
            <v>0.20940220356</v>
          </cell>
          <cell r="HM11">
            <v>0.224165558815</v>
          </cell>
          <cell r="HN11">
            <v>0.223424017429</v>
          </cell>
          <cell r="HO11">
            <v>0.22689133882500001</v>
          </cell>
          <cell r="HP11">
            <v>0.205630242825</v>
          </cell>
          <cell r="HQ11">
            <v>0.253836870193</v>
          </cell>
          <cell r="HR11">
            <v>0.21504116058299999</v>
          </cell>
          <cell r="HS11">
            <v>0.211771309376</v>
          </cell>
          <cell r="HT11">
            <v>0.222326278687</v>
          </cell>
          <cell r="HU11">
            <v>0.21843010187100001</v>
          </cell>
          <cell r="HV11">
            <v>0.22448503971100001</v>
          </cell>
          <cell r="HW11">
            <v>0.22290712595000001</v>
          </cell>
          <cell r="HX11">
            <v>0.224590301514</v>
          </cell>
          <cell r="HY11">
            <v>0.21480226516699999</v>
          </cell>
          <cell r="HZ11">
            <v>0.22068202495600001</v>
          </cell>
          <cell r="IA11">
            <v>0.21060341596599999</v>
          </cell>
          <cell r="IB11">
            <v>0.206796169281</v>
          </cell>
          <cell r="IC11">
            <v>0.20320010185199999</v>
          </cell>
          <cell r="ID11">
            <v>0.19892621040299999</v>
          </cell>
          <cell r="IE11">
            <v>0.21328532695800001</v>
          </cell>
          <cell r="IF11">
            <v>0.21148943901100001</v>
          </cell>
          <cell r="IG11">
            <v>0.21106213331199999</v>
          </cell>
          <cell r="IH11">
            <v>0.22223740816099999</v>
          </cell>
          <cell r="II11">
            <v>0.222844839096</v>
          </cell>
          <cell r="IJ11">
            <v>0.23528623580899999</v>
          </cell>
          <cell r="IK11">
            <v>0.264460146427</v>
          </cell>
          <cell r="IL11">
            <v>0.23007202148399999</v>
          </cell>
          <cell r="IM11">
            <v>0.23318874836</v>
          </cell>
          <cell r="IN11">
            <v>0.222305059433</v>
          </cell>
          <cell r="IO11">
            <v>0.20083582401300001</v>
          </cell>
          <cell r="IP11">
            <v>0.210959196091</v>
          </cell>
          <cell r="IQ11">
            <v>0.22763252258300001</v>
          </cell>
          <cell r="IR11">
            <v>0.22955811023700001</v>
          </cell>
          <cell r="IS11">
            <v>1.68553702533E-2</v>
          </cell>
          <cell r="IT11">
            <v>13.619286537200001</v>
          </cell>
        </row>
        <row r="12">
          <cell r="A12" t="str">
            <v>SNP_N_1473246_A1401G_rrs</v>
          </cell>
          <cell r="B12">
            <v>0.18623477220500001</v>
          </cell>
          <cell r="C12">
            <v>0.13170725107199999</v>
          </cell>
          <cell r="D12">
            <v>0.18766558170299999</v>
          </cell>
          <cell r="E12">
            <v>0.17411422729500001</v>
          </cell>
          <cell r="F12">
            <v>0.196285843849</v>
          </cell>
          <cell r="G12">
            <v>0.188039541245</v>
          </cell>
          <cell r="H12">
            <v>0.176345527172</v>
          </cell>
          <cell r="I12">
            <v>0.18149536848100001</v>
          </cell>
          <cell r="J12">
            <v>0.20560169219999999</v>
          </cell>
          <cell r="K12">
            <v>0.159481048584</v>
          </cell>
          <cell r="L12">
            <v>0.16985082626299999</v>
          </cell>
          <cell r="M12">
            <v>0.172563552856</v>
          </cell>
          <cell r="N12">
            <v>0.16898047924000001</v>
          </cell>
          <cell r="O12">
            <v>0.18616437912</v>
          </cell>
          <cell r="P12">
            <v>0.18981319665900001</v>
          </cell>
          <cell r="Q12">
            <v>0.17587131261799999</v>
          </cell>
          <cell r="R12">
            <v>0.134503006935</v>
          </cell>
          <cell r="S12">
            <v>0.17640203237499999</v>
          </cell>
          <cell r="T12">
            <v>0.16617953777300001</v>
          </cell>
          <cell r="U12">
            <v>0.17636424303100001</v>
          </cell>
          <cell r="V12">
            <v>0.20506656169900001</v>
          </cell>
          <cell r="W12">
            <v>0.18707734346400001</v>
          </cell>
          <cell r="X12">
            <v>0.18971866369199999</v>
          </cell>
          <cell r="Y12">
            <v>0.19689744710900001</v>
          </cell>
          <cell r="Z12">
            <v>0.169588685036</v>
          </cell>
          <cell r="AA12">
            <v>0.14777547121000001</v>
          </cell>
          <cell r="AB12">
            <v>0.15518641471899999</v>
          </cell>
          <cell r="AC12">
            <v>0.199799180031</v>
          </cell>
          <cell r="AD12">
            <v>0.16943818330800001</v>
          </cell>
          <cell r="AE12">
            <v>0.17906332016000001</v>
          </cell>
          <cell r="AF12">
            <v>0.18960487842599999</v>
          </cell>
          <cell r="AG12">
            <v>0.21356636285799999</v>
          </cell>
          <cell r="AH12">
            <v>0.18058270216</v>
          </cell>
          <cell r="AI12">
            <v>0.17769801616700001</v>
          </cell>
          <cell r="AJ12">
            <v>0.20248055458100001</v>
          </cell>
          <cell r="AK12">
            <v>0.18334442377099999</v>
          </cell>
          <cell r="AL12">
            <v>0.19984728097900001</v>
          </cell>
          <cell r="AM12">
            <v>0.18357694149000001</v>
          </cell>
          <cell r="AN12">
            <v>0.18562650680500001</v>
          </cell>
          <cell r="AO12">
            <v>0.179537534714</v>
          </cell>
          <cell r="AP12">
            <v>0.18301773071300001</v>
          </cell>
          <cell r="AQ12">
            <v>0.17406022548700001</v>
          </cell>
          <cell r="AR12">
            <v>0.156220912933</v>
          </cell>
          <cell r="AS12">
            <v>0.16566300392200001</v>
          </cell>
          <cell r="AT12">
            <v>0.14889985322999999</v>
          </cell>
          <cell r="AU12">
            <v>0.146922051907</v>
          </cell>
          <cell r="AV12">
            <v>0.16614484787</v>
          </cell>
          <cell r="AW12">
            <v>0.168834269047</v>
          </cell>
          <cell r="AX12">
            <v>0.170932888985</v>
          </cell>
          <cell r="AY12">
            <v>0.19867897033699999</v>
          </cell>
          <cell r="AZ12">
            <v>0.16243827343</v>
          </cell>
          <cell r="BA12">
            <v>0.18542236089700001</v>
          </cell>
          <cell r="BB12">
            <v>0.19183540344200001</v>
          </cell>
          <cell r="BC12">
            <v>0.179785370827</v>
          </cell>
          <cell r="BD12">
            <v>0.18353104591399999</v>
          </cell>
          <cell r="BE12">
            <v>0.18058472871799999</v>
          </cell>
          <cell r="BF12">
            <v>0.17333287000700001</v>
          </cell>
          <cell r="BG12">
            <v>0.17894119024300001</v>
          </cell>
          <cell r="BH12">
            <v>0.19013947248499999</v>
          </cell>
          <cell r="BI12">
            <v>0.17691713571500001</v>
          </cell>
          <cell r="BJ12">
            <v>0.17711091041599999</v>
          </cell>
          <cell r="BK12">
            <v>0.185601949692</v>
          </cell>
          <cell r="BL12">
            <v>0.19602358341199999</v>
          </cell>
          <cell r="BM12">
            <v>0.15608328580899999</v>
          </cell>
          <cell r="BN12">
            <v>0.186245918274</v>
          </cell>
          <cell r="BO12">
            <v>0.15895974636099999</v>
          </cell>
          <cell r="BP12">
            <v>0.18189376592600001</v>
          </cell>
          <cell r="BQ12">
            <v>0.18028020858800001</v>
          </cell>
          <cell r="BR12">
            <v>0.17755579948399999</v>
          </cell>
          <cell r="BS12">
            <v>0.182130157948</v>
          </cell>
          <cell r="BT12">
            <v>0.18891251087200001</v>
          </cell>
          <cell r="BU12">
            <v>0.175561726093</v>
          </cell>
          <cell r="BV12">
            <v>0.16123020649</v>
          </cell>
          <cell r="BW12">
            <v>0.198355257511</v>
          </cell>
          <cell r="BX12">
            <v>0.20940321683900001</v>
          </cell>
          <cell r="BY12">
            <v>0.196538448334</v>
          </cell>
          <cell r="BZ12">
            <v>0.173273205757</v>
          </cell>
          <cell r="CA12">
            <v>0.17472279071800001</v>
          </cell>
          <cell r="CB12">
            <v>0.17025625705700001</v>
          </cell>
          <cell r="CC12">
            <v>0.183204829693</v>
          </cell>
          <cell r="CD12">
            <v>0.16219580173500001</v>
          </cell>
          <cell r="CE12">
            <v>0.16751980781600001</v>
          </cell>
          <cell r="CF12">
            <v>0.164028823376</v>
          </cell>
          <cell r="CG12">
            <v>0.18550658226</v>
          </cell>
          <cell r="CH12">
            <v>0.15533548593499999</v>
          </cell>
          <cell r="CI12">
            <v>0.15390652418100001</v>
          </cell>
          <cell r="CJ12">
            <v>0.16366797685600001</v>
          </cell>
          <cell r="CK12">
            <v>0.16120260953900001</v>
          </cell>
          <cell r="CL12">
            <v>0.16985720396000001</v>
          </cell>
          <cell r="CM12">
            <v>0.17507892847100001</v>
          </cell>
          <cell r="CN12">
            <v>0.16516733169600001</v>
          </cell>
          <cell r="CO12">
            <v>0.19303345680199999</v>
          </cell>
          <cell r="CP12">
            <v>0.181640028954</v>
          </cell>
          <cell r="CQ12">
            <v>0.18194788694399999</v>
          </cell>
          <cell r="CR12">
            <v>0.19117254018800001</v>
          </cell>
          <cell r="CS12">
            <v>0.19943410158200001</v>
          </cell>
          <cell r="CT12">
            <v>0.18981581926300001</v>
          </cell>
          <cell r="CU12">
            <v>0.176207542419</v>
          </cell>
          <cell r="CV12">
            <v>0.19362092018099999</v>
          </cell>
          <cell r="CW12">
            <v>0.18258309364299999</v>
          </cell>
          <cell r="CX12">
            <v>0.18931013345700001</v>
          </cell>
          <cell r="CY12">
            <v>0.20450204610799999</v>
          </cell>
          <cell r="CZ12">
            <v>0.202883958817</v>
          </cell>
          <cell r="DA12">
            <v>0.18149733543400001</v>
          </cell>
          <cell r="DB12">
            <v>0.16729164123500001</v>
          </cell>
          <cell r="DC12">
            <v>0.19882303476300001</v>
          </cell>
          <cell r="DD12">
            <v>0.18514752388</v>
          </cell>
          <cell r="DE12">
            <v>0.182453215122</v>
          </cell>
          <cell r="DF12">
            <v>0.17201274633399999</v>
          </cell>
          <cell r="DG12">
            <v>0.195524930954</v>
          </cell>
          <cell r="DH12">
            <v>0.19884759187699999</v>
          </cell>
          <cell r="DI12">
            <v>0.17458504438399999</v>
          </cell>
          <cell r="DJ12">
            <v>0.21384185552599999</v>
          </cell>
          <cell r="DK12">
            <v>0.19957357645000001</v>
          </cell>
          <cell r="DL12">
            <v>0.16615998744999999</v>
          </cell>
          <cell r="DM12">
            <v>0.161577105522</v>
          </cell>
          <cell r="DN12">
            <v>0.185391187668</v>
          </cell>
          <cell r="DO12">
            <v>0.19942140579199999</v>
          </cell>
          <cell r="DP12">
            <v>0.186965703964</v>
          </cell>
          <cell r="DQ12">
            <v>0.18190068006499999</v>
          </cell>
          <cell r="DR12">
            <v>0.16314321756399999</v>
          </cell>
          <cell r="DS12">
            <v>0.190342903137</v>
          </cell>
          <cell r="DT12">
            <v>0.180558860302</v>
          </cell>
          <cell r="DU12">
            <v>0.18014335632299999</v>
          </cell>
          <cell r="DV12">
            <v>0.172123908997</v>
          </cell>
          <cell r="DW12">
            <v>0.17797905206699999</v>
          </cell>
          <cell r="DX12">
            <v>0.17946845292999999</v>
          </cell>
          <cell r="DY12">
            <v>0.18405812978700001</v>
          </cell>
          <cell r="DZ12">
            <v>0.16758364439000001</v>
          </cell>
          <cell r="EA12">
            <v>0.20253711938899999</v>
          </cell>
          <cell r="EB12">
            <v>0.17705804109600001</v>
          </cell>
          <cell r="EC12">
            <v>0.20168107748</v>
          </cell>
          <cell r="ED12">
            <v>0.21249091625200001</v>
          </cell>
          <cell r="EE12">
            <v>0.191789746284</v>
          </cell>
          <cell r="EF12">
            <v>0.186747133732</v>
          </cell>
          <cell r="EG12">
            <v>0.170637369156</v>
          </cell>
          <cell r="EH12">
            <v>0.20418947935099999</v>
          </cell>
          <cell r="EI12">
            <v>0.197726845741</v>
          </cell>
          <cell r="EJ12">
            <v>0.18751990795099999</v>
          </cell>
          <cell r="EK12">
            <v>0.17738491296799999</v>
          </cell>
          <cell r="EL12">
            <v>0.17246037721599999</v>
          </cell>
          <cell r="EM12">
            <v>0.176491379738</v>
          </cell>
          <cell r="EN12">
            <v>0.165014743805</v>
          </cell>
          <cell r="EO12">
            <v>0.17252713441799999</v>
          </cell>
          <cell r="EP12">
            <v>0.182165801525</v>
          </cell>
          <cell r="EQ12">
            <v>0.189650952816</v>
          </cell>
          <cell r="ER12">
            <v>0.19571930170099999</v>
          </cell>
          <cell r="ES12">
            <v>0.18884521722799999</v>
          </cell>
          <cell r="ET12">
            <v>0.19351345300700001</v>
          </cell>
          <cell r="EU12">
            <v>0.197582244873</v>
          </cell>
          <cell r="EV12">
            <v>0.17613756656599999</v>
          </cell>
          <cell r="EW12">
            <v>0.167369425297</v>
          </cell>
          <cell r="EX12">
            <v>0.19957184791599999</v>
          </cell>
          <cell r="EY12">
            <v>0.20102268457399999</v>
          </cell>
          <cell r="EZ12">
            <v>0.184677541256</v>
          </cell>
          <cell r="FA12">
            <v>0.17029160261199999</v>
          </cell>
          <cell r="FB12">
            <v>0.18294560909300001</v>
          </cell>
          <cell r="FC12">
            <v>0.17143911123300001</v>
          </cell>
          <cell r="FD12">
            <v>0.17996096611000001</v>
          </cell>
          <cell r="FE12">
            <v>0.16626739501999999</v>
          </cell>
          <cell r="FF12">
            <v>0.170194149017</v>
          </cell>
          <cell r="FG12">
            <v>0.18004697561300001</v>
          </cell>
          <cell r="FH12">
            <v>0.183852493763</v>
          </cell>
          <cell r="FI12">
            <v>0.18315690755799999</v>
          </cell>
          <cell r="FJ12">
            <v>0.18577426672</v>
          </cell>
          <cell r="FK12">
            <v>0.17317503690700001</v>
          </cell>
          <cell r="FL12">
            <v>0.18147134780900001</v>
          </cell>
          <cell r="FM12">
            <v>0.17362600565</v>
          </cell>
          <cell r="FN12">
            <v>0.16739714145699999</v>
          </cell>
          <cell r="FO12">
            <v>0.168643653393</v>
          </cell>
          <cell r="FP12">
            <v>0.170172035694</v>
          </cell>
          <cell r="FQ12">
            <v>0.194806694984</v>
          </cell>
          <cell r="FR12">
            <v>0.182999610901</v>
          </cell>
          <cell r="FS12">
            <v>0.181634962559</v>
          </cell>
          <cell r="FT12">
            <v>0.18731147050899999</v>
          </cell>
          <cell r="FU12">
            <v>0.19165325164800001</v>
          </cell>
          <cell r="FV12">
            <v>0.17206823825799999</v>
          </cell>
          <cell r="FW12">
            <v>0.17308557033499999</v>
          </cell>
          <cell r="FX12">
            <v>0.16552299261100001</v>
          </cell>
          <cell r="FY12">
            <v>0.17017072439200001</v>
          </cell>
          <cell r="FZ12">
            <v>0.1823772192</v>
          </cell>
          <cell r="GA12">
            <v>0.173516452312</v>
          </cell>
          <cell r="GB12">
            <v>0.17870485782600001</v>
          </cell>
          <cell r="GC12">
            <v>0.19082206487700001</v>
          </cell>
          <cell r="GD12">
            <v>0.180640339851</v>
          </cell>
          <cell r="GE12">
            <v>0.18085688352599999</v>
          </cell>
          <cell r="GF12">
            <v>0.207377254963</v>
          </cell>
          <cell r="GG12">
            <v>0.20631843805299999</v>
          </cell>
          <cell r="GH12">
            <v>0.189487874508</v>
          </cell>
          <cell r="GI12">
            <v>0.176186621189</v>
          </cell>
          <cell r="GJ12">
            <v>0.19278568029400001</v>
          </cell>
          <cell r="GK12">
            <v>0.19801729917499999</v>
          </cell>
          <cell r="GL12">
            <v>0.19626080989799999</v>
          </cell>
          <cell r="GM12">
            <v>0.177725315094</v>
          </cell>
          <cell r="GN12">
            <v>0.18915271758999999</v>
          </cell>
          <cell r="GO12">
            <v>0.19577574729899999</v>
          </cell>
          <cell r="GP12">
            <v>0.18700778484300001</v>
          </cell>
          <cell r="GQ12">
            <v>0.18953883647899999</v>
          </cell>
          <cell r="GR12">
            <v>0.17384219169599999</v>
          </cell>
          <cell r="GS12">
            <v>0.22206008434300001</v>
          </cell>
          <cell r="GT12">
            <v>0.19633823633200001</v>
          </cell>
          <cell r="GU12">
            <v>0.20028418302500001</v>
          </cell>
          <cell r="GV12">
            <v>0.20709335804000001</v>
          </cell>
          <cell r="GW12">
            <v>0.18748068809499999</v>
          </cell>
          <cell r="GX12">
            <v>0.190285384655</v>
          </cell>
          <cell r="GY12">
            <v>0.17551517486599999</v>
          </cell>
          <cell r="GZ12">
            <v>0.17401188611999999</v>
          </cell>
          <cell r="HA12">
            <v>0.175977230072</v>
          </cell>
          <cell r="HB12">
            <v>0.19487571716300001</v>
          </cell>
          <cell r="HC12">
            <v>0.16816216707199999</v>
          </cell>
          <cell r="HD12">
            <v>0.17153608799</v>
          </cell>
          <cell r="HE12">
            <v>0.16725260019300001</v>
          </cell>
          <cell r="HF12">
            <v>0.17851698398599999</v>
          </cell>
          <cell r="HG12">
            <v>0.207025527954</v>
          </cell>
          <cell r="HH12">
            <v>0.184177696705</v>
          </cell>
          <cell r="HI12">
            <v>0.19738137721999999</v>
          </cell>
          <cell r="HJ12">
            <v>0.19328218698499999</v>
          </cell>
          <cell r="HK12">
            <v>0.195462346077</v>
          </cell>
          <cell r="HL12">
            <v>0.18907797336599999</v>
          </cell>
          <cell r="HM12">
            <v>0.18767303228400001</v>
          </cell>
          <cell r="HN12">
            <v>0.186695277691</v>
          </cell>
          <cell r="HO12">
            <v>0.172287285328</v>
          </cell>
          <cell r="HP12">
            <v>0.171984672546</v>
          </cell>
          <cell r="HQ12">
            <v>0.20176440477400001</v>
          </cell>
          <cell r="HR12">
            <v>0.17537730932199999</v>
          </cell>
          <cell r="HS12">
            <v>0.17133110761600001</v>
          </cell>
          <cell r="HT12">
            <v>0.17984724044799999</v>
          </cell>
          <cell r="HU12">
            <v>0.17908239364600001</v>
          </cell>
          <cell r="HV12">
            <v>0.17298501729999999</v>
          </cell>
          <cell r="HW12">
            <v>0.17243766784699999</v>
          </cell>
          <cell r="HX12">
            <v>0.194284081459</v>
          </cell>
          <cell r="HY12">
            <v>0.21580135822300001</v>
          </cell>
          <cell r="HZ12">
            <v>0.17453831434200001</v>
          </cell>
          <cell r="IA12">
            <v>0.174698710442</v>
          </cell>
          <cell r="IB12">
            <v>0.17389237880700001</v>
          </cell>
          <cell r="IC12">
            <v>0.17036604881299999</v>
          </cell>
          <cell r="ID12">
            <v>0.17146170139299999</v>
          </cell>
          <cell r="IE12">
            <v>0.19606989622099999</v>
          </cell>
          <cell r="IF12">
            <v>0.18783748149900001</v>
          </cell>
          <cell r="IG12">
            <v>0.17595100402800001</v>
          </cell>
          <cell r="IH12">
            <v>0.19064372777899999</v>
          </cell>
          <cell r="II12">
            <v>0.17052775621399999</v>
          </cell>
          <cell r="IJ12">
            <v>0.16642886400199999</v>
          </cell>
          <cell r="IK12">
            <v>0.179912269115</v>
          </cell>
          <cell r="IL12">
            <v>0.16775929927800001</v>
          </cell>
          <cell r="IM12">
            <v>0.176289975643</v>
          </cell>
          <cell r="IN12">
            <v>0.182415187359</v>
          </cell>
          <cell r="IO12">
            <v>0.17181843519199999</v>
          </cell>
          <cell r="IP12">
            <v>0.17726278305099999</v>
          </cell>
          <cell r="IQ12">
            <v>0.188687622547</v>
          </cell>
          <cell r="IR12">
            <v>0.181485116482</v>
          </cell>
          <cell r="IS12">
            <v>1.3931926339899999E-2</v>
          </cell>
          <cell r="IT12">
            <v>13.026562690700001</v>
          </cell>
        </row>
        <row r="13">
          <cell r="A13" t="str">
            <v>SNP_CN_4407934_A269C_L90R_gid</v>
          </cell>
          <cell r="B13">
            <v>0.209957122803</v>
          </cell>
          <cell r="C13">
            <v>0.163437902927</v>
          </cell>
          <cell r="D13">
            <v>0.17023515701299999</v>
          </cell>
          <cell r="E13">
            <v>0.18281751871099999</v>
          </cell>
          <cell r="F13">
            <v>0.233133375645</v>
          </cell>
          <cell r="G13">
            <v>0.23034697771099999</v>
          </cell>
          <cell r="H13">
            <v>0.219477474689</v>
          </cell>
          <cell r="I13">
            <v>0.194795131683</v>
          </cell>
          <cell r="J13">
            <v>0.22440344095199999</v>
          </cell>
          <cell r="K13">
            <v>0.22518539428699999</v>
          </cell>
          <cell r="L13">
            <v>0.24865794181799999</v>
          </cell>
          <cell r="M13">
            <v>0.26066440343899999</v>
          </cell>
          <cell r="N13">
            <v>0.18689197301900001</v>
          </cell>
          <cell r="O13">
            <v>0.18646639585499999</v>
          </cell>
          <cell r="P13">
            <v>0.226026833057</v>
          </cell>
          <cell r="Q13">
            <v>0.20519727468499999</v>
          </cell>
          <cell r="R13">
            <v>0.248335599899</v>
          </cell>
          <cell r="S13">
            <v>0.219939470291</v>
          </cell>
          <cell r="T13">
            <v>0.25185161829000002</v>
          </cell>
          <cell r="U13">
            <v>0.25131970644000001</v>
          </cell>
          <cell r="V13">
            <v>0.22340524196600001</v>
          </cell>
          <cell r="W13">
            <v>0.21838682889899999</v>
          </cell>
          <cell r="X13">
            <v>0.212333440781</v>
          </cell>
          <cell r="Y13">
            <v>0.23235452175099999</v>
          </cell>
          <cell r="Z13">
            <v>0.19110840559</v>
          </cell>
          <cell r="AA13">
            <v>0.208140552044</v>
          </cell>
          <cell r="AB13">
            <v>0.231730997562</v>
          </cell>
          <cell r="AC13">
            <v>0.196619212627</v>
          </cell>
          <cell r="AD13">
            <v>0.22124981880200001</v>
          </cell>
          <cell r="AE13">
            <v>0.167388617992</v>
          </cell>
          <cell r="AF13">
            <v>0.20331752300299999</v>
          </cell>
          <cell r="AG13">
            <v>0.19386559724800001</v>
          </cell>
          <cell r="AH13">
            <v>0.18468362092999999</v>
          </cell>
          <cell r="AI13">
            <v>0.170104920864</v>
          </cell>
          <cell r="AJ13">
            <v>0.216036915779</v>
          </cell>
          <cell r="AK13">
            <v>0.20663428306600001</v>
          </cell>
          <cell r="AL13">
            <v>0.22400557994799999</v>
          </cell>
          <cell r="AM13">
            <v>0.18675017356900001</v>
          </cell>
          <cell r="AN13">
            <v>0.19885206222499999</v>
          </cell>
          <cell r="AO13">
            <v>0.21894592046700001</v>
          </cell>
          <cell r="AP13">
            <v>0.21995538473099999</v>
          </cell>
          <cell r="AQ13">
            <v>0.20162487030000001</v>
          </cell>
          <cell r="AR13">
            <v>0.20906549692199999</v>
          </cell>
          <cell r="AS13">
            <v>0.22916042804699999</v>
          </cell>
          <cell r="AT13">
            <v>0.23437774181400001</v>
          </cell>
          <cell r="AU13">
            <v>0.224537849426</v>
          </cell>
          <cell r="AV13">
            <v>0.218067705631</v>
          </cell>
          <cell r="AW13">
            <v>0.215464174747</v>
          </cell>
          <cell r="AX13">
            <v>0.239427030087</v>
          </cell>
          <cell r="AY13">
            <v>0.23392868042000001</v>
          </cell>
          <cell r="AZ13">
            <v>0.21040391922000001</v>
          </cell>
          <cell r="BA13">
            <v>0.23442769050600001</v>
          </cell>
          <cell r="BB13">
            <v>0.24184823036200001</v>
          </cell>
          <cell r="BC13">
            <v>0.225438714027</v>
          </cell>
          <cell r="BD13">
            <v>0.20423239469500001</v>
          </cell>
          <cell r="BE13">
            <v>0.193952262402</v>
          </cell>
          <cell r="BF13">
            <v>0.24140202999099999</v>
          </cell>
          <cell r="BG13">
            <v>0.20232176780700001</v>
          </cell>
          <cell r="BH13">
            <v>0.22394382953600001</v>
          </cell>
          <cell r="BI13">
            <v>0.210007071495</v>
          </cell>
          <cell r="BJ13">
            <v>0.209334075451</v>
          </cell>
          <cell r="BK13">
            <v>0.204232811928</v>
          </cell>
          <cell r="BL13">
            <v>0.20414346456499999</v>
          </cell>
          <cell r="BM13">
            <v>0.21438986063000001</v>
          </cell>
          <cell r="BN13">
            <v>0.23639392852800001</v>
          </cell>
          <cell r="BO13">
            <v>0.21630573272699999</v>
          </cell>
          <cell r="BP13">
            <v>0.23026943206799999</v>
          </cell>
          <cell r="BQ13">
            <v>0.21326839923900001</v>
          </cell>
          <cell r="BR13">
            <v>0.21040272712700001</v>
          </cell>
          <cell r="BS13">
            <v>0.210312306881</v>
          </cell>
          <cell r="BT13">
            <v>0.226880311966</v>
          </cell>
          <cell r="BU13">
            <v>0.210173249245</v>
          </cell>
          <cell r="BV13">
            <v>0.20633679628400001</v>
          </cell>
          <cell r="BW13">
            <v>0.219230771065</v>
          </cell>
          <cell r="BX13">
            <v>0.221298158169</v>
          </cell>
          <cell r="BY13">
            <v>0.21228116750699999</v>
          </cell>
          <cell r="BZ13">
            <v>0.20565921068199999</v>
          </cell>
          <cell r="CA13">
            <v>0.19624531269100001</v>
          </cell>
          <cell r="CB13">
            <v>0.242988348007</v>
          </cell>
          <cell r="CC13">
            <v>0.2288017869</v>
          </cell>
          <cell r="CD13">
            <v>0.21932047605499999</v>
          </cell>
          <cell r="CE13">
            <v>0.232163131237</v>
          </cell>
          <cell r="CF13">
            <v>0.21361422538800001</v>
          </cell>
          <cell r="CG13">
            <v>0.21787470579099999</v>
          </cell>
          <cell r="CH13">
            <v>0.22428512573199999</v>
          </cell>
          <cell r="CI13">
            <v>0.21531867981</v>
          </cell>
          <cell r="CJ13">
            <v>0.21083354949999999</v>
          </cell>
          <cell r="CK13">
            <v>0.209382474422</v>
          </cell>
          <cell r="CL13">
            <v>0.20368778705599999</v>
          </cell>
          <cell r="CM13">
            <v>0.207171678543</v>
          </cell>
          <cell r="CN13">
            <v>0.197328865528</v>
          </cell>
          <cell r="CO13">
            <v>0.22606289386699999</v>
          </cell>
          <cell r="CP13">
            <v>0.21800547838199999</v>
          </cell>
          <cell r="CQ13">
            <v>0.214386224747</v>
          </cell>
          <cell r="CR13">
            <v>0.20387917756999999</v>
          </cell>
          <cell r="CS13">
            <v>0.20473998785</v>
          </cell>
          <cell r="CT13">
            <v>0.18847417831400001</v>
          </cell>
          <cell r="CU13">
            <v>0.202709019184</v>
          </cell>
          <cell r="CV13">
            <v>0.24488717317600001</v>
          </cell>
          <cell r="CW13">
            <v>0.225904524326</v>
          </cell>
          <cell r="CX13">
            <v>0.24510914087300001</v>
          </cell>
          <cell r="CY13">
            <v>0.23940187692600001</v>
          </cell>
          <cell r="CZ13">
            <v>0.25224786996800003</v>
          </cell>
          <cell r="DA13">
            <v>0.22871321439699999</v>
          </cell>
          <cell r="DB13">
            <v>0.220858633518</v>
          </cell>
          <cell r="DC13">
            <v>0.22186648845699999</v>
          </cell>
          <cell r="DD13">
            <v>0.22469311952599999</v>
          </cell>
          <cell r="DE13">
            <v>0.22478854656200001</v>
          </cell>
          <cell r="DF13">
            <v>0.25281000137300003</v>
          </cell>
          <cell r="DG13">
            <v>0.255152642727</v>
          </cell>
          <cell r="DH13">
            <v>0.205729782581</v>
          </cell>
          <cell r="DI13">
            <v>0.21225011348699999</v>
          </cell>
          <cell r="DJ13">
            <v>0.203517436981</v>
          </cell>
          <cell r="DK13">
            <v>0.19623315334300001</v>
          </cell>
          <cell r="DL13">
            <v>0.18594264984100001</v>
          </cell>
          <cell r="DM13">
            <v>0.19457364082299999</v>
          </cell>
          <cell r="DN13">
            <v>0.20344907045399999</v>
          </cell>
          <cell r="DO13">
            <v>0.22408455610299999</v>
          </cell>
          <cell r="DP13">
            <v>0.207104802132</v>
          </cell>
          <cell r="DQ13">
            <v>0.232526481152</v>
          </cell>
          <cell r="DR13">
            <v>0.20658224821099999</v>
          </cell>
          <cell r="DS13">
            <v>0.19424140453300001</v>
          </cell>
          <cell r="DT13">
            <v>0.211544692516</v>
          </cell>
          <cell r="DU13">
            <v>0.212407588959</v>
          </cell>
          <cell r="DV13">
            <v>0.211869478226</v>
          </cell>
          <cell r="DW13">
            <v>0.22745132446300001</v>
          </cell>
          <cell r="DX13">
            <v>0.22944098710999999</v>
          </cell>
          <cell r="DY13">
            <v>0.22602695226700001</v>
          </cell>
          <cell r="DZ13">
            <v>0.22641491890000001</v>
          </cell>
          <cell r="EA13">
            <v>0.23897731304200001</v>
          </cell>
          <cell r="EB13">
            <v>0.22062182426499999</v>
          </cell>
          <cell r="EC13">
            <v>0.22654509544400001</v>
          </cell>
          <cell r="ED13">
            <v>0.21257275342900001</v>
          </cell>
          <cell r="EE13">
            <v>0.21768546104399999</v>
          </cell>
          <cell r="EF13">
            <v>0.22005707025499999</v>
          </cell>
          <cell r="EG13">
            <v>0.229602634907</v>
          </cell>
          <cell r="EH13">
            <v>0.249414205551</v>
          </cell>
          <cell r="EI13">
            <v>0.235769808292</v>
          </cell>
          <cell r="EJ13">
            <v>0.23788285255399999</v>
          </cell>
          <cell r="EK13">
            <v>0.22082448005700001</v>
          </cell>
          <cell r="EL13">
            <v>0.23094373941400001</v>
          </cell>
          <cell r="EM13">
            <v>0.221027731895</v>
          </cell>
          <cell r="EN13">
            <v>0.19248914718599999</v>
          </cell>
          <cell r="EO13">
            <v>0.19682496786100001</v>
          </cell>
          <cell r="EP13">
            <v>0.226994931698</v>
          </cell>
          <cell r="EQ13">
            <v>0.21401047706599999</v>
          </cell>
          <cell r="ER13">
            <v>0.22155249118799999</v>
          </cell>
          <cell r="ES13">
            <v>0.224098622799</v>
          </cell>
          <cell r="ET13">
            <v>0.19577896594999999</v>
          </cell>
          <cell r="EU13">
            <v>0.20713853836099999</v>
          </cell>
          <cell r="EV13">
            <v>0.20478379726400001</v>
          </cell>
          <cell r="EW13">
            <v>0.21913325786599999</v>
          </cell>
          <cell r="EX13">
            <v>0.24613630771600001</v>
          </cell>
          <cell r="EY13">
            <v>0.24718296527899999</v>
          </cell>
          <cell r="EZ13">
            <v>0.20678961276999999</v>
          </cell>
          <cell r="FA13">
            <v>0.249140501022</v>
          </cell>
          <cell r="FB13">
            <v>0.22276520729099999</v>
          </cell>
          <cell r="FC13">
            <v>0.201947689056</v>
          </cell>
          <cell r="FD13">
            <v>0.20873165130599999</v>
          </cell>
          <cell r="FE13">
            <v>0.20542633533499999</v>
          </cell>
          <cell r="FF13">
            <v>0.18869429826699999</v>
          </cell>
          <cell r="FG13">
            <v>0.196161985397</v>
          </cell>
          <cell r="FH13">
            <v>0.21259576082199999</v>
          </cell>
          <cell r="FI13">
            <v>0.195582807064</v>
          </cell>
          <cell r="FJ13">
            <v>0.21042394638100001</v>
          </cell>
          <cell r="FK13">
            <v>0.225710391998</v>
          </cell>
          <cell r="FL13">
            <v>0.227593183517</v>
          </cell>
          <cell r="FM13">
            <v>0.26786518096900003</v>
          </cell>
          <cell r="FN13">
            <v>0.207266330719</v>
          </cell>
          <cell r="FO13">
            <v>0.20017522573499999</v>
          </cell>
          <cell r="FP13">
            <v>0.19186645746200001</v>
          </cell>
          <cell r="FQ13">
            <v>0.22307753562900001</v>
          </cell>
          <cell r="FR13">
            <v>0.25629729032499998</v>
          </cell>
          <cell r="FS13">
            <v>0.25224977731699999</v>
          </cell>
          <cell r="FT13">
            <v>0.23742717504499999</v>
          </cell>
          <cell r="FU13">
            <v>0.24319440126399999</v>
          </cell>
          <cell r="FV13">
            <v>0.22090399265300001</v>
          </cell>
          <cell r="FW13">
            <v>0.23717421293300001</v>
          </cell>
          <cell r="FX13">
            <v>0.23400950431799999</v>
          </cell>
          <cell r="FY13">
            <v>0.215673863888</v>
          </cell>
          <cell r="FZ13">
            <v>0.20576751232099999</v>
          </cell>
          <cell r="GA13">
            <v>0.20606726408000001</v>
          </cell>
          <cell r="GB13">
            <v>0.20715236663799999</v>
          </cell>
          <cell r="GC13">
            <v>0.22027695179000001</v>
          </cell>
          <cell r="GD13">
            <v>0.21892857551600001</v>
          </cell>
          <cell r="GE13">
            <v>0.21360141038899999</v>
          </cell>
          <cell r="GF13">
            <v>0.21598672866800001</v>
          </cell>
          <cell r="GG13">
            <v>0.21398121118499999</v>
          </cell>
          <cell r="GH13">
            <v>0.216042935848</v>
          </cell>
          <cell r="GI13">
            <v>0.205316305161</v>
          </cell>
          <cell r="GJ13">
            <v>0.20975637435899999</v>
          </cell>
          <cell r="GK13">
            <v>0.210107207298</v>
          </cell>
          <cell r="GL13">
            <v>0.211081027985</v>
          </cell>
          <cell r="GM13">
            <v>0.19929349422500001</v>
          </cell>
          <cell r="GN13">
            <v>0.22118258476300001</v>
          </cell>
          <cell r="GO13">
            <v>0.22959595918699999</v>
          </cell>
          <cell r="GP13">
            <v>0.21099424362200001</v>
          </cell>
          <cell r="GQ13">
            <v>0.21651589870499999</v>
          </cell>
          <cell r="GR13">
            <v>0.213214159012</v>
          </cell>
          <cell r="GS13">
            <v>0.19102340936699999</v>
          </cell>
          <cell r="GT13">
            <v>0.18643885850899999</v>
          </cell>
          <cell r="GU13">
            <v>0.19799304008499999</v>
          </cell>
          <cell r="GV13">
            <v>0.209641098976</v>
          </cell>
          <cell r="GW13">
            <v>0.212996780872</v>
          </cell>
          <cell r="GX13">
            <v>0.21379745006600001</v>
          </cell>
          <cell r="GY13">
            <v>0.21157073974599999</v>
          </cell>
          <cell r="GZ13">
            <v>0.21701091527899999</v>
          </cell>
          <cell r="HA13">
            <v>0.223666667938</v>
          </cell>
          <cell r="HB13">
            <v>0.21992570161800001</v>
          </cell>
          <cell r="HC13">
            <v>0.21180045604700001</v>
          </cell>
          <cell r="HD13">
            <v>0.21812200546300001</v>
          </cell>
          <cell r="HE13">
            <v>0.21751773357400001</v>
          </cell>
          <cell r="HF13">
            <v>0.24103689193700001</v>
          </cell>
          <cell r="HG13">
            <v>0.24358308315300001</v>
          </cell>
          <cell r="HH13">
            <v>0.20974427461600001</v>
          </cell>
          <cell r="HI13">
            <v>0.21818125248</v>
          </cell>
          <cell r="HJ13">
            <v>0.215191543102</v>
          </cell>
          <cell r="HK13">
            <v>0.21172612905499999</v>
          </cell>
          <cell r="HL13">
            <v>0.209251880646</v>
          </cell>
          <cell r="HM13">
            <v>0.217504382133</v>
          </cell>
          <cell r="HN13">
            <v>0.21420675516099999</v>
          </cell>
          <cell r="HO13">
            <v>0.225913465023</v>
          </cell>
          <cell r="HP13">
            <v>0.25601124763499999</v>
          </cell>
          <cell r="HQ13">
            <v>0.270622432232</v>
          </cell>
          <cell r="HR13">
            <v>0.23551356792399999</v>
          </cell>
          <cell r="HS13">
            <v>0.22219991684000001</v>
          </cell>
          <cell r="HT13">
            <v>0.23442810773799999</v>
          </cell>
          <cell r="HU13">
            <v>0.22893017530400001</v>
          </cell>
          <cell r="HV13">
            <v>0.22126734256700001</v>
          </cell>
          <cell r="HW13">
            <v>0.22144114971199999</v>
          </cell>
          <cell r="HX13">
            <v>0.22265553474399999</v>
          </cell>
          <cell r="HY13">
            <v>0.21513694524800001</v>
          </cell>
          <cell r="HZ13">
            <v>0.219275534153</v>
          </cell>
          <cell r="IA13">
            <v>0.22355365753199999</v>
          </cell>
          <cell r="IB13">
            <v>0.208577752113</v>
          </cell>
          <cell r="IC13">
            <v>0.215788900852</v>
          </cell>
          <cell r="ID13">
            <v>0.202035069466</v>
          </cell>
          <cell r="IE13">
            <v>0.208692669868</v>
          </cell>
          <cell r="IF13">
            <v>0.22148251533499999</v>
          </cell>
          <cell r="IG13">
            <v>0.21677297353700001</v>
          </cell>
          <cell r="IH13">
            <v>0.229292333126</v>
          </cell>
          <cell r="II13">
            <v>0.231639027596</v>
          </cell>
          <cell r="IJ13">
            <v>0.213393211365</v>
          </cell>
          <cell r="IK13">
            <v>0.24093151092500001</v>
          </cell>
          <cell r="IL13">
            <v>0.21160036325500001</v>
          </cell>
          <cell r="IM13">
            <v>0.211320877075</v>
          </cell>
          <cell r="IN13">
            <v>0.21760338544800001</v>
          </cell>
          <cell r="IO13">
            <v>0.20707297325099999</v>
          </cell>
          <cell r="IP13">
            <v>0.215960323811</v>
          </cell>
          <cell r="IQ13">
            <v>0.22995835542699999</v>
          </cell>
          <cell r="IR13">
            <v>0.217469289899</v>
          </cell>
          <cell r="IS13">
            <v>1.7335766926400001E-2</v>
          </cell>
          <cell r="IT13">
            <v>12.544544220000001</v>
          </cell>
        </row>
        <row r="14">
          <cell r="A14" t="str">
            <v>SNP_N_1473109_T1264G_rrs</v>
          </cell>
          <cell r="B14">
            <v>0.228694677353</v>
          </cell>
          <cell r="C14">
            <v>0.181593537331</v>
          </cell>
          <cell r="D14">
            <v>0.19640624523200001</v>
          </cell>
          <cell r="E14">
            <v>0.210330307484</v>
          </cell>
          <cell r="F14">
            <v>0.21666431426999999</v>
          </cell>
          <cell r="G14">
            <v>0.213390290737</v>
          </cell>
          <cell r="H14">
            <v>0.20977413654300001</v>
          </cell>
          <cell r="I14">
            <v>0.181296348572</v>
          </cell>
          <cell r="J14">
            <v>0.19947463273999999</v>
          </cell>
          <cell r="K14">
            <v>0.19801533222199999</v>
          </cell>
          <cell r="L14">
            <v>0.19981878995899999</v>
          </cell>
          <cell r="M14">
            <v>0.20153182745000001</v>
          </cell>
          <cell r="N14">
            <v>0.13133668899500001</v>
          </cell>
          <cell r="O14">
            <v>0.176833510399</v>
          </cell>
          <cell r="P14">
            <v>0.215816497803</v>
          </cell>
          <cell r="Q14">
            <v>0.19027709960899999</v>
          </cell>
          <cell r="R14">
            <v>0.18927335739100001</v>
          </cell>
          <cell r="S14">
            <v>0.172995090485</v>
          </cell>
          <cell r="T14">
            <v>0.194095492363</v>
          </cell>
          <cell r="U14">
            <v>0.232368350029</v>
          </cell>
          <cell r="V14">
            <v>0.19519275426900001</v>
          </cell>
          <cell r="W14">
            <v>0.19705951213799999</v>
          </cell>
          <cell r="X14">
            <v>0.22245681285900001</v>
          </cell>
          <cell r="Y14">
            <v>0.124901235104</v>
          </cell>
          <cell r="Z14">
            <v>0.19035762548400001</v>
          </cell>
          <cell r="AA14">
            <v>0.18087089061700001</v>
          </cell>
          <cell r="AB14">
            <v>0.21864205598799999</v>
          </cell>
          <cell r="AC14">
            <v>0.22459226846700001</v>
          </cell>
          <cell r="AD14">
            <v>0.205006599426</v>
          </cell>
          <cell r="AE14">
            <v>0.20068967342399999</v>
          </cell>
          <cell r="AF14">
            <v>0.209061145782</v>
          </cell>
          <cell r="AG14">
            <v>0.22734183073</v>
          </cell>
          <cell r="AH14">
            <v>0.20047599077200001</v>
          </cell>
          <cell r="AI14">
            <v>0.202215194702</v>
          </cell>
          <cell r="AJ14">
            <v>0.213664114475</v>
          </cell>
          <cell r="AK14">
            <v>0.20740085840200001</v>
          </cell>
          <cell r="AL14">
            <v>0.22413718700400001</v>
          </cell>
          <cell r="AM14">
            <v>0.20437973737699999</v>
          </cell>
          <cell r="AN14">
            <v>0.19015765190100001</v>
          </cell>
          <cell r="AO14">
            <v>0.18355089426000001</v>
          </cell>
          <cell r="AP14">
            <v>0.21365177631400001</v>
          </cell>
          <cell r="AQ14">
            <v>0.21273767948200001</v>
          </cell>
          <cell r="AR14">
            <v>0.199732422829</v>
          </cell>
          <cell r="AS14">
            <v>0.210150778294</v>
          </cell>
          <cell r="AT14">
            <v>0.19279837608299999</v>
          </cell>
          <cell r="AU14">
            <v>0.17477446794500001</v>
          </cell>
          <cell r="AV14">
            <v>0.20279121398899999</v>
          </cell>
          <cell r="AW14">
            <v>0.203317463398</v>
          </cell>
          <cell r="AX14">
            <v>0.23467165231699999</v>
          </cell>
          <cell r="AY14">
            <v>0.22240322828299999</v>
          </cell>
          <cell r="AZ14">
            <v>0.21652430295899999</v>
          </cell>
          <cell r="BA14">
            <v>0.20868229865999999</v>
          </cell>
          <cell r="BB14">
            <v>0.211697936058</v>
          </cell>
          <cell r="BC14">
            <v>0.195896327496</v>
          </cell>
          <cell r="BD14">
            <v>0.20442813634900001</v>
          </cell>
          <cell r="BE14">
            <v>0.208000123501</v>
          </cell>
          <cell r="BF14">
            <v>0.213348150253</v>
          </cell>
          <cell r="BG14">
            <v>0.20514732599300001</v>
          </cell>
          <cell r="BH14">
            <v>0.209954023361</v>
          </cell>
          <cell r="BI14">
            <v>0.204630315304</v>
          </cell>
          <cell r="BJ14">
            <v>0.16608303785299999</v>
          </cell>
          <cell r="BK14">
            <v>0.17765569686900001</v>
          </cell>
          <cell r="BL14">
            <v>0.21796119213099999</v>
          </cell>
          <cell r="BM14">
            <v>0.209886968136</v>
          </cell>
          <cell r="BN14">
            <v>0.199272274971</v>
          </cell>
          <cell r="BO14">
            <v>0.18987172842</v>
          </cell>
          <cell r="BP14">
            <v>0.19916850328399999</v>
          </cell>
          <cell r="BQ14">
            <v>0.23335295915599999</v>
          </cell>
          <cell r="BR14">
            <v>0.201310753822</v>
          </cell>
          <cell r="BS14">
            <v>0.21248644590400001</v>
          </cell>
          <cell r="BT14">
            <v>0.23032742738699999</v>
          </cell>
          <cell r="BU14">
            <v>0.21448755264300001</v>
          </cell>
          <cell r="BV14">
            <v>0.20347613096200001</v>
          </cell>
          <cell r="BW14">
            <v>0.18850135803199999</v>
          </cell>
          <cell r="BX14">
            <v>0.203266382217</v>
          </cell>
          <cell r="BY14">
            <v>0.19521427154500001</v>
          </cell>
          <cell r="BZ14">
            <v>0.17832291126300001</v>
          </cell>
          <cell r="CA14">
            <v>0.18751555681199999</v>
          </cell>
          <cell r="CB14">
            <v>0.22014695406000001</v>
          </cell>
          <cell r="CC14">
            <v>0.18758958578099999</v>
          </cell>
          <cell r="CD14">
            <v>0.19017750024800001</v>
          </cell>
          <cell r="CE14">
            <v>0.19301545619999999</v>
          </cell>
          <cell r="CF14">
            <v>0.19800263643300001</v>
          </cell>
          <cell r="CG14">
            <v>0.21486490964900001</v>
          </cell>
          <cell r="CH14">
            <v>0.219345629215</v>
          </cell>
          <cell r="CI14">
            <v>0.21269029378900001</v>
          </cell>
          <cell r="CJ14">
            <v>0.19840735197100001</v>
          </cell>
          <cell r="CK14">
            <v>0.185857653618</v>
          </cell>
          <cell r="CL14">
            <v>0.18555665016199999</v>
          </cell>
          <cell r="CM14">
            <v>0.19757843017599999</v>
          </cell>
          <cell r="CN14">
            <v>0.19162529707000001</v>
          </cell>
          <cell r="CO14">
            <v>0.20871353149399999</v>
          </cell>
          <cell r="CP14">
            <v>0.21925544738800001</v>
          </cell>
          <cell r="CQ14">
            <v>0.20465373992899999</v>
          </cell>
          <cell r="CR14">
            <v>0.204358458519</v>
          </cell>
          <cell r="CS14">
            <v>0.19508808851199999</v>
          </cell>
          <cell r="CT14">
            <v>0.186647891998</v>
          </cell>
          <cell r="CU14">
            <v>0.19452649354900001</v>
          </cell>
          <cell r="CV14">
            <v>0.201024949551</v>
          </cell>
          <cell r="CW14">
            <v>0.18036538362499999</v>
          </cell>
          <cell r="CX14">
            <v>0.22156625986100001</v>
          </cell>
          <cell r="CY14">
            <v>0.23210847377800001</v>
          </cell>
          <cell r="CZ14">
            <v>0.223872184753</v>
          </cell>
          <cell r="DA14">
            <v>0.202566087246</v>
          </cell>
          <cell r="DB14">
            <v>0.200923264027</v>
          </cell>
          <cell r="DC14">
            <v>0.20174026489300001</v>
          </cell>
          <cell r="DD14">
            <v>0.200559914112</v>
          </cell>
          <cell r="DE14">
            <v>0.20902615785600001</v>
          </cell>
          <cell r="DF14">
            <v>0.21803551912300001</v>
          </cell>
          <cell r="DG14">
            <v>0.214029490948</v>
          </cell>
          <cell r="DH14">
            <v>0.20588707923899999</v>
          </cell>
          <cell r="DI14">
            <v>0.19630295038199999</v>
          </cell>
          <cell r="DJ14">
            <v>0.23168462514900001</v>
          </cell>
          <cell r="DK14">
            <v>0.219884872437</v>
          </cell>
          <cell r="DL14">
            <v>0.16846078634299999</v>
          </cell>
          <cell r="DM14">
            <v>0.176582098007</v>
          </cell>
          <cell r="DN14">
            <v>0.19700831174899999</v>
          </cell>
          <cell r="DO14">
            <v>0.15853565931300001</v>
          </cell>
          <cell r="DP14">
            <v>0.18993866443599999</v>
          </cell>
          <cell r="DQ14">
            <v>0.19016748666800001</v>
          </cell>
          <cell r="DR14">
            <v>0.18471097946199999</v>
          </cell>
          <cell r="DS14">
            <v>0.18547219038000001</v>
          </cell>
          <cell r="DT14">
            <v>0.18584007024800001</v>
          </cell>
          <cell r="DU14">
            <v>0.19185888767199999</v>
          </cell>
          <cell r="DV14">
            <v>0.19212079048200001</v>
          </cell>
          <cell r="DW14">
            <v>0.19800871610599999</v>
          </cell>
          <cell r="DX14">
            <v>0.19748431444199999</v>
          </cell>
          <cell r="DY14">
            <v>0.19720184802999999</v>
          </cell>
          <cell r="DZ14">
            <v>0.20330768823600001</v>
          </cell>
          <cell r="EA14">
            <v>0.211666047573</v>
          </cell>
          <cell r="EB14">
            <v>0.206049919128</v>
          </cell>
          <cell r="EC14">
            <v>0.22370237111999999</v>
          </cell>
          <cell r="ED14">
            <v>0.22849750518799999</v>
          </cell>
          <cell r="EE14">
            <v>0.19855761527999999</v>
          </cell>
          <cell r="EF14">
            <v>0.21427631378199999</v>
          </cell>
          <cell r="EG14">
            <v>0.21085339784599999</v>
          </cell>
          <cell r="EH14">
            <v>0.20787006616600001</v>
          </cell>
          <cell r="EI14">
            <v>0.198626756668</v>
          </cell>
          <cell r="EJ14">
            <v>0.19399470090900001</v>
          </cell>
          <cell r="EK14">
            <v>0.21536105871200001</v>
          </cell>
          <cell r="EL14">
            <v>0.22653210163099999</v>
          </cell>
          <cell r="EM14">
            <v>0.22304338216799999</v>
          </cell>
          <cell r="EN14">
            <v>0.20737481117199999</v>
          </cell>
          <cell r="EO14">
            <v>0.210550904274</v>
          </cell>
          <cell r="EP14">
            <v>0.20626950263999999</v>
          </cell>
          <cell r="EQ14">
            <v>0.21736925840400001</v>
          </cell>
          <cell r="ER14">
            <v>0.21522426605200001</v>
          </cell>
          <cell r="ES14">
            <v>0.214141190052</v>
          </cell>
          <cell r="ET14">
            <v>0.20255923271199999</v>
          </cell>
          <cell r="EU14">
            <v>0.21043574809999999</v>
          </cell>
          <cell r="EV14">
            <v>0.224673211575</v>
          </cell>
          <cell r="EW14">
            <v>0.20269775390600001</v>
          </cell>
          <cell r="EX14">
            <v>0.23149335384399999</v>
          </cell>
          <cell r="EY14">
            <v>0.238576173782</v>
          </cell>
          <cell r="EZ14">
            <v>0.20949071645699999</v>
          </cell>
          <cell r="FA14">
            <v>0.22166311740899999</v>
          </cell>
          <cell r="FB14">
            <v>0.22792190313300001</v>
          </cell>
          <cell r="FC14">
            <v>0.201221585274</v>
          </cell>
          <cell r="FD14">
            <v>0.22008651495000001</v>
          </cell>
          <cell r="FE14">
            <v>0.205660700798</v>
          </cell>
          <cell r="FF14">
            <v>0.18090134859099999</v>
          </cell>
          <cell r="FG14">
            <v>0.16350924968700001</v>
          </cell>
          <cell r="FH14">
            <v>0.19031929969799999</v>
          </cell>
          <cell r="FI14">
            <v>0.21178227662999999</v>
          </cell>
          <cell r="FJ14">
            <v>0.201430916786</v>
          </cell>
          <cell r="FK14">
            <v>0.21044963598300001</v>
          </cell>
          <cell r="FL14">
            <v>0.214420258999</v>
          </cell>
          <cell r="FM14">
            <v>0.21817815303800001</v>
          </cell>
          <cell r="FN14">
            <v>0.191864967346</v>
          </cell>
          <cell r="FO14">
            <v>0.200661301613</v>
          </cell>
          <cell r="FP14">
            <v>0.19399404525799999</v>
          </cell>
          <cell r="FQ14">
            <v>0.21060240268700001</v>
          </cell>
          <cell r="FR14">
            <v>0.22567480802500001</v>
          </cell>
          <cell r="FS14">
            <v>0.21935909986499999</v>
          </cell>
          <cell r="FT14">
            <v>0.215050637722</v>
          </cell>
          <cell r="FU14">
            <v>0.22105753421800001</v>
          </cell>
          <cell r="FV14">
            <v>0.19978523254399999</v>
          </cell>
          <cell r="FW14">
            <v>0.219712257385</v>
          </cell>
          <cell r="FX14">
            <v>0.21123367547999999</v>
          </cell>
          <cell r="FY14">
            <v>0.20705854892700001</v>
          </cell>
          <cell r="FZ14">
            <v>0.19945615529999999</v>
          </cell>
          <cell r="GA14">
            <v>0.18515938520399999</v>
          </cell>
          <cell r="GB14">
            <v>0.19050073623700001</v>
          </cell>
          <cell r="GC14">
            <v>0.20896494388600001</v>
          </cell>
          <cell r="GD14">
            <v>0.17812967300400001</v>
          </cell>
          <cell r="GE14">
            <v>0.20390546321899999</v>
          </cell>
          <cell r="GF14">
            <v>0.212229728699</v>
          </cell>
          <cell r="GG14">
            <v>0.22174054384200001</v>
          </cell>
          <cell r="GH14">
            <v>0.22494852542900001</v>
          </cell>
          <cell r="GI14">
            <v>0.19247376918799999</v>
          </cell>
          <cell r="GJ14">
            <v>0.22254770994199999</v>
          </cell>
          <cell r="GK14">
            <v>0.207317531109</v>
          </cell>
          <cell r="GL14">
            <v>0.22071397304500001</v>
          </cell>
          <cell r="GM14">
            <v>0.213700294495</v>
          </cell>
          <cell r="GN14">
            <v>0.21494197845499999</v>
          </cell>
          <cell r="GO14">
            <v>0.22647029161500001</v>
          </cell>
          <cell r="GP14">
            <v>0.215344488621</v>
          </cell>
          <cell r="GQ14">
            <v>0.21935194730800001</v>
          </cell>
          <cell r="GR14">
            <v>0.202373981476</v>
          </cell>
          <cell r="GS14">
            <v>0.20687937736500001</v>
          </cell>
          <cell r="GT14">
            <v>0.20108574628799999</v>
          </cell>
          <cell r="GU14">
            <v>0.20974552631400001</v>
          </cell>
          <cell r="GV14">
            <v>0.224013745785</v>
          </cell>
          <cell r="GW14">
            <v>0.20708388090099999</v>
          </cell>
          <cell r="GX14">
            <v>0.20821213722199999</v>
          </cell>
          <cell r="GY14">
            <v>0.19934910535799999</v>
          </cell>
          <cell r="GZ14">
            <v>0.208495020866</v>
          </cell>
          <cell r="HA14">
            <v>0.22000938653900001</v>
          </cell>
          <cell r="HB14">
            <v>0.220776200294</v>
          </cell>
          <cell r="HC14">
            <v>0.20925378799399999</v>
          </cell>
          <cell r="HD14">
            <v>0.204129874706</v>
          </cell>
          <cell r="HE14">
            <v>0.206172704697</v>
          </cell>
          <cell r="HF14">
            <v>0.21443575620700001</v>
          </cell>
          <cell r="HG14">
            <v>0.221265733242</v>
          </cell>
          <cell r="HH14">
            <v>0.16135740280200001</v>
          </cell>
          <cell r="HI14">
            <v>0.185208439827</v>
          </cell>
          <cell r="HJ14">
            <v>0.185642719269</v>
          </cell>
          <cell r="HK14">
            <v>0.183087766171</v>
          </cell>
          <cell r="HL14">
            <v>0.17936873436</v>
          </cell>
          <cell r="HM14">
            <v>0.179381966591</v>
          </cell>
          <cell r="HN14">
            <v>0.180061042309</v>
          </cell>
          <cell r="HO14">
            <v>0.214787125587</v>
          </cell>
          <cell r="HP14">
            <v>0.21919286251100001</v>
          </cell>
          <cell r="HQ14">
            <v>0.23745971918100001</v>
          </cell>
          <cell r="HR14">
            <v>0.203325271606</v>
          </cell>
          <cell r="HS14">
            <v>0.19823563098899999</v>
          </cell>
          <cell r="HT14">
            <v>0.20804142951999999</v>
          </cell>
          <cell r="HU14">
            <v>0.204480290413</v>
          </cell>
          <cell r="HV14">
            <v>0.19885766506200001</v>
          </cell>
          <cell r="HW14">
            <v>0.19803261756900001</v>
          </cell>
          <cell r="HX14">
            <v>0.208364248276</v>
          </cell>
          <cell r="HY14">
            <v>0.19541144370999999</v>
          </cell>
          <cell r="HZ14">
            <v>0.18798756599399999</v>
          </cell>
          <cell r="IA14">
            <v>0.18979597091700001</v>
          </cell>
          <cell r="IB14">
            <v>0.194780826569</v>
          </cell>
          <cell r="IC14">
            <v>0.19103115797</v>
          </cell>
          <cell r="ID14">
            <v>0.19384330511100001</v>
          </cell>
          <cell r="IE14">
            <v>0.19384622573900001</v>
          </cell>
          <cell r="IF14">
            <v>0.19996309280399999</v>
          </cell>
          <cell r="IG14">
            <v>0.185336112976</v>
          </cell>
          <cell r="IH14">
            <v>0.20017188787500001</v>
          </cell>
          <cell r="II14">
            <v>0.199816703796</v>
          </cell>
          <cell r="IJ14">
            <v>0.21254074573500001</v>
          </cell>
          <cell r="IK14">
            <v>0.225970566273</v>
          </cell>
          <cell r="IL14">
            <v>0.19866168499</v>
          </cell>
          <cell r="IM14">
            <v>0.209714770317</v>
          </cell>
          <cell r="IN14">
            <v>0.21375530958200001</v>
          </cell>
          <cell r="IO14">
            <v>0.199450433254</v>
          </cell>
          <cell r="IP14">
            <v>0.207786142826</v>
          </cell>
          <cell r="IQ14">
            <v>0.21780121326400001</v>
          </cell>
          <cell r="IR14">
            <v>0.20366893708700001</v>
          </cell>
          <cell r="IS14">
            <v>1.6281662508800001E-2</v>
          </cell>
          <cell r="IT14">
            <v>12.5090999603</v>
          </cell>
        </row>
        <row r="15">
          <cell r="A15" t="str">
            <v>DEL_CF_4407640_d563A_188_gid</v>
          </cell>
          <cell r="B15">
            <v>0.196661949158</v>
          </cell>
          <cell r="C15">
            <v>0.193446457386</v>
          </cell>
          <cell r="D15">
            <v>0.20713406801199999</v>
          </cell>
          <cell r="E15">
            <v>0.18318575620700001</v>
          </cell>
          <cell r="F15">
            <v>0.19173842668499999</v>
          </cell>
          <cell r="G15">
            <v>0.202595829964</v>
          </cell>
          <cell r="H15">
            <v>0.193798243999</v>
          </cell>
          <cell r="I15">
            <v>0.194301187992</v>
          </cell>
          <cell r="J15">
            <v>0.21626037359200001</v>
          </cell>
          <cell r="K15">
            <v>0.20374286174799999</v>
          </cell>
          <cell r="L15">
            <v>0.20491242408800001</v>
          </cell>
          <cell r="M15">
            <v>0.191419959068</v>
          </cell>
          <cell r="N15">
            <v>0.191663920879</v>
          </cell>
          <cell r="O15">
            <v>0.20555311441400001</v>
          </cell>
          <cell r="P15">
            <v>0.23005604743999999</v>
          </cell>
          <cell r="Q15">
            <v>0.190869033337</v>
          </cell>
          <cell r="R15">
            <v>0.203737258911</v>
          </cell>
          <cell r="S15">
            <v>0.182421982288</v>
          </cell>
          <cell r="T15">
            <v>0.19391942024200001</v>
          </cell>
          <cell r="U15">
            <v>0.21420246362699999</v>
          </cell>
          <cell r="V15">
            <v>0.223109304905</v>
          </cell>
          <cell r="W15">
            <v>0.21203488111499999</v>
          </cell>
          <cell r="X15">
            <v>0.17327529191999999</v>
          </cell>
          <cell r="Y15">
            <v>0.22687363624599999</v>
          </cell>
          <cell r="Z15">
            <v>0.135978639126</v>
          </cell>
          <cell r="AA15">
            <v>0.179858267307</v>
          </cell>
          <cell r="AB15">
            <v>0.20666474103900001</v>
          </cell>
          <cell r="AC15">
            <v>0.21506267786</v>
          </cell>
          <cell r="AD15">
            <v>0.203532040119</v>
          </cell>
          <cell r="AE15">
            <v>0.18910241126999999</v>
          </cell>
          <cell r="AF15">
            <v>0.214133501053</v>
          </cell>
          <cell r="AG15">
            <v>0.22079563140899999</v>
          </cell>
          <cell r="AH15">
            <v>0.19876480102499999</v>
          </cell>
          <cell r="AI15">
            <v>0.20346832275400001</v>
          </cell>
          <cell r="AJ15">
            <v>0.21842056512800001</v>
          </cell>
          <cell r="AK15">
            <v>0.19964098930400001</v>
          </cell>
          <cell r="AL15">
            <v>0.21618670225100001</v>
          </cell>
          <cell r="AM15">
            <v>0.20838326215700001</v>
          </cell>
          <cell r="AN15">
            <v>0.17967182397799999</v>
          </cell>
          <cell r="AO15">
            <v>0.207256495953</v>
          </cell>
          <cell r="AP15">
            <v>0.22041672468199999</v>
          </cell>
          <cell r="AQ15">
            <v>0.198258340359</v>
          </cell>
          <cell r="AR15">
            <v>0.20316296815900001</v>
          </cell>
          <cell r="AS15">
            <v>0.21612548828100001</v>
          </cell>
          <cell r="AT15">
            <v>0.209174513817</v>
          </cell>
          <cell r="AU15">
            <v>0.18853199481999999</v>
          </cell>
          <cell r="AV15">
            <v>0.20098644495000001</v>
          </cell>
          <cell r="AW15">
            <v>0.19910341501199999</v>
          </cell>
          <cell r="AX15">
            <v>0.21623283624600001</v>
          </cell>
          <cell r="AY15">
            <v>0.21815997362100001</v>
          </cell>
          <cell r="AZ15">
            <v>0.20817452669100001</v>
          </cell>
          <cell r="BA15">
            <v>0.212866485119</v>
          </cell>
          <cell r="BB15">
            <v>0.16407775878899999</v>
          </cell>
          <cell r="BC15">
            <v>0.155902326107</v>
          </cell>
          <cell r="BD15">
            <v>0.17334806919099999</v>
          </cell>
          <cell r="BE15">
            <v>0.19018930196799999</v>
          </cell>
          <cell r="BF15">
            <v>0.21301984787</v>
          </cell>
          <cell r="BG15">
            <v>0.178054630756</v>
          </cell>
          <cell r="BH15">
            <v>0.21332252025599999</v>
          </cell>
          <cell r="BI15">
            <v>0.207486152649</v>
          </cell>
          <cell r="BJ15">
            <v>0.206933379173</v>
          </cell>
          <cell r="BK15">
            <v>0.200887560844</v>
          </cell>
          <cell r="BL15">
            <v>0.196712851524</v>
          </cell>
          <cell r="BM15">
            <v>0.188567340374</v>
          </cell>
          <cell r="BN15">
            <v>0.19135236740100001</v>
          </cell>
          <cell r="BO15">
            <v>0.201562464237</v>
          </cell>
          <cell r="BP15">
            <v>0.22716575860999999</v>
          </cell>
          <cell r="BQ15">
            <v>0.240003585815</v>
          </cell>
          <cell r="BR15">
            <v>0.22467482089999999</v>
          </cell>
          <cell r="BS15">
            <v>0.20277476310699999</v>
          </cell>
          <cell r="BT15">
            <v>0.20632725954100001</v>
          </cell>
          <cell r="BU15">
            <v>0.19916671514500001</v>
          </cell>
          <cell r="BV15">
            <v>0.170999348164</v>
          </cell>
          <cell r="BW15">
            <v>0.21930372714999999</v>
          </cell>
          <cell r="BX15">
            <v>0.21382743120200001</v>
          </cell>
          <cell r="BY15">
            <v>0.20612400770200001</v>
          </cell>
          <cell r="BZ15">
            <v>0.19607222080200001</v>
          </cell>
          <cell r="CA15">
            <v>0.20920795202299999</v>
          </cell>
          <cell r="CB15">
            <v>0.21358650922799999</v>
          </cell>
          <cell r="CC15">
            <v>0.191413342953</v>
          </cell>
          <cell r="CD15">
            <v>0.209684967995</v>
          </cell>
          <cell r="CE15">
            <v>0.20933675766000001</v>
          </cell>
          <cell r="CF15">
            <v>0.19029933214200001</v>
          </cell>
          <cell r="CG15">
            <v>0.21721357107200001</v>
          </cell>
          <cell r="CH15">
            <v>0.22213715314900001</v>
          </cell>
          <cell r="CI15">
            <v>0.219958543777</v>
          </cell>
          <cell r="CJ15">
            <v>0.218319416046</v>
          </cell>
          <cell r="CK15">
            <v>0.210947036743</v>
          </cell>
          <cell r="CL15">
            <v>0.20674180984500001</v>
          </cell>
          <cell r="CM15">
            <v>0.210923194885</v>
          </cell>
          <cell r="CN15">
            <v>0.19494158029600001</v>
          </cell>
          <cell r="CO15">
            <v>0.189985573292</v>
          </cell>
          <cell r="CP15">
            <v>0.20736086368600001</v>
          </cell>
          <cell r="CQ15">
            <v>0.21055734157600001</v>
          </cell>
          <cell r="CR15">
            <v>0.17652416229199999</v>
          </cell>
          <cell r="CS15">
            <v>0.20132130384399999</v>
          </cell>
          <cell r="CT15">
            <v>0.18794667720800001</v>
          </cell>
          <cell r="CU15">
            <v>0.19924813509</v>
          </cell>
          <cell r="CV15">
            <v>0.19920468330400001</v>
          </cell>
          <cell r="CW15">
            <v>0.20366215705900001</v>
          </cell>
          <cell r="CX15">
            <v>0.231381177902</v>
          </cell>
          <cell r="CY15">
            <v>0.24057084322</v>
          </cell>
          <cell r="CZ15">
            <v>0.23456937074699999</v>
          </cell>
          <cell r="DA15">
            <v>0.192523598671</v>
          </cell>
          <cell r="DB15">
            <v>0.19517493248000001</v>
          </cell>
          <cell r="DC15">
            <v>0.131367504597</v>
          </cell>
          <cell r="DD15">
            <v>0.18849909305599999</v>
          </cell>
          <cell r="DE15">
            <v>0.19070762395900001</v>
          </cell>
          <cell r="DF15">
            <v>0.22510606050500001</v>
          </cell>
          <cell r="DG15">
            <v>0.18964564800299999</v>
          </cell>
          <cell r="DH15">
            <v>0.207493543625</v>
          </cell>
          <cell r="DI15">
            <v>0.19524115323999999</v>
          </cell>
          <cell r="DJ15">
            <v>0.19804763793899999</v>
          </cell>
          <cell r="DK15">
            <v>0.20090609788899999</v>
          </cell>
          <cell r="DL15">
            <v>0.18684643507000001</v>
          </cell>
          <cell r="DM15">
            <v>0.178594470024</v>
          </cell>
          <cell r="DN15">
            <v>0.201297104359</v>
          </cell>
          <cell r="DO15">
            <v>0.219971776009</v>
          </cell>
          <cell r="DP15">
            <v>0.20584660768499999</v>
          </cell>
          <cell r="DQ15">
            <v>0.20751518011100001</v>
          </cell>
          <cell r="DR15">
            <v>0.20996558666199999</v>
          </cell>
          <cell r="DS15">
            <v>0.20946288108800001</v>
          </cell>
          <cell r="DT15">
            <v>0.199594736099</v>
          </cell>
          <cell r="DU15">
            <v>0.20154517889000001</v>
          </cell>
          <cell r="DV15">
            <v>0.17190766334499999</v>
          </cell>
          <cell r="DW15">
            <v>0.16815912723500001</v>
          </cell>
          <cell r="DX15">
            <v>0.16761189699199999</v>
          </cell>
          <cell r="DY15">
            <v>0.16763454675700001</v>
          </cell>
          <cell r="DZ15">
            <v>0.154932975769</v>
          </cell>
          <cell r="EA15">
            <v>0.20417273044600001</v>
          </cell>
          <cell r="EB15">
            <v>0.19676327705400001</v>
          </cell>
          <cell r="EC15">
            <v>0.21065539121599999</v>
          </cell>
          <cell r="ED15">
            <v>0.20004636049300001</v>
          </cell>
          <cell r="EE15">
            <v>0.15697294473599999</v>
          </cell>
          <cell r="EF15">
            <v>0.20618116855599999</v>
          </cell>
          <cell r="EG15">
            <v>0.21026700735100001</v>
          </cell>
          <cell r="EH15">
            <v>0.231564998627</v>
          </cell>
          <cell r="EI15">
            <v>0.21914654970200001</v>
          </cell>
          <cell r="EJ15">
            <v>0.21620941162099999</v>
          </cell>
          <cell r="EK15">
            <v>0.21343743801100001</v>
          </cell>
          <cell r="EL15">
            <v>0.21110534668</v>
          </cell>
          <cell r="EM15">
            <v>0.218352794647</v>
          </cell>
          <cell r="EN15">
            <v>0.220249772072</v>
          </cell>
          <cell r="EO15">
            <v>0.221439540386</v>
          </cell>
          <cell r="EP15">
            <v>0.222427010536</v>
          </cell>
          <cell r="EQ15">
            <v>0.20869612693799999</v>
          </cell>
          <cell r="ER15">
            <v>0.21566623449299999</v>
          </cell>
          <cell r="ES15">
            <v>0.20134484767899999</v>
          </cell>
          <cell r="ET15">
            <v>0.196764886379</v>
          </cell>
          <cell r="EU15">
            <v>0.20291924476600001</v>
          </cell>
          <cell r="EV15">
            <v>0.21548420190799999</v>
          </cell>
          <cell r="EW15">
            <v>0.191304564476</v>
          </cell>
          <cell r="EX15">
            <v>0.22402697801599999</v>
          </cell>
          <cell r="EY15">
            <v>0.218158185482</v>
          </cell>
          <cell r="EZ15">
            <v>0.17307245731400001</v>
          </cell>
          <cell r="FA15">
            <v>0.18647348880799999</v>
          </cell>
          <cell r="FB15">
            <v>0.217786967754</v>
          </cell>
          <cell r="FC15">
            <v>0.19109976291700001</v>
          </cell>
          <cell r="FD15">
            <v>0.206991255283</v>
          </cell>
          <cell r="FE15">
            <v>0.19329595565800001</v>
          </cell>
          <cell r="FF15">
            <v>0.16349124908400001</v>
          </cell>
          <cell r="FG15">
            <v>0.18312841653799999</v>
          </cell>
          <cell r="FH15">
            <v>0.19767177104899999</v>
          </cell>
          <cell r="FI15">
            <v>0.16912597417799999</v>
          </cell>
          <cell r="FJ15">
            <v>0.19792246818500001</v>
          </cell>
          <cell r="FK15">
            <v>0.18317937850999999</v>
          </cell>
          <cell r="FL15">
            <v>0.21242332458499999</v>
          </cell>
          <cell r="FM15">
            <v>0.19021767377900001</v>
          </cell>
          <cell r="FN15">
            <v>0.205452263355</v>
          </cell>
          <cell r="FO15">
            <v>0.20484495162999999</v>
          </cell>
          <cell r="FP15">
            <v>0.19921433925599999</v>
          </cell>
          <cell r="FQ15">
            <v>0.20265275239899999</v>
          </cell>
          <cell r="FR15">
            <v>0.21332418918599999</v>
          </cell>
          <cell r="FS15">
            <v>0.21238100528699999</v>
          </cell>
          <cell r="FT15">
            <v>0.20422226190600001</v>
          </cell>
          <cell r="FU15">
            <v>0.21508306264900001</v>
          </cell>
          <cell r="FV15">
            <v>0.195447087288</v>
          </cell>
          <cell r="FW15">
            <v>0.21692001819599999</v>
          </cell>
          <cell r="FX15">
            <v>0.217554986477</v>
          </cell>
          <cell r="FY15">
            <v>0.19959342479700001</v>
          </cell>
          <cell r="FZ15">
            <v>0.20005279779400001</v>
          </cell>
          <cell r="GA15">
            <v>0.192952752113</v>
          </cell>
          <cell r="GB15">
            <v>0.19707018137000001</v>
          </cell>
          <cell r="GC15">
            <v>0.210607349873</v>
          </cell>
          <cell r="GD15">
            <v>0.197738707066</v>
          </cell>
          <cell r="GE15">
            <v>0.192077755928</v>
          </cell>
          <cell r="GF15">
            <v>0.22374153137200001</v>
          </cell>
          <cell r="GG15">
            <v>0.224729239941</v>
          </cell>
          <cell r="GH15">
            <v>0.22936385870000001</v>
          </cell>
          <cell r="GI15">
            <v>0.19263273477599999</v>
          </cell>
          <cell r="GJ15">
            <v>0.20620739460000001</v>
          </cell>
          <cell r="GK15">
            <v>0.20452749729200001</v>
          </cell>
          <cell r="GL15">
            <v>0.21085357666000001</v>
          </cell>
          <cell r="GM15">
            <v>0.19305521249800001</v>
          </cell>
          <cell r="GN15">
            <v>0.20352077484100001</v>
          </cell>
          <cell r="GO15">
            <v>0.21280997991600001</v>
          </cell>
          <cell r="GP15">
            <v>0.207525253296</v>
          </cell>
          <cell r="GQ15">
            <v>0.217774033546</v>
          </cell>
          <cell r="GR15">
            <v>0.20344305038499999</v>
          </cell>
          <cell r="GS15">
            <v>0.17040574550599999</v>
          </cell>
          <cell r="GT15">
            <v>0.18651831150100001</v>
          </cell>
          <cell r="GU15">
            <v>0.19340747594800001</v>
          </cell>
          <cell r="GV15">
            <v>0.21450585126899999</v>
          </cell>
          <cell r="GW15">
            <v>0.210258901119</v>
          </cell>
          <cell r="GX15">
            <v>0.21238106489200001</v>
          </cell>
          <cell r="GY15">
            <v>0.20339721441299999</v>
          </cell>
          <cell r="GZ15">
            <v>0.21278148889500001</v>
          </cell>
          <cell r="HA15">
            <v>0.22885626554499999</v>
          </cell>
          <cell r="HB15">
            <v>0.21628439426400001</v>
          </cell>
          <cell r="HC15">
            <v>0.20664781332000001</v>
          </cell>
          <cell r="HD15">
            <v>0.20680302381499999</v>
          </cell>
          <cell r="HE15">
            <v>0.198747217655</v>
          </cell>
          <cell r="HF15">
            <v>0.23004966974300001</v>
          </cell>
          <cell r="HG15">
            <v>0.22737592458700001</v>
          </cell>
          <cell r="HH15">
            <v>0.201496481895</v>
          </cell>
          <cell r="HI15">
            <v>0.21287649869899999</v>
          </cell>
          <cell r="HJ15">
            <v>0.21308618784</v>
          </cell>
          <cell r="HK15">
            <v>0.21356374025300001</v>
          </cell>
          <cell r="HL15">
            <v>0.20898258686099999</v>
          </cell>
          <cell r="HM15">
            <v>0.21667867898900001</v>
          </cell>
          <cell r="HN15">
            <v>0.21579182148000001</v>
          </cell>
          <cell r="HO15">
            <v>0.219504892826</v>
          </cell>
          <cell r="HP15">
            <v>0.221437692642</v>
          </cell>
          <cell r="HQ15">
            <v>0.23269456625000001</v>
          </cell>
          <cell r="HR15">
            <v>0.209582149982</v>
          </cell>
          <cell r="HS15">
            <v>0.17467844486199999</v>
          </cell>
          <cell r="HT15">
            <v>0.183647155762</v>
          </cell>
          <cell r="HU15">
            <v>0.19199490547199999</v>
          </cell>
          <cell r="HV15">
            <v>0.19682908058199999</v>
          </cell>
          <cell r="HW15">
            <v>0.19362515211100001</v>
          </cell>
          <cell r="HX15">
            <v>0.15890973806399999</v>
          </cell>
          <cell r="HY15">
            <v>0.19053781032600001</v>
          </cell>
          <cell r="HZ15">
            <v>0.18267989158600001</v>
          </cell>
          <cell r="IA15">
            <v>0.206364512444</v>
          </cell>
          <cell r="IB15">
            <v>0.19932252168699999</v>
          </cell>
          <cell r="IC15">
            <v>0.19477158784900001</v>
          </cell>
          <cell r="ID15">
            <v>0.18971675634400001</v>
          </cell>
          <cell r="IE15">
            <v>0.18597149848899999</v>
          </cell>
          <cell r="IF15">
            <v>0.20780563354500001</v>
          </cell>
          <cell r="IG15">
            <v>0.177429020405</v>
          </cell>
          <cell r="IH15">
            <v>0.20720422267899999</v>
          </cell>
          <cell r="II15">
            <v>0.184769511223</v>
          </cell>
          <cell r="IJ15">
            <v>0.19994539022400001</v>
          </cell>
          <cell r="IK15">
            <v>0.23009270429600001</v>
          </cell>
          <cell r="IL15">
            <v>0.20442962646499999</v>
          </cell>
          <cell r="IM15">
            <v>0.21292179822900001</v>
          </cell>
          <cell r="IN15">
            <v>0.210888564587</v>
          </cell>
          <cell r="IO15">
            <v>0.19436508417100001</v>
          </cell>
          <cell r="IP15">
            <v>0.19872069358800001</v>
          </cell>
          <cell r="IQ15">
            <v>0.21474170684800001</v>
          </cell>
          <cell r="IR15">
            <v>0.202234357595</v>
          </cell>
          <cell r="IS15">
            <v>1.6917387023599999E-2</v>
          </cell>
          <cell r="IT15">
            <v>11.9542312622</v>
          </cell>
        </row>
        <row r="16">
          <cell r="A16" t="str">
            <v>SNP_I_1473637_A21G_inter_rrs_rrl</v>
          </cell>
          <cell r="B16">
            <v>0.186573147774</v>
          </cell>
          <cell r="C16">
            <v>0.20497894287099999</v>
          </cell>
          <cell r="D16">
            <v>0.195189893246</v>
          </cell>
          <cell r="E16">
            <v>0.19237154722200001</v>
          </cell>
          <cell r="F16">
            <v>0.17740184068699999</v>
          </cell>
          <cell r="G16">
            <v>0.15448784828199999</v>
          </cell>
          <cell r="H16">
            <v>0.211011469364</v>
          </cell>
          <cell r="I16">
            <v>0.22731673717500001</v>
          </cell>
          <cell r="J16">
            <v>0.23503136634800001</v>
          </cell>
          <cell r="K16">
            <v>0.199274599552</v>
          </cell>
          <cell r="L16">
            <v>0.22377014160200001</v>
          </cell>
          <cell r="M16">
            <v>0.13882458210000001</v>
          </cell>
          <cell r="N16">
            <v>0.190019369125</v>
          </cell>
          <cell r="O16">
            <v>0.188627183437</v>
          </cell>
          <cell r="P16">
            <v>0.22463572025299999</v>
          </cell>
          <cell r="Q16">
            <v>0.21085512638100001</v>
          </cell>
          <cell r="R16">
            <v>0.18056601285900001</v>
          </cell>
          <cell r="S16">
            <v>0.22609287500399999</v>
          </cell>
          <cell r="T16">
            <v>0.20249986648599999</v>
          </cell>
          <cell r="U16">
            <v>0.23968940973299999</v>
          </cell>
          <cell r="V16">
            <v>0.18754070997200001</v>
          </cell>
          <cell r="W16">
            <v>0.20769625902200001</v>
          </cell>
          <cell r="X16">
            <v>0.22949075698900001</v>
          </cell>
          <cell r="Y16">
            <v>0.21689015626899999</v>
          </cell>
          <cell r="Z16">
            <v>0.19800829887400001</v>
          </cell>
          <cell r="AA16">
            <v>0.191070735455</v>
          </cell>
          <cell r="AB16">
            <v>0.19284468889199999</v>
          </cell>
          <cell r="AC16">
            <v>0.150380313396</v>
          </cell>
          <cell r="AD16">
            <v>0.19353115558600001</v>
          </cell>
          <cell r="AE16">
            <v>0.12833023071300001</v>
          </cell>
          <cell r="AF16">
            <v>0.20204818248699999</v>
          </cell>
          <cell r="AG16">
            <v>0.20688980817800001</v>
          </cell>
          <cell r="AH16">
            <v>0.19403475522999999</v>
          </cell>
          <cell r="AI16">
            <v>0.204687535763</v>
          </cell>
          <cell r="AJ16">
            <v>0.21366769075399999</v>
          </cell>
          <cell r="AK16">
            <v>0.202018737793</v>
          </cell>
          <cell r="AL16">
            <v>0.21942585706699999</v>
          </cell>
          <cell r="AM16">
            <v>0.19494640827199999</v>
          </cell>
          <cell r="AN16">
            <v>0.186595439911</v>
          </cell>
          <cell r="AO16">
            <v>0.20862203836400001</v>
          </cell>
          <cell r="AP16">
            <v>0.215596616268</v>
          </cell>
          <cell r="AQ16">
            <v>0.20674180984500001</v>
          </cell>
          <cell r="AR16">
            <v>0.198432207108</v>
          </cell>
          <cell r="AS16">
            <v>0.21179986000100001</v>
          </cell>
          <cell r="AT16">
            <v>0.21816474199300001</v>
          </cell>
          <cell r="AU16">
            <v>0.21596950292600001</v>
          </cell>
          <cell r="AV16">
            <v>0.224017441273</v>
          </cell>
          <cell r="AW16">
            <v>0.216093361378</v>
          </cell>
          <cell r="AX16">
            <v>0.24426484107999999</v>
          </cell>
          <cell r="AY16">
            <v>0.216036319733</v>
          </cell>
          <cell r="AZ16">
            <v>0.21346271038100001</v>
          </cell>
          <cell r="BA16">
            <v>0.22690272331200001</v>
          </cell>
          <cell r="BB16">
            <v>0.22001308202700001</v>
          </cell>
          <cell r="BC16">
            <v>0.20309120416599999</v>
          </cell>
          <cell r="BD16">
            <v>0.20055413246199999</v>
          </cell>
          <cell r="BE16">
            <v>0.22087103128400001</v>
          </cell>
          <cell r="BF16">
            <v>0.212317287922</v>
          </cell>
          <cell r="BG16">
            <v>0.162605464458</v>
          </cell>
          <cell r="BH16">
            <v>0.21498966217000001</v>
          </cell>
          <cell r="BI16">
            <v>0.206425130367</v>
          </cell>
          <cell r="BJ16">
            <v>0.19719928503</v>
          </cell>
          <cell r="BK16">
            <v>0.194228410721</v>
          </cell>
          <cell r="BL16">
            <v>0.219591975212</v>
          </cell>
          <cell r="BM16">
            <v>0.21661961078600001</v>
          </cell>
          <cell r="BN16">
            <v>0.21189302205999999</v>
          </cell>
          <cell r="BO16">
            <v>0.20266908407199999</v>
          </cell>
          <cell r="BP16">
            <v>0.21350914239900001</v>
          </cell>
          <cell r="BQ16">
            <v>0.208010733128</v>
          </cell>
          <cell r="BR16">
            <v>0.20815789699600001</v>
          </cell>
          <cell r="BS16">
            <v>0.225679814816</v>
          </cell>
          <cell r="BT16">
            <v>0.24564290046699999</v>
          </cell>
          <cell r="BU16">
            <v>0.22709178924599999</v>
          </cell>
          <cell r="BV16">
            <v>0.19610822200799999</v>
          </cell>
          <cell r="BW16">
            <v>0.20610088109999999</v>
          </cell>
          <cell r="BX16">
            <v>0.214300692081</v>
          </cell>
          <cell r="BY16">
            <v>0.20262974500700001</v>
          </cell>
          <cell r="BZ16">
            <v>0.20590877532999999</v>
          </cell>
          <cell r="CA16">
            <v>0.212250053883</v>
          </cell>
          <cell r="CB16">
            <v>0.114428937435</v>
          </cell>
          <cell r="CC16">
            <v>0.190518915653</v>
          </cell>
          <cell r="CD16">
            <v>0.20359432697300001</v>
          </cell>
          <cell r="CE16">
            <v>0.22720038890800001</v>
          </cell>
          <cell r="CF16">
            <v>0.20576441288</v>
          </cell>
          <cell r="CG16">
            <v>0.21537607908199999</v>
          </cell>
          <cell r="CH16">
            <v>0.197736203671</v>
          </cell>
          <cell r="CI16">
            <v>0.20074969530100001</v>
          </cell>
          <cell r="CJ16">
            <v>0.194505631924</v>
          </cell>
          <cell r="CK16">
            <v>0.190626144409</v>
          </cell>
          <cell r="CL16">
            <v>0.187281727791</v>
          </cell>
          <cell r="CM16">
            <v>0.196802914143</v>
          </cell>
          <cell r="CN16">
            <v>0.22029209137</v>
          </cell>
          <cell r="CO16">
            <v>0.22821635007900001</v>
          </cell>
          <cell r="CP16">
            <v>0.206962943077</v>
          </cell>
          <cell r="CQ16">
            <v>0.20605057478</v>
          </cell>
          <cell r="CR16">
            <v>0.18965208530399999</v>
          </cell>
          <cell r="CS16">
            <v>0.21438121795699999</v>
          </cell>
          <cell r="CT16">
            <v>0.20111113786699999</v>
          </cell>
          <cell r="CU16">
            <v>0.20915859937699999</v>
          </cell>
          <cell r="CV16">
            <v>0.22533744573600001</v>
          </cell>
          <cell r="CW16">
            <v>0.20865029096599999</v>
          </cell>
          <cell r="CX16">
            <v>0.22526401281399999</v>
          </cell>
          <cell r="CY16">
            <v>0.22335422039</v>
          </cell>
          <cell r="CZ16">
            <v>0.229366779327</v>
          </cell>
          <cell r="DA16">
            <v>0.218702018261</v>
          </cell>
          <cell r="DB16">
            <v>0.21590685844400001</v>
          </cell>
          <cell r="DC16">
            <v>0.22900116443599999</v>
          </cell>
          <cell r="DD16">
            <v>0.209943234921</v>
          </cell>
          <cell r="DE16">
            <v>0.207676887512</v>
          </cell>
          <cell r="DF16">
            <v>0.214266419411</v>
          </cell>
          <cell r="DG16">
            <v>0.21769154071800001</v>
          </cell>
          <cell r="DH16">
            <v>0.165426254272</v>
          </cell>
          <cell r="DI16">
            <v>0.19087636470800001</v>
          </cell>
          <cell r="DJ16">
            <v>0.17365485429800001</v>
          </cell>
          <cell r="DK16">
            <v>0.18824648857099999</v>
          </cell>
          <cell r="DL16">
            <v>0.172756671906</v>
          </cell>
          <cell r="DM16">
            <v>0.16305065155000001</v>
          </cell>
          <cell r="DN16">
            <v>0.199421823025</v>
          </cell>
          <cell r="DO16">
            <v>0.21412247419399999</v>
          </cell>
          <cell r="DP16">
            <v>0.18651109933900001</v>
          </cell>
          <cell r="DQ16">
            <v>0.2089163661</v>
          </cell>
          <cell r="DR16">
            <v>0.21003007888799999</v>
          </cell>
          <cell r="DS16">
            <v>0.206479728222</v>
          </cell>
          <cell r="DT16">
            <v>0.20449972152699999</v>
          </cell>
          <cell r="DU16">
            <v>0.209924042225</v>
          </cell>
          <cell r="DV16">
            <v>0.188416242599</v>
          </cell>
          <cell r="DW16">
            <v>0.20293861627599999</v>
          </cell>
          <cell r="DX16">
            <v>0.20300030708299999</v>
          </cell>
          <cell r="DY16">
            <v>0.20079994201699999</v>
          </cell>
          <cell r="DZ16">
            <v>0.21703433990500001</v>
          </cell>
          <cell r="EA16">
            <v>0.222984552383</v>
          </cell>
          <cell r="EB16">
            <v>0.19981700182000001</v>
          </cell>
          <cell r="EC16">
            <v>0.204187095165</v>
          </cell>
          <cell r="ED16">
            <v>0.198121905327</v>
          </cell>
          <cell r="EE16">
            <v>0.20718759298299999</v>
          </cell>
          <cell r="EF16">
            <v>0.21265792846699999</v>
          </cell>
          <cell r="EG16">
            <v>0.21264654397999999</v>
          </cell>
          <cell r="EH16">
            <v>0.24676275253300001</v>
          </cell>
          <cell r="EI16">
            <v>0.233512759209</v>
          </cell>
          <cell r="EJ16">
            <v>0.23333501815800001</v>
          </cell>
          <cell r="EK16">
            <v>0.226098835468</v>
          </cell>
          <cell r="EL16">
            <v>0.23191148042699999</v>
          </cell>
          <cell r="EM16">
            <v>0.22302228212399999</v>
          </cell>
          <cell r="EN16">
            <v>0.22592902183499999</v>
          </cell>
          <cell r="EO16">
            <v>0.224897682667</v>
          </cell>
          <cell r="EP16">
            <v>0.23552560806299999</v>
          </cell>
          <cell r="EQ16">
            <v>0.17003703117399999</v>
          </cell>
          <cell r="ER16">
            <v>0.197711765766</v>
          </cell>
          <cell r="ES16">
            <v>0.20122212171600001</v>
          </cell>
          <cell r="ET16">
            <v>0.20453286171000001</v>
          </cell>
          <cell r="EU16">
            <v>0.21235656738299999</v>
          </cell>
          <cell r="EV16">
            <v>0.21496385335900001</v>
          </cell>
          <cell r="EW16">
            <v>0.22500038147000001</v>
          </cell>
          <cell r="EX16">
            <v>0.243243575096</v>
          </cell>
          <cell r="EY16">
            <v>0.239003837109</v>
          </cell>
          <cell r="EZ16">
            <v>0.19852334260900001</v>
          </cell>
          <cell r="FA16">
            <v>0.21519821882199999</v>
          </cell>
          <cell r="FB16">
            <v>0.226826012135</v>
          </cell>
          <cell r="FC16">
            <v>0.19694089889499999</v>
          </cell>
          <cell r="FD16">
            <v>0.22382551431700001</v>
          </cell>
          <cell r="FE16">
            <v>0.19917529821400001</v>
          </cell>
          <cell r="FF16">
            <v>0.207134306431</v>
          </cell>
          <cell r="FG16">
            <v>0.19678431749299999</v>
          </cell>
          <cell r="FH16">
            <v>0.200023949146</v>
          </cell>
          <cell r="FI16">
            <v>0.20398437976799999</v>
          </cell>
          <cell r="FJ16">
            <v>0.219759464264</v>
          </cell>
          <cell r="FK16">
            <v>0.21170628070799999</v>
          </cell>
          <cell r="FL16">
            <v>0.22566485405</v>
          </cell>
          <cell r="FM16">
            <v>0.23154860734900001</v>
          </cell>
          <cell r="FN16">
            <v>0.216297805309</v>
          </cell>
          <cell r="FO16">
            <v>0.21491932868999999</v>
          </cell>
          <cell r="FP16">
            <v>0.20700794458399999</v>
          </cell>
          <cell r="FQ16">
            <v>0.166494846344</v>
          </cell>
          <cell r="FR16">
            <v>0.184258639812</v>
          </cell>
          <cell r="FS16">
            <v>0.20000106096299999</v>
          </cell>
          <cell r="FT16">
            <v>0.21441107988399999</v>
          </cell>
          <cell r="FU16">
            <v>0.221123278141</v>
          </cell>
          <cell r="FV16">
            <v>0.200414836407</v>
          </cell>
          <cell r="FW16">
            <v>0.220767617226</v>
          </cell>
          <cell r="FX16">
            <v>0.19672465324399999</v>
          </cell>
          <cell r="FY16">
            <v>0.19528704881699999</v>
          </cell>
          <cell r="FZ16">
            <v>0.187665224075</v>
          </cell>
          <cell r="GA16">
            <v>0.178785204887</v>
          </cell>
          <cell r="GB16">
            <v>0.18528944253900001</v>
          </cell>
          <cell r="GC16">
            <v>0.193697810173</v>
          </cell>
          <cell r="GD16">
            <v>0.18090009689299999</v>
          </cell>
          <cell r="GE16">
            <v>0.20212942361799999</v>
          </cell>
          <cell r="GF16">
            <v>0.22786360979100001</v>
          </cell>
          <cell r="GG16">
            <v>0.21325218677499999</v>
          </cell>
          <cell r="GH16">
            <v>0.21630573272699999</v>
          </cell>
          <cell r="GI16">
            <v>0.19029855728100001</v>
          </cell>
          <cell r="GJ16">
            <v>0.21874159574499999</v>
          </cell>
          <cell r="GK16">
            <v>0.21403032541299999</v>
          </cell>
          <cell r="GL16">
            <v>0.214179515839</v>
          </cell>
          <cell r="GM16">
            <v>0.20724624395399999</v>
          </cell>
          <cell r="GN16">
            <v>0.22566419839900001</v>
          </cell>
          <cell r="GO16">
            <v>0.23945999145499999</v>
          </cell>
          <cell r="GP16">
            <v>0.22362154722200001</v>
          </cell>
          <cell r="GQ16">
            <v>0.22859430313099999</v>
          </cell>
          <cell r="GR16">
            <v>0.21538698673199999</v>
          </cell>
          <cell r="GS16">
            <v>0.21360409259800001</v>
          </cell>
          <cell r="GT16">
            <v>0.211962640285</v>
          </cell>
          <cell r="GU16">
            <v>0.21906310319899999</v>
          </cell>
          <cell r="GV16">
            <v>0.234580695629</v>
          </cell>
          <cell r="GW16">
            <v>0.21283763647100001</v>
          </cell>
          <cell r="GX16">
            <v>0.21413731575</v>
          </cell>
          <cell r="GY16">
            <v>0.20765358209599999</v>
          </cell>
          <cell r="GZ16">
            <v>0.21474611759199999</v>
          </cell>
          <cell r="HA16">
            <v>0.22095227241500001</v>
          </cell>
          <cell r="HB16">
            <v>0.20251977443700001</v>
          </cell>
          <cell r="HC16">
            <v>0.192565739155</v>
          </cell>
          <cell r="HD16">
            <v>0.18319767713499999</v>
          </cell>
          <cell r="HE16">
            <v>0.19794714450799999</v>
          </cell>
          <cell r="HF16">
            <v>0.223529398441</v>
          </cell>
          <cell r="HG16">
            <v>0.232451081276</v>
          </cell>
          <cell r="HH16">
            <v>0.17946571111699999</v>
          </cell>
          <cell r="HI16">
            <v>0.21849697828299999</v>
          </cell>
          <cell r="HJ16">
            <v>0.21950531005900001</v>
          </cell>
          <cell r="HK16">
            <v>0.22155743837399999</v>
          </cell>
          <cell r="HL16">
            <v>0.217660367489</v>
          </cell>
          <cell r="HM16">
            <v>0.22636133432399999</v>
          </cell>
          <cell r="HN16">
            <v>0.22536873817399999</v>
          </cell>
          <cell r="HO16">
            <v>0.22592413425399999</v>
          </cell>
          <cell r="HP16">
            <v>0.21105128526700001</v>
          </cell>
          <cell r="HQ16">
            <v>0.24164831638299999</v>
          </cell>
          <cell r="HR16">
            <v>0.207134485245</v>
          </cell>
          <cell r="HS16">
            <v>0.19443523883800001</v>
          </cell>
          <cell r="HT16">
            <v>0.203568220139</v>
          </cell>
          <cell r="HU16">
            <v>0.20230323076199999</v>
          </cell>
          <cell r="HV16">
            <v>0.206271588802</v>
          </cell>
          <cell r="HW16">
            <v>0.20527505874599999</v>
          </cell>
          <cell r="HX16">
            <v>0.213651657104</v>
          </cell>
          <cell r="HY16">
            <v>0.22148764133500001</v>
          </cell>
          <cell r="HZ16">
            <v>0.19773894548400001</v>
          </cell>
          <cell r="IA16">
            <v>0.20710611343400001</v>
          </cell>
          <cell r="IB16">
            <v>0.20824497938200001</v>
          </cell>
          <cell r="IC16">
            <v>0.20349395275099999</v>
          </cell>
          <cell r="ID16">
            <v>0.191215932369</v>
          </cell>
          <cell r="IE16">
            <v>0.18361479044000001</v>
          </cell>
          <cell r="IF16">
            <v>0.17652392387400001</v>
          </cell>
          <cell r="IG16">
            <v>0.197600662708</v>
          </cell>
          <cell r="IH16">
            <v>0.20733910798999999</v>
          </cell>
          <cell r="II16">
            <v>0.205018758774</v>
          </cell>
          <cell r="IJ16">
            <v>0.21220654249199999</v>
          </cell>
          <cell r="IK16">
            <v>0.23398381471599999</v>
          </cell>
          <cell r="IL16">
            <v>0.207713842392</v>
          </cell>
          <cell r="IM16">
            <v>0.210804760456</v>
          </cell>
          <cell r="IN16">
            <v>0.21764057874699999</v>
          </cell>
          <cell r="IO16">
            <v>0.19431906938599999</v>
          </cell>
          <cell r="IP16">
            <v>0.204044342041</v>
          </cell>
          <cell r="IQ16">
            <v>0.21931743621800001</v>
          </cell>
          <cell r="IR16">
            <v>0.20732399821299999</v>
          </cell>
          <cell r="IS16">
            <v>1.8681673332999998E-2</v>
          </cell>
          <cell r="IT16">
            <v>11.097721099899999</v>
          </cell>
        </row>
        <row r="17">
          <cell r="A17" t="str">
            <v>SNP_N_1473167_T1322G_rrs</v>
          </cell>
          <cell r="B17">
            <v>0.19555008411399999</v>
          </cell>
          <cell r="C17">
            <v>0.13156110048299999</v>
          </cell>
          <cell r="D17">
            <v>0.128271698952</v>
          </cell>
          <cell r="E17">
            <v>0.18941348791099999</v>
          </cell>
          <cell r="F17">
            <v>0.17367947101600001</v>
          </cell>
          <cell r="G17">
            <v>0.200326859951</v>
          </cell>
          <cell r="H17">
            <v>0.20462638139700001</v>
          </cell>
          <cell r="I17">
            <v>0.177185773849</v>
          </cell>
          <cell r="J17">
            <v>0.199869334698</v>
          </cell>
          <cell r="K17">
            <v>0.18849384784699999</v>
          </cell>
          <cell r="L17">
            <v>0.17645251750900001</v>
          </cell>
          <cell r="M17">
            <v>0.191053509712</v>
          </cell>
          <cell r="N17">
            <v>0.162161827087</v>
          </cell>
          <cell r="O17">
            <v>0.187290906906</v>
          </cell>
          <cell r="P17">
            <v>0.22134768962900001</v>
          </cell>
          <cell r="Q17">
            <v>0.18548202514600001</v>
          </cell>
          <cell r="R17">
            <v>0.18529754877099999</v>
          </cell>
          <cell r="S17">
            <v>0.205227196217</v>
          </cell>
          <cell r="T17">
            <v>0.20910924673100001</v>
          </cell>
          <cell r="U17">
            <v>0.192280054092</v>
          </cell>
          <cell r="V17">
            <v>0.202253997326</v>
          </cell>
          <cell r="W17">
            <v>0.19225424528099999</v>
          </cell>
          <cell r="X17">
            <v>0.19331532716800001</v>
          </cell>
          <cell r="Y17">
            <v>0.205094277859</v>
          </cell>
          <cell r="Z17">
            <v>0.19097238779100001</v>
          </cell>
          <cell r="AA17">
            <v>0.18690299987799999</v>
          </cell>
          <cell r="AB17">
            <v>0.19974261522299999</v>
          </cell>
          <cell r="AC17">
            <v>0.17902058363000001</v>
          </cell>
          <cell r="AD17">
            <v>0.195495128632</v>
          </cell>
          <cell r="AE17">
            <v>0.18840920925099999</v>
          </cell>
          <cell r="AF17">
            <v>0.14659553766299999</v>
          </cell>
          <cell r="AG17">
            <v>0.20073264837300001</v>
          </cell>
          <cell r="AH17">
            <v>0.172567427158</v>
          </cell>
          <cell r="AI17">
            <v>0.18444424867600001</v>
          </cell>
          <cell r="AJ17">
            <v>0.18567728996300001</v>
          </cell>
          <cell r="AK17">
            <v>0.180521607399</v>
          </cell>
          <cell r="AL17">
            <v>0.19626694917699999</v>
          </cell>
          <cell r="AM17">
            <v>0.183162391186</v>
          </cell>
          <cell r="AN17">
            <v>0.18301707506199999</v>
          </cell>
          <cell r="AO17">
            <v>0.198129117489</v>
          </cell>
          <cell r="AP17">
            <v>0.206596374512</v>
          </cell>
          <cell r="AQ17">
            <v>0.17401492595699999</v>
          </cell>
          <cell r="AR17">
            <v>0.20008134841899999</v>
          </cell>
          <cell r="AS17">
            <v>0.20861119031899999</v>
          </cell>
          <cell r="AT17">
            <v>0.19947820901900001</v>
          </cell>
          <cell r="AU17">
            <v>0.18360799551000001</v>
          </cell>
          <cell r="AV17">
            <v>0.16759687662100001</v>
          </cell>
          <cell r="AW17">
            <v>0.16570711135899999</v>
          </cell>
          <cell r="AX17">
            <v>0.21019256115000001</v>
          </cell>
          <cell r="AY17">
            <v>0.209831237793</v>
          </cell>
          <cell r="AZ17">
            <v>0.216716110706</v>
          </cell>
          <cell r="BA17">
            <v>0.21388942003299999</v>
          </cell>
          <cell r="BB17">
            <v>0.16486114263500001</v>
          </cell>
          <cell r="BC17">
            <v>0.156490266323</v>
          </cell>
          <cell r="BD17">
            <v>0.17239433527</v>
          </cell>
          <cell r="BE17">
            <v>0.20066905021699999</v>
          </cell>
          <cell r="BF17">
            <v>0.213203191757</v>
          </cell>
          <cell r="BG17">
            <v>0.19164752960199999</v>
          </cell>
          <cell r="BH17">
            <v>0.20536792278300001</v>
          </cell>
          <cell r="BI17">
            <v>0.19347131252300001</v>
          </cell>
          <cell r="BJ17">
            <v>0.192596793175</v>
          </cell>
          <cell r="BK17">
            <v>0.19225364923499999</v>
          </cell>
          <cell r="BL17">
            <v>0.20468848943699999</v>
          </cell>
          <cell r="BM17">
            <v>0.190168321133</v>
          </cell>
          <cell r="BN17">
            <v>0.19170242547999999</v>
          </cell>
          <cell r="BO17">
            <v>0.18967372179</v>
          </cell>
          <cell r="BP17">
            <v>0.169187426567</v>
          </cell>
          <cell r="BQ17">
            <v>0.206484377384</v>
          </cell>
          <cell r="BR17">
            <v>0.18287557363500001</v>
          </cell>
          <cell r="BS17">
            <v>0.19925731420500001</v>
          </cell>
          <cell r="BT17">
            <v>0.21453201770800001</v>
          </cell>
          <cell r="BU17">
            <v>0.197337627411</v>
          </cell>
          <cell r="BV17">
            <v>0.19231998920400001</v>
          </cell>
          <cell r="BW17">
            <v>0.18211901187900001</v>
          </cell>
          <cell r="BX17">
            <v>0.17726552486399999</v>
          </cell>
          <cell r="BY17">
            <v>0.12832832336399999</v>
          </cell>
          <cell r="BZ17">
            <v>0.18240326642999999</v>
          </cell>
          <cell r="CA17">
            <v>0.20143777131999999</v>
          </cell>
          <cell r="CB17">
            <v>0.15059590339699999</v>
          </cell>
          <cell r="CC17">
            <v>0.10436838865299999</v>
          </cell>
          <cell r="CD17">
            <v>0.173615098</v>
          </cell>
          <cell r="CE17">
            <v>0.19066220521900001</v>
          </cell>
          <cell r="CF17">
            <v>0.15743827819799999</v>
          </cell>
          <cell r="CG17">
            <v>0.18990874290500001</v>
          </cell>
          <cell r="CH17">
            <v>0.19882482290299999</v>
          </cell>
          <cell r="CI17">
            <v>0.192256689072</v>
          </cell>
          <cell r="CJ17">
            <v>0.187418937683</v>
          </cell>
          <cell r="CK17">
            <v>0.17889511585199999</v>
          </cell>
          <cell r="CL17">
            <v>0.17690169811199999</v>
          </cell>
          <cell r="CM17">
            <v>0.18709146976499999</v>
          </cell>
          <cell r="CN17">
            <v>0.20457023382200001</v>
          </cell>
          <cell r="CO17">
            <v>0.210871040821</v>
          </cell>
          <cell r="CP17">
            <v>0.15620470047000001</v>
          </cell>
          <cell r="CQ17">
            <v>0.16295599937399999</v>
          </cell>
          <cell r="CR17">
            <v>0.196532726288</v>
          </cell>
          <cell r="CS17">
            <v>0.20853799581499999</v>
          </cell>
          <cell r="CT17">
            <v>0.18815952539399999</v>
          </cell>
          <cell r="CU17">
            <v>0.19874101877200001</v>
          </cell>
          <cell r="CV17">
            <v>0.20776909589799999</v>
          </cell>
          <cell r="CW17">
            <v>0.16888403892500001</v>
          </cell>
          <cell r="CX17">
            <v>0.189138650894</v>
          </cell>
          <cell r="CY17">
            <v>0.224709808826</v>
          </cell>
          <cell r="CZ17">
            <v>0.21446275711099999</v>
          </cell>
          <cell r="DA17">
            <v>0.18333274126099999</v>
          </cell>
          <cell r="DB17">
            <v>0.188853919506</v>
          </cell>
          <cell r="DC17">
            <v>0.209152698517</v>
          </cell>
          <cell r="DD17">
            <v>0.19603234529499999</v>
          </cell>
          <cell r="DE17">
            <v>0.19063884019899999</v>
          </cell>
          <cell r="DF17">
            <v>0.14822834730100001</v>
          </cell>
          <cell r="DG17">
            <v>0.191119670868</v>
          </cell>
          <cell r="DH17">
            <v>0.177044689655</v>
          </cell>
          <cell r="DI17">
            <v>0.185226559639</v>
          </cell>
          <cell r="DJ17">
            <v>0.189583897591</v>
          </cell>
          <cell r="DK17">
            <v>0.186985731125</v>
          </cell>
          <cell r="DL17">
            <v>0.18153089284900001</v>
          </cell>
          <cell r="DM17">
            <v>0.13316929340399999</v>
          </cell>
          <cell r="DN17">
            <v>0.183709442616</v>
          </cell>
          <cell r="DO17">
            <v>0.201623380184</v>
          </cell>
          <cell r="DP17">
            <v>0.194625139236</v>
          </cell>
          <cell r="DQ17">
            <v>0.185165524483</v>
          </cell>
          <cell r="DR17">
            <v>0.197559475899</v>
          </cell>
          <cell r="DS17">
            <v>0.183055341244</v>
          </cell>
          <cell r="DT17">
            <v>0.15459215640999999</v>
          </cell>
          <cell r="DU17">
            <v>0.164214968681</v>
          </cell>
          <cell r="DV17">
            <v>0.166813135147</v>
          </cell>
          <cell r="DW17">
            <v>0.17403978109400001</v>
          </cell>
          <cell r="DX17">
            <v>0.17577880621</v>
          </cell>
          <cell r="DY17">
            <v>0.173576116562</v>
          </cell>
          <cell r="DZ17">
            <v>0.172335147858</v>
          </cell>
          <cell r="EA17">
            <v>0.211199641228</v>
          </cell>
          <cell r="EB17">
            <v>0.17389553785299999</v>
          </cell>
          <cell r="EC17">
            <v>0.17216092348100001</v>
          </cell>
          <cell r="ED17">
            <v>0.17976623773600001</v>
          </cell>
          <cell r="EE17">
            <v>0.18707275390600001</v>
          </cell>
          <cell r="EF17">
            <v>0.19359987974199999</v>
          </cell>
          <cell r="EG17">
            <v>0.18530553579299999</v>
          </cell>
          <cell r="EH17">
            <v>0.190906763077</v>
          </cell>
          <cell r="EI17">
            <v>0.18280726671200001</v>
          </cell>
          <cell r="EJ17">
            <v>0.18349146843</v>
          </cell>
          <cell r="EK17">
            <v>0.21670627594</v>
          </cell>
          <cell r="EL17">
            <v>0.20218342542600001</v>
          </cell>
          <cell r="EM17">
            <v>0.17568713426599999</v>
          </cell>
          <cell r="EN17">
            <v>0.19585812091800001</v>
          </cell>
          <cell r="EO17">
            <v>0.19727230071999999</v>
          </cell>
          <cell r="EP17">
            <v>0.19728201627700001</v>
          </cell>
          <cell r="EQ17">
            <v>0.17436861991899999</v>
          </cell>
          <cell r="ER17">
            <v>0.20762050151799999</v>
          </cell>
          <cell r="ES17">
            <v>0.20061463117600001</v>
          </cell>
          <cell r="ET17">
            <v>0.17912948131600001</v>
          </cell>
          <cell r="EU17">
            <v>0.180873453617</v>
          </cell>
          <cell r="EV17">
            <v>0.183207035065</v>
          </cell>
          <cell r="EW17">
            <v>0.191716074944</v>
          </cell>
          <cell r="EX17">
            <v>0.206724047661</v>
          </cell>
          <cell r="EY17">
            <v>0.20909988880200001</v>
          </cell>
          <cell r="EZ17">
            <v>0.19797104597099999</v>
          </cell>
          <cell r="FA17">
            <v>0.21028566360500001</v>
          </cell>
          <cell r="FB17">
            <v>0.22222942113899999</v>
          </cell>
          <cell r="FC17">
            <v>0.198900461197</v>
          </cell>
          <cell r="FD17">
            <v>0.20563775301000001</v>
          </cell>
          <cell r="FE17">
            <v>0.18372982740400001</v>
          </cell>
          <cell r="FF17">
            <v>0.17077958583799999</v>
          </cell>
          <cell r="FG17">
            <v>0.18451672792400001</v>
          </cell>
          <cell r="FH17">
            <v>0.18658763170199999</v>
          </cell>
          <cell r="FI17">
            <v>0.200337290764</v>
          </cell>
          <cell r="FJ17">
            <v>0.19566231966</v>
          </cell>
          <cell r="FK17">
            <v>0.166873574257</v>
          </cell>
          <cell r="FL17">
            <v>0.18837338685999999</v>
          </cell>
          <cell r="FM17">
            <v>0.20380014181100001</v>
          </cell>
          <cell r="FN17">
            <v>0.204972326756</v>
          </cell>
          <cell r="FO17">
            <v>0.204506754875</v>
          </cell>
          <cell r="FP17">
            <v>0.19422411918599999</v>
          </cell>
          <cell r="FQ17">
            <v>0.21170270443</v>
          </cell>
          <cell r="FR17">
            <v>0.20473873615300001</v>
          </cell>
          <cell r="FS17">
            <v>0.208133041859</v>
          </cell>
          <cell r="FT17">
            <v>0.218978285789</v>
          </cell>
          <cell r="FU17">
            <v>0.22485113143900001</v>
          </cell>
          <cell r="FV17">
            <v>0.20217865705499999</v>
          </cell>
          <cell r="FW17">
            <v>0.214075028896</v>
          </cell>
          <cell r="FX17">
            <v>0.215755105019</v>
          </cell>
          <cell r="FY17">
            <v>0.21960037946700001</v>
          </cell>
          <cell r="FZ17">
            <v>0.212007761002</v>
          </cell>
          <cell r="GA17">
            <v>0.19999521970699999</v>
          </cell>
          <cell r="GB17">
            <v>0.20342671871199999</v>
          </cell>
          <cell r="GC17">
            <v>0.21695244312299999</v>
          </cell>
          <cell r="GD17">
            <v>0.188614547253</v>
          </cell>
          <cell r="GE17">
            <v>0.17765635252</v>
          </cell>
          <cell r="GF17">
            <v>0.21113538742099999</v>
          </cell>
          <cell r="GG17">
            <v>0.20963978767399999</v>
          </cell>
          <cell r="GH17">
            <v>0.21423572301900001</v>
          </cell>
          <cell r="GI17">
            <v>0.177283465862</v>
          </cell>
          <cell r="GJ17">
            <v>0.16844761371600001</v>
          </cell>
          <cell r="GK17">
            <v>0.17773735523199999</v>
          </cell>
          <cell r="GL17">
            <v>0.18296277523000001</v>
          </cell>
          <cell r="GM17">
            <v>0.188058137894</v>
          </cell>
          <cell r="GN17">
            <v>0.19090360403100001</v>
          </cell>
          <cell r="GO17">
            <v>0.203896820545</v>
          </cell>
          <cell r="GP17">
            <v>0.18966907262800001</v>
          </cell>
          <cell r="GQ17">
            <v>0.19073098897900001</v>
          </cell>
          <cell r="GR17">
            <v>0.17889779806100001</v>
          </cell>
          <cell r="GS17">
            <v>0.19076001644099999</v>
          </cell>
          <cell r="GT17">
            <v>0.177036583424</v>
          </cell>
          <cell r="GU17">
            <v>0.18324828147899999</v>
          </cell>
          <cell r="GV17">
            <v>0.19309055805200001</v>
          </cell>
          <cell r="GW17">
            <v>0.168654739857</v>
          </cell>
          <cell r="GX17">
            <v>0.170627534389</v>
          </cell>
          <cell r="GY17">
            <v>0.169430971146</v>
          </cell>
          <cell r="GZ17">
            <v>0.19178259372699999</v>
          </cell>
          <cell r="HA17">
            <v>0.19618684053400001</v>
          </cell>
          <cell r="HB17">
            <v>0.18856525421100001</v>
          </cell>
          <cell r="HC17">
            <v>0.18376749753999999</v>
          </cell>
          <cell r="HD17">
            <v>0.182410240173</v>
          </cell>
          <cell r="HE17">
            <v>0.187180042267</v>
          </cell>
          <cell r="HF17">
            <v>0.208574414253</v>
          </cell>
          <cell r="HG17">
            <v>0.18982315063499999</v>
          </cell>
          <cell r="HH17">
            <v>0.15264058113100001</v>
          </cell>
          <cell r="HI17">
            <v>0.18594741821300001</v>
          </cell>
          <cell r="HJ17">
            <v>0.18825167417499999</v>
          </cell>
          <cell r="HK17">
            <v>0.19326758384699999</v>
          </cell>
          <cell r="HL17">
            <v>0.188415646553</v>
          </cell>
          <cell r="HM17">
            <v>0.200982809067</v>
          </cell>
          <cell r="HN17">
            <v>0.199289500713</v>
          </cell>
          <cell r="HO17">
            <v>0.17684167623499999</v>
          </cell>
          <cell r="HP17">
            <v>0.21515506506000001</v>
          </cell>
          <cell r="HQ17">
            <v>0.21432298421900001</v>
          </cell>
          <cell r="HR17">
            <v>0.17626029253</v>
          </cell>
          <cell r="HS17">
            <v>0.18900370597800001</v>
          </cell>
          <cell r="HT17">
            <v>0.19842487573600001</v>
          </cell>
          <cell r="HU17">
            <v>0.194342076778</v>
          </cell>
          <cell r="HV17">
            <v>0.18584865331600001</v>
          </cell>
          <cell r="HW17">
            <v>0.182901024818</v>
          </cell>
          <cell r="HX17">
            <v>0.192096054554</v>
          </cell>
          <cell r="HY17">
            <v>0.19954621791800001</v>
          </cell>
          <cell r="HZ17">
            <v>0.202000617981</v>
          </cell>
          <cell r="IA17">
            <v>0.18329304456699999</v>
          </cell>
          <cell r="IB17">
            <v>0.16851526498800001</v>
          </cell>
          <cell r="IC17">
            <v>0.17045241594300001</v>
          </cell>
          <cell r="ID17">
            <v>0.17616313695899999</v>
          </cell>
          <cell r="IE17">
            <v>0.17939472198500001</v>
          </cell>
          <cell r="IF17">
            <v>0.150169551373</v>
          </cell>
          <cell r="IG17">
            <v>0.158574938774</v>
          </cell>
          <cell r="IH17">
            <v>0.18003320694</v>
          </cell>
          <cell r="II17">
            <v>0.17976707220099999</v>
          </cell>
          <cell r="IJ17">
            <v>0.16307175159500001</v>
          </cell>
          <cell r="IK17">
            <v>0.192320346832</v>
          </cell>
          <cell r="IL17">
            <v>0.174370527267</v>
          </cell>
          <cell r="IM17">
            <v>0.18441206216799999</v>
          </cell>
          <cell r="IN17">
            <v>0.20209866762199999</v>
          </cell>
          <cell r="IO17">
            <v>0.18841737508799999</v>
          </cell>
          <cell r="IP17">
            <v>0.19680696725800001</v>
          </cell>
          <cell r="IQ17">
            <v>0.20565652847300001</v>
          </cell>
          <cell r="IR17">
            <v>0.18878491222900001</v>
          </cell>
          <cell r="IS17">
            <v>1.7968444153700001E-2</v>
          </cell>
          <cell r="IT17">
            <v>10.506469726600001</v>
          </cell>
        </row>
        <row r="18">
          <cell r="A18" t="str">
            <v>SNP_CN_4408064_G139A_R47W_gid</v>
          </cell>
          <cell r="B18">
            <v>0.20442342758199999</v>
          </cell>
          <cell r="C18">
            <v>0.16508960723900001</v>
          </cell>
          <cell r="D18">
            <v>0.18359059095399999</v>
          </cell>
          <cell r="E18">
            <v>9.3445658683800004E-2</v>
          </cell>
          <cell r="F18">
            <v>0.16569453477900001</v>
          </cell>
          <cell r="G18">
            <v>0.18478441238400001</v>
          </cell>
          <cell r="H18">
            <v>0.20408028364200001</v>
          </cell>
          <cell r="I18">
            <v>0.200408220291</v>
          </cell>
          <cell r="J18">
            <v>0.20583480596500001</v>
          </cell>
          <cell r="K18">
            <v>0.195663094521</v>
          </cell>
          <cell r="L18">
            <v>0.18422967195500001</v>
          </cell>
          <cell r="M18">
            <v>0.167371571064</v>
          </cell>
          <cell r="N18">
            <v>0.13926625251800001</v>
          </cell>
          <cell r="O18">
            <v>0.15520954132100001</v>
          </cell>
          <cell r="P18">
            <v>0.15671193599700001</v>
          </cell>
          <cell r="Q18">
            <v>0.15926182270100001</v>
          </cell>
          <cell r="R18">
            <v>0.192260980606</v>
          </cell>
          <cell r="S18">
            <v>0.17845165729500001</v>
          </cell>
          <cell r="T18">
            <v>0.18319845199599999</v>
          </cell>
          <cell r="U18">
            <v>0.219938397408</v>
          </cell>
          <cell r="V18">
            <v>0.202008128166</v>
          </cell>
          <cell r="W18">
            <v>0.18117332458499999</v>
          </cell>
          <cell r="X18">
            <v>0.17043125629399999</v>
          </cell>
          <cell r="Y18">
            <v>0.17965853214300001</v>
          </cell>
          <cell r="Z18">
            <v>0.19320625066800001</v>
          </cell>
          <cell r="AA18">
            <v>0.179900586605</v>
          </cell>
          <cell r="AB18">
            <v>0.18291676044499999</v>
          </cell>
          <cell r="AC18">
            <v>0.18515032529799999</v>
          </cell>
          <cell r="AD18">
            <v>0.198994755745</v>
          </cell>
          <cell r="AE18">
            <v>0.17204272746999999</v>
          </cell>
          <cell r="AF18">
            <v>0.196989476681</v>
          </cell>
          <cell r="AG18">
            <v>0.20801055431400001</v>
          </cell>
          <cell r="AH18">
            <v>0.19131684303300001</v>
          </cell>
          <cell r="AI18">
            <v>0.163770377636</v>
          </cell>
          <cell r="AJ18">
            <v>0.201904118061</v>
          </cell>
          <cell r="AK18">
            <v>0.188293516636</v>
          </cell>
          <cell r="AL18">
            <v>0.20402240753199999</v>
          </cell>
          <cell r="AM18">
            <v>0.17579180002200001</v>
          </cell>
          <cell r="AN18">
            <v>0.16605353355399999</v>
          </cell>
          <cell r="AO18">
            <v>0.196648418903</v>
          </cell>
          <cell r="AP18">
            <v>0.19365453720100001</v>
          </cell>
          <cell r="AQ18">
            <v>0.19445145130200001</v>
          </cell>
          <cell r="AR18">
            <v>0.16479158401499999</v>
          </cell>
          <cell r="AS18">
            <v>0.181830465794</v>
          </cell>
          <cell r="AT18">
            <v>0.165502130985</v>
          </cell>
          <cell r="AU18">
            <v>0.18452996015500001</v>
          </cell>
          <cell r="AV18">
            <v>0.20252859592399999</v>
          </cell>
          <cell r="AW18">
            <v>0.196721792221</v>
          </cell>
          <cell r="AX18">
            <v>0.19690215587599999</v>
          </cell>
          <cell r="AY18">
            <v>0.17620515823399999</v>
          </cell>
          <cell r="AZ18">
            <v>0.204671502113</v>
          </cell>
          <cell r="BA18">
            <v>0.202119529247</v>
          </cell>
          <cell r="BB18">
            <v>0.19206756353400001</v>
          </cell>
          <cell r="BC18">
            <v>0.17593014240300001</v>
          </cell>
          <cell r="BD18">
            <v>0.194670081139</v>
          </cell>
          <cell r="BE18">
            <v>0.20097494125400001</v>
          </cell>
          <cell r="BF18">
            <v>0.20698100328399999</v>
          </cell>
          <cell r="BG18">
            <v>0.180887758732</v>
          </cell>
          <cell r="BH18">
            <v>0.19256883859599999</v>
          </cell>
          <cell r="BI18">
            <v>0.18382644653300001</v>
          </cell>
          <cell r="BJ18">
            <v>0.17809242010099999</v>
          </cell>
          <cell r="BK18">
            <v>0.15682268142700001</v>
          </cell>
          <cell r="BL18">
            <v>0.182541191578</v>
          </cell>
          <cell r="BM18">
            <v>0.17728406190900001</v>
          </cell>
          <cell r="BN18">
            <v>0.174981594086</v>
          </cell>
          <cell r="BO18">
            <v>0.17455166578299999</v>
          </cell>
          <cell r="BP18">
            <v>0.190148353577</v>
          </cell>
          <cell r="BQ18">
            <v>0.198718011379</v>
          </cell>
          <cell r="BR18">
            <v>0.20558553934099999</v>
          </cell>
          <cell r="BS18">
            <v>0.188941001892</v>
          </cell>
          <cell r="BT18">
            <v>0.21351593732800001</v>
          </cell>
          <cell r="BU18">
            <v>0.191399335861</v>
          </cell>
          <cell r="BV18">
            <v>9.8095893859900002E-2</v>
          </cell>
          <cell r="BW18">
            <v>0.16347384452800001</v>
          </cell>
          <cell r="BX18">
            <v>0.175042033195</v>
          </cell>
          <cell r="BY18">
            <v>0.183238983154</v>
          </cell>
          <cell r="BZ18">
            <v>0.188624382019</v>
          </cell>
          <cell r="CA18">
            <v>0.20082932710599999</v>
          </cell>
          <cell r="CB18">
            <v>0.149899721146</v>
          </cell>
          <cell r="CC18">
            <v>0.17184680700300001</v>
          </cell>
          <cell r="CD18">
            <v>0.18109631538400001</v>
          </cell>
          <cell r="CE18">
            <v>0.17107850313199999</v>
          </cell>
          <cell r="CF18">
            <v>0.150811970234</v>
          </cell>
          <cell r="CG18">
            <v>0.17825919389700001</v>
          </cell>
          <cell r="CH18">
            <v>0.13501310348500001</v>
          </cell>
          <cell r="CI18">
            <v>0.17585545778299999</v>
          </cell>
          <cell r="CJ18">
            <v>0.181203722954</v>
          </cell>
          <cell r="CK18">
            <v>0.176891803741</v>
          </cell>
          <cell r="CL18">
            <v>0.178279280663</v>
          </cell>
          <cell r="CM18">
            <v>0.171985924244</v>
          </cell>
          <cell r="CN18">
            <v>0.19560277462</v>
          </cell>
          <cell r="CO18">
            <v>0.19683849811599999</v>
          </cell>
          <cell r="CP18">
            <v>0.18101131915999999</v>
          </cell>
          <cell r="CQ18">
            <v>0.16541069746000001</v>
          </cell>
          <cell r="CR18">
            <v>0.173723340034</v>
          </cell>
          <cell r="CS18">
            <v>0.181098520756</v>
          </cell>
          <cell r="CT18">
            <v>0.170234918594</v>
          </cell>
          <cell r="CU18">
            <v>0.17658221721600001</v>
          </cell>
          <cell r="CV18">
            <v>0.17635756730999999</v>
          </cell>
          <cell r="CW18">
            <v>0.170899033546</v>
          </cell>
          <cell r="CX18">
            <v>0.189081728458</v>
          </cell>
          <cell r="CY18">
            <v>0.19893103838000001</v>
          </cell>
          <cell r="CZ18">
            <v>0.194870352745</v>
          </cell>
          <cell r="DA18">
            <v>0.18180006742499999</v>
          </cell>
          <cell r="DB18">
            <v>0.18040895462000001</v>
          </cell>
          <cell r="DC18">
            <v>0.19424521923099999</v>
          </cell>
          <cell r="DD18">
            <v>0.19050264358499999</v>
          </cell>
          <cell r="DE18">
            <v>0.18598341941800001</v>
          </cell>
          <cell r="DF18">
            <v>0.205162882805</v>
          </cell>
          <cell r="DG18">
            <v>0.203852176666</v>
          </cell>
          <cell r="DH18">
            <v>0.16282677650499999</v>
          </cell>
          <cell r="DI18">
            <v>0.151161849499</v>
          </cell>
          <cell r="DJ18">
            <v>0.17683249711999999</v>
          </cell>
          <cell r="DK18">
            <v>0.17319607734699999</v>
          </cell>
          <cell r="DL18">
            <v>0.18103837966899999</v>
          </cell>
          <cell r="DM18">
            <v>0.16319888830199999</v>
          </cell>
          <cell r="DN18">
            <v>0.200617432594</v>
          </cell>
          <cell r="DO18">
            <v>0.194037497044</v>
          </cell>
          <cell r="DP18">
            <v>0.173441052437</v>
          </cell>
          <cell r="DQ18">
            <v>0.2013630867</v>
          </cell>
          <cell r="DR18">
            <v>0.187275886536</v>
          </cell>
          <cell r="DS18">
            <v>0.16149562597299999</v>
          </cell>
          <cell r="DT18">
            <v>0.18821972608599999</v>
          </cell>
          <cell r="DU18">
            <v>0.18991392850899999</v>
          </cell>
          <cell r="DV18">
            <v>0.16861939430199999</v>
          </cell>
          <cell r="DW18">
            <v>0.17844629287700001</v>
          </cell>
          <cell r="DX18">
            <v>0.179581642151</v>
          </cell>
          <cell r="DY18">
            <v>0.17142927646600001</v>
          </cell>
          <cell r="DZ18">
            <v>0.17566883563999999</v>
          </cell>
          <cell r="EA18">
            <v>0.20194423198700001</v>
          </cell>
          <cell r="EB18">
            <v>0.18387842178300001</v>
          </cell>
          <cell r="EC18">
            <v>0.18354117870299999</v>
          </cell>
          <cell r="ED18">
            <v>0.192116975784</v>
          </cell>
          <cell r="EE18">
            <v>0.15970146656</v>
          </cell>
          <cell r="EF18">
            <v>0.17858010530499999</v>
          </cell>
          <cell r="EG18">
            <v>0.18825083971000001</v>
          </cell>
          <cell r="EH18">
            <v>0.17159837484400001</v>
          </cell>
          <cell r="EI18">
            <v>0.165155053139</v>
          </cell>
          <cell r="EJ18">
            <v>0.17729818821000001</v>
          </cell>
          <cell r="EK18">
            <v>0.19258654117599999</v>
          </cell>
          <cell r="EL18">
            <v>0.20512157678599999</v>
          </cell>
          <cell r="EM18">
            <v>0.19308656454100001</v>
          </cell>
          <cell r="EN18">
            <v>0.18062418699300001</v>
          </cell>
          <cell r="EO18">
            <v>0.18107658624600001</v>
          </cell>
          <cell r="EP18">
            <v>0.19581001997</v>
          </cell>
          <cell r="EQ18">
            <v>0.18150383234</v>
          </cell>
          <cell r="ER18">
            <v>0.18628269434</v>
          </cell>
          <cell r="ES18">
            <v>0.19729542732200001</v>
          </cell>
          <cell r="ET18">
            <v>0.18341737985600001</v>
          </cell>
          <cell r="EU18">
            <v>0.19086164236100001</v>
          </cell>
          <cell r="EV18">
            <v>0.158276796341</v>
          </cell>
          <cell r="EW18">
            <v>0.19501507282300001</v>
          </cell>
          <cell r="EX18">
            <v>0.20362013578400001</v>
          </cell>
          <cell r="EY18">
            <v>0.19814181327800001</v>
          </cell>
          <cell r="EZ18">
            <v>0.17393052578000001</v>
          </cell>
          <cell r="FA18">
            <v>0.20770496129999999</v>
          </cell>
          <cell r="FB18">
            <v>0.195836186409</v>
          </cell>
          <cell r="FC18">
            <v>0.175111889839</v>
          </cell>
          <cell r="FD18">
            <v>0.19796794652899999</v>
          </cell>
          <cell r="FE18">
            <v>0.18183374404899999</v>
          </cell>
          <cell r="FF18">
            <v>0.184076309204</v>
          </cell>
          <cell r="FG18">
            <v>0.173091709614</v>
          </cell>
          <cell r="FH18">
            <v>0.17966556549099999</v>
          </cell>
          <cell r="FI18">
            <v>0.17503440380099999</v>
          </cell>
          <cell r="FJ18">
            <v>0.182492911816</v>
          </cell>
          <cell r="FK18">
            <v>0.173335850239</v>
          </cell>
          <cell r="FL18">
            <v>0.17360603809399999</v>
          </cell>
          <cell r="FM18">
            <v>0.189872920513</v>
          </cell>
          <cell r="FN18">
            <v>0.15664303302800001</v>
          </cell>
          <cell r="FO18">
            <v>0.147178649902</v>
          </cell>
          <cell r="FP18">
            <v>0.13908255100299999</v>
          </cell>
          <cell r="FQ18">
            <v>0.13443529605900001</v>
          </cell>
          <cell r="FR18">
            <v>0.19701862335199999</v>
          </cell>
          <cell r="FS18">
            <v>0.19605702161800001</v>
          </cell>
          <cell r="FT18">
            <v>0.205874681473</v>
          </cell>
          <cell r="FU18">
            <v>0.20629197359099999</v>
          </cell>
          <cell r="FV18">
            <v>0.18842238187800001</v>
          </cell>
          <cell r="FW18">
            <v>0.19908761978100001</v>
          </cell>
          <cell r="FX18">
            <v>0.189009904861</v>
          </cell>
          <cell r="FY18">
            <v>0.194163799286</v>
          </cell>
          <cell r="FZ18">
            <v>0.19289010763200001</v>
          </cell>
          <cell r="GA18">
            <v>0.180442094803</v>
          </cell>
          <cell r="GB18">
            <v>0.18028783798199999</v>
          </cell>
          <cell r="GC18">
            <v>0.18712007999399999</v>
          </cell>
          <cell r="GD18">
            <v>0.16280907392499999</v>
          </cell>
          <cell r="GE18">
            <v>0.12040174007399999</v>
          </cell>
          <cell r="GF18">
            <v>0.134000003338</v>
          </cell>
          <cell r="GG18">
            <v>0.158241927624</v>
          </cell>
          <cell r="GH18">
            <v>0.167515575886</v>
          </cell>
          <cell r="GI18">
            <v>0.164299547672</v>
          </cell>
          <cell r="GJ18">
            <v>0.184111595154</v>
          </cell>
          <cell r="GK18">
            <v>0.17588317394299999</v>
          </cell>
          <cell r="GL18">
            <v>0.17589282989499999</v>
          </cell>
          <cell r="GM18">
            <v>0.17982721328699999</v>
          </cell>
          <cell r="GN18">
            <v>0.19801843166399999</v>
          </cell>
          <cell r="GO18">
            <v>0.20998072624200001</v>
          </cell>
          <cell r="GP18">
            <v>0.20064967870700001</v>
          </cell>
          <cell r="GQ18">
            <v>0.205077052116</v>
          </cell>
          <cell r="GR18">
            <v>0.19818168878600001</v>
          </cell>
          <cell r="GS18">
            <v>0.186878979206</v>
          </cell>
          <cell r="GT18">
            <v>0.18783670663800001</v>
          </cell>
          <cell r="GU18">
            <v>0.19605189561799999</v>
          </cell>
          <cell r="GV18">
            <v>0.21055996418</v>
          </cell>
          <cell r="GW18">
            <v>0.195847868919</v>
          </cell>
          <cell r="GX18">
            <v>0.199817478657</v>
          </cell>
          <cell r="GY18">
            <v>0.18902736902200001</v>
          </cell>
          <cell r="GZ18">
            <v>0.188971757889</v>
          </cell>
          <cell r="HA18">
            <v>0.19641572236999999</v>
          </cell>
          <cell r="HB18">
            <v>0.19295561313599999</v>
          </cell>
          <cell r="HC18">
            <v>0.18662673234900001</v>
          </cell>
          <cell r="HD18">
            <v>0.188126623631</v>
          </cell>
          <cell r="HE18">
            <v>0.17658323049499999</v>
          </cell>
          <cell r="HF18">
            <v>0.17979741096499999</v>
          </cell>
          <cell r="HG18">
            <v>0.194759905338</v>
          </cell>
          <cell r="HH18">
            <v>0.172178506851</v>
          </cell>
          <cell r="HI18">
            <v>0.191275477409</v>
          </cell>
          <cell r="HJ18">
            <v>0.18771994113900001</v>
          </cell>
          <cell r="HK18">
            <v>0.181941211224</v>
          </cell>
          <cell r="HL18">
            <v>0.17708200216299999</v>
          </cell>
          <cell r="HM18">
            <v>0.190698742867</v>
          </cell>
          <cell r="HN18">
            <v>0.19036197662400001</v>
          </cell>
          <cell r="HO18">
            <v>0.17233365774199999</v>
          </cell>
          <cell r="HP18">
            <v>0.188349306583</v>
          </cell>
          <cell r="HQ18">
            <v>0.20904755592300001</v>
          </cell>
          <cell r="HR18">
            <v>0.181599259377</v>
          </cell>
          <cell r="HS18">
            <v>0.17261981964100001</v>
          </cell>
          <cell r="HT18">
            <v>0.18030506372499999</v>
          </cell>
          <cell r="HU18">
            <v>0.181589066982</v>
          </cell>
          <cell r="HV18">
            <v>0.179810106754</v>
          </cell>
          <cell r="HW18">
            <v>0.17400276660899999</v>
          </cell>
          <cell r="HX18">
            <v>0.16564649343499999</v>
          </cell>
          <cell r="HY18">
            <v>0.190756738186</v>
          </cell>
          <cell r="HZ18">
            <v>0.18981361389199999</v>
          </cell>
          <cell r="IA18">
            <v>0.18630015850100001</v>
          </cell>
          <cell r="IB18">
            <v>0.16001898050300001</v>
          </cell>
          <cell r="IC18">
            <v>0.16720348596599999</v>
          </cell>
          <cell r="ID18">
            <v>0.16744381189300001</v>
          </cell>
          <cell r="IE18">
            <v>0.18465095758399999</v>
          </cell>
          <cell r="IF18">
            <v>0.17649745941200001</v>
          </cell>
          <cell r="IG18">
            <v>0.17372387647599999</v>
          </cell>
          <cell r="IH18">
            <v>0.16954177617999999</v>
          </cell>
          <cell r="II18">
            <v>0.168942987919</v>
          </cell>
          <cell r="IJ18">
            <v>0.187849700451</v>
          </cell>
          <cell r="IK18">
            <v>0.20262277126299999</v>
          </cell>
          <cell r="IL18">
            <v>0.17989909648899999</v>
          </cell>
          <cell r="IM18">
            <v>0.18234050273899999</v>
          </cell>
          <cell r="IN18">
            <v>0.175472199917</v>
          </cell>
          <cell r="IO18">
            <v>0.16857755184199999</v>
          </cell>
          <cell r="IP18">
            <v>0.176394939423</v>
          </cell>
          <cell r="IQ18">
            <v>0.18557155132299999</v>
          </cell>
          <cell r="IR18">
            <v>0.18208698928399999</v>
          </cell>
          <cell r="IS18">
            <v>1.7387052997899999E-2</v>
          </cell>
          <cell r="IT18">
            <v>10.472561836200001</v>
          </cell>
        </row>
        <row r="19">
          <cell r="A19" t="str">
            <v>SNP_CN_4407985_C218G_G73A_gid</v>
          </cell>
          <cell r="B19">
            <v>0.236132740974</v>
          </cell>
          <cell r="C19">
            <v>0.21108168363599999</v>
          </cell>
          <cell r="D19">
            <v>0.21172243356699999</v>
          </cell>
          <cell r="E19">
            <v>0.19119846820799999</v>
          </cell>
          <cell r="F19">
            <v>0.197198867798</v>
          </cell>
          <cell r="G19">
            <v>0.24373376369499999</v>
          </cell>
          <cell r="H19">
            <v>0.17359447479199999</v>
          </cell>
          <cell r="I19">
            <v>0.22764164209400001</v>
          </cell>
          <cell r="J19">
            <v>0.23802638053899999</v>
          </cell>
          <cell r="K19">
            <v>0.184228479862</v>
          </cell>
          <cell r="L19">
            <v>0.19096153974499999</v>
          </cell>
          <cell r="M19">
            <v>0.19228887557999999</v>
          </cell>
          <cell r="N19">
            <v>0.23243331909199999</v>
          </cell>
          <cell r="O19">
            <v>0.17684388160699999</v>
          </cell>
          <cell r="P19">
            <v>0.19725859165199999</v>
          </cell>
          <cell r="Q19">
            <v>0.17630171775799999</v>
          </cell>
          <cell r="R19">
            <v>0.16810035705599999</v>
          </cell>
          <cell r="S19">
            <v>0.188655018806</v>
          </cell>
          <cell r="T19">
            <v>0.178980946541</v>
          </cell>
          <cell r="U19">
            <v>0.20198607444800001</v>
          </cell>
          <cell r="V19">
            <v>0.19136476516699999</v>
          </cell>
          <cell r="W19">
            <v>0.21029990911499999</v>
          </cell>
          <cell r="X19">
            <v>0.20817679166799999</v>
          </cell>
          <cell r="Y19">
            <v>0.185447514057</v>
          </cell>
          <cell r="Z19">
            <v>0.17760258912999999</v>
          </cell>
          <cell r="AA19">
            <v>0.148249030113</v>
          </cell>
          <cell r="AB19">
            <v>0.199067652225</v>
          </cell>
          <cell r="AC19">
            <v>0.20412153005600001</v>
          </cell>
          <cell r="AD19">
            <v>0.22771084308600001</v>
          </cell>
          <cell r="AE19">
            <v>0.17304378747900001</v>
          </cell>
          <cell r="AF19">
            <v>0.18470042944000001</v>
          </cell>
          <cell r="AG19">
            <v>0.22749698162099999</v>
          </cell>
          <cell r="AH19">
            <v>0.21153575182000001</v>
          </cell>
          <cell r="AI19">
            <v>0.19614022970200001</v>
          </cell>
          <cell r="AJ19">
            <v>0.23024624586100001</v>
          </cell>
          <cell r="AK19">
            <v>0.21060854196500001</v>
          </cell>
          <cell r="AL19">
            <v>0.219921290874</v>
          </cell>
          <cell r="AM19">
            <v>0.212183117867</v>
          </cell>
          <cell r="AN19">
            <v>0.193219363689</v>
          </cell>
          <cell r="AO19">
            <v>0.21680420637100001</v>
          </cell>
          <cell r="AP19">
            <v>0.230494916439</v>
          </cell>
          <cell r="AQ19">
            <v>0.224950253963</v>
          </cell>
          <cell r="AR19">
            <v>0.19008660316500001</v>
          </cell>
          <cell r="AS19">
            <v>0.20866310596500001</v>
          </cell>
          <cell r="AT19">
            <v>0.2145216465</v>
          </cell>
          <cell r="AU19">
            <v>0.19490879774100001</v>
          </cell>
          <cell r="AV19">
            <v>0.211882650852</v>
          </cell>
          <cell r="AW19">
            <v>0.20179957151399999</v>
          </cell>
          <cell r="AX19">
            <v>0.17202949523899999</v>
          </cell>
          <cell r="AY19">
            <v>0.20479804277399999</v>
          </cell>
          <cell r="AZ19">
            <v>0.179732263088</v>
          </cell>
          <cell r="BA19">
            <v>0.21114754676799999</v>
          </cell>
          <cell r="BB19">
            <v>0.23673605918900001</v>
          </cell>
          <cell r="BC19">
            <v>0.21592265367499999</v>
          </cell>
          <cell r="BD19">
            <v>0.194790363312</v>
          </cell>
          <cell r="BE19">
            <v>0.19643795490300001</v>
          </cell>
          <cell r="BF19">
            <v>0.19923913478899999</v>
          </cell>
          <cell r="BG19">
            <v>0.19668751955</v>
          </cell>
          <cell r="BH19">
            <v>0.18976151943200001</v>
          </cell>
          <cell r="BI19">
            <v>0.19572949409500001</v>
          </cell>
          <cell r="BJ19">
            <v>0.19123136997199999</v>
          </cell>
          <cell r="BK19">
            <v>0.19446456432299999</v>
          </cell>
          <cell r="BL19">
            <v>0.22454810142500001</v>
          </cell>
          <cell r="BM19">
            <v>0.21540689468400001</v>
          </cell>
          <cell r="BN19">
            <v>0.222682714462</v>
          </cell>
          <cell r="BO19">
            <v>0.193357646465</v>
          </cell>
          <cell r="BP19">
            <v>0.197031319141</v>
          </cell>
          <cell r="BQ19">
            <v>0.21548283100099999</v>
          </cell>
          <cell r="BR19">
            <v>0.190452158451</v>
          </cell>
          <cell r="BS19">
            <v>0.23369544744500001</v>
          </cell>
          <cell r="BT19">
            <v>0.25058138370499999</v>
          </cell>
          <cell r="BU19">
            <v>0.22509187459900001</v>
          </cell>
          <cell r="BV19">
            <v>0.17524164915099999</v>
          </cell>
          <cell r="BW19">
            <v>0.149162113667</v>
          </cell>
          <cell r="BX19">
            <v>0.162408590317</v>
          </cell>
          <cell r="BY19">
            <v>0.13916534185400001</v>
          </cell>
          <cell r="BZ19">
            <v>0.14919042587299999</v>
          </cell>
          <cell r="CA19">
            <v>0.163039326668</v>
          </cell>
          <cell r="CB19">
            <v>0.15222603082700001</v>
          </cell>
          <cell r="CC19">
            <v>0.147653520107</v>
          </cell>
          <cell r="CD19">
            <v>0.16943132877299999</v>
          </cell>
          <cell r="CE19">
            <v>0.18546479940400001</v>
          </cell>
          <cell r="CF19">
            <v>0.19255065918</v>
          </cell>
          <cell r="CG19">
            <v>0.228684067726</v>
          </cell>
          <cell r="CH19">
            <v>0.21280300617199999</v>
          </cell>
          <cell r="CI19">
            <v>0.208258748055</v>
          </cell>
          <cell r="CJ19">
            <v>0.19657886028300001</v>
          </cell>
          <cell r="CK19">
            <v>0.182989776134</v>
          </cell>
          <cell r="CL19">
            <v>0.18205618858299999</v>
          </cell>
          <cell r="CM19">
            <v>0.16530793905300001</v>
          </cell>
          <cell r="CN19">
            <v>0.20532035827600001</v>
          </cell>
          <cell r="CO19">
            <v>0.20917987823500001</v>
          </cell>
          <cell r="CP19">
            <v>0.221991837025</v>
          </cell>
          <cell r="CQ19">
            <v>0.20452404022199999</v>
          </cell>
          <cell r="CR19">
            <v>0.209574043751</v>
          </cell>
          <cell r="CS19">
            <v>0.19597542285899999</v>
          </cell>
          <cell r="CT19">
            <v>0.18830114603000001</v>
          </cell>
          <cell r="CU19">
            <v>0.191100597382</v>
          </cell>
          <cell r="CV19">
            <v>0.22024494409600001</v>
          </cell>
          <cell r="CW19">
            <v>0.18996089696900001</v>
          </cell>
          <cell r="CX19">
            <v>0.20137363672299999</v>
          </cell>
          <cell r="CY19">
            <v>0.20290613174399999</v>
          </cell>
          <cell r="CZ19">
            <v>0.229050338268</v>
          </cell>
          <cell r="DA19">
            <v>0.224507510662</v>
          </cell>
          <cell r="DB19">
            <v>0.21517473459200001</v>
          </cell>
          <cell r="DC19">
            <v>0.212629556656</v>
          </cell>
          <cell r="DD19">
            <v>0.200825870037</v>
          </cell>
          <cell r="DE19">
            <v>0.197066545486</v>
          </cell>
          <cell r="DF19">
            <v>0.197315633297</v>
          </cell>
          <cell r="DG19">
            <v>0.18919724226000001</v>
          </cell>
          <cell r="DH19">
            <v>0.169973254204</v>
          </cell>
          <cell r="DI19">
            <v>0.16960120201100001</v>
          </cell>
          <cell r="DJ19">
            <v>0.19657087326</v>
          </cell>
          <cell r="DK19">
            <v>0.19849139452</v>
          </cell>
          <cell r="DL19">
            <v>0.17688930034600001</v>
          </cell>
          <cell r="DM19">
            <v>0.16135090589500001</v>
          </cell>
          <cell r="DN19">
            <v>0.190480113029</v>
          </cell>
          <cell r="DO19">
            <v>0.18483626842500001</v>
          </cell>
          <cell r="DP19">
            <v>0.20280975103400001</v>
          </cell>
          <cell r="DQ19">
            <v>0.200344383717</v>
          </cell>
          <cell r="DR19">
            <v>0.20773988962199999</v>
          </cell>
          <cell r="DS19">
            <v>0.189989984035</v>
          </cell>
          <cell r="DT19">
            <v>0.21799403429</v>
          </cell>
          <cell r="DU19">
            <v>0.21452629566199999</v>
          </cell>
          <cell r="DV19">
            <v>0.18013894557999999</v>
          </cell>
          <cell r="DW19">
            <v>0.185140609741</v>
          </cell>
          <cell r="DX19">
            <v>0.18504142761199999</v>
          </cell>
          <cell r="DY19">
            <v>0.19992601871499999</v>
          </cell>
          <cell r="DZ19">
            <v>0.21416807174700001</v>
          </cell>
          <cell r="EA19">
            <v>0.21842932701100001</v>
          </cell>
          <cell r="EB19">
            <v>0.202772080898</v>
          </cell>
          <cell r="EC19">
            <v>0.22746819257699999</v>
          </cell>
          <cell r="ED19">
            <v>0.21177560091</v>
          </cell>
          <cell r="EE19">
            <v>0.17589360475499999</v>
          </cell>
          <cell r="EF19">
            <v>0.21963375806800001</v>
          </cell>
          <cell r="EG19">
            <v>0.220294058323</v>
          </cell>
          <cell r="EH19">
            <v>0.248761296272</v>
          </cell>
          <cell r="EI19">
            <v>0.235945820808</v>
          </cell>
          <cell r="EJ19">
            <v>0.223986327648</v>
          </cell>
          <cell r="EK19">
            <v>0.235451996326</v>
          </cell>
          <cell r="EL19">
            <v>0.22265625</v>
          </cell>
          <cell r="EM19">
            <v>0.209515094757</v>
          </cell>
          <cell r="EN19">
            <v>0.23216855525999999</v>
          </cell>
          <cell r="EO19">
            <v>0.233734428883</v>
          </cell>
          <cell r="EP19">
            <v>0.22742778062800001</v>
          </cell>
          <cell r="EQ19">
            <v>0.163062572479</v>
          </cell>
          <cell r="ER19">
            <v>0.20923078060200001</v>
          </cell>
          <cell r="ES19">
            <v>0.20002001523999999</v>
          </cell>
          <cell r="ET19">
            <v>0.18101888895000001</v>
          </cell>
          <cell r="EU19">
            <v>0.17583239078499999</v>
          </cell>
          <cell r="EV19">
            <v>0.194693148136</v>
          </cell>
          <cell r="EW19">
            <v>0.200941264629</v>
          </cell>
          <cell r="EX19">
            <v>0.21329325437499999</v>
          </cell>
          <cell r="EY19">
            <v>0.2302775383</v>
          </cell>
          <cell r="EZ19">
            <v>0.19740033149700001</v>
          </cell>
          <cell r="FA19">
            <v>0.210752725601</v>
          </cell>
          <cell r="FB19">
            <v>0.19130927324300001</v>
          </cell>
          <cell r="FC19">
            <v>0.183018565178</v>
          </cell>
          <cell r="FD19">
            <v>0.222947478294</v>
          </cell>
          <cell r="FE19">
            <v>0.19806945323899999</v>
          </cell>
          <cell r="FF19">
            <v>0.186598658562</v>
          </cell>
          <cell r="FG19">
            <v>0.20364755392100001</v>
          </cell>
          <cell r="FH19">
            <v>0.20423883199699999</v>
          </cell>
          <cell r="FI19">
            <v>0.18031430244400001</v>
          </cell>
          <cell r="FJ19">
            <v>0.189125597477</v>
          </cell>
          <cell r="FK19">
            <v>0.191490888596</v>
          </cell>
          <cell r="FL19">
            <v>0.19705551862699999</v>
          </cell>
          <cell r="FM19">
            <v>0.21465259790399999</v>
          </cell>
          <cell r="FN19">
            <v>0.188086271286</v>
          </cell>
          <cell r="FO19">
            <v>0.18915969133400001</v>
          </cell>
          <cell r="FP19">
            <v>0.189282536507</v>
          </cell>
          <cell r="FQ19">
            <v>0.22425895929299999</v>
          </cell>
          <cell r="FR19">
            <v>0.2125415802</v>
          </cell>
          <cell r="FS19">
            <v>0.215912342072</v>
          </cell>
          <cell r="FT19">
            <v>0.230507493019</v>
          </cell>
          <cell r="FU19">
            <v>0.23245936632200001</v>
          </cell>
          <cell r="FV19">
            <v>0.208546221256</v>
          </cell>
          <cell r="FW19">
            <v>0.21279811859100001</v>
          </cell>
          <cell r="FX19">
            <v>0.17964297533000001</v>
          </cell>
          <cell r="FY19">
            <v>0.17610728740699999</v>
          </cell>
          <cell r="FZ19">
            <v>0.19208961725199999</v>
          </cell>
          <cell r="GA19">
            <v>0.18338614702200001</v>
          </cell>
          <cell r="GB19">
            <v>0.18601274490399999</v>
          </cell>
          <cell r="GC19">
            <v>0.19635248184199999</v>
          </cell>
          <cell r="GD19">
            <v>0.205254256725</v>
          </cell>
          <cell r="GE19">
            <v>0.18333196639999999</v>
          </cell>
          <cell r="GF19">
            <v>0.21535068750399999</v>
          </cell>
          <cell r="GG19">
            <v>0.23059958219500001</v>
          </cell>
          <cell r="GH19">
            <v>0.22400921583200001</v>
          </cell>
          <cell r="GI19">
            <v>0.17423051595700001</v>
          </cell>
          <cell r="GJ19">
            <v>0.17025941610299999</v>
          </cell>
          <cell r="GK19">
            <v>0.165975034237</v>
          </cell>
          <cell r="GL19">
            <v>0.190126180649</v>
          </cell>
          <cell r="GM19">
            <v>0.17724937200499999</v>
          </cell>
          <cell r="GN19">
            <v>0.19592010974900001</v>
          </cell>
          <cell r="GO19">
            <v>0.205061376095</v>
          </cell>
          <cell r="GP19">
            <v>0.210165977478</v>
          </cell>
          <cell r="GQ19">
            <v>0.21303331851999999</v>
          </cell>
          <cell r="GR19">
            <v>0.20920956134800001</v>
          </cell>
          <cell r="GS19">
            <v>0.19233322143600001</v>
          </cell>
          <cell r="GT19">
            <v>0.20129823684699999</v>
          </cell>
          <cell r="GU19">
            <v>0.20782840251900001</v>
          </cell>
          <cell r="GV19">
            <v>0.22163432836499999</v>
          </cell>
          <cell r="GW19">
            <v>0.21258068084699999</v>
          </cell>
          <cell r="GX19">
            <v>0.21294480562199999</v>
          </cell>
          <cell r="GY19">
            <v>0.20226788520799999</v>
          </cell>
          <cell r="GZ19">
            <v>0.20060431957200001</v>
          </cell>
          <cell r="HA19">
            <v>0.203712940216</v>
          </cell>
          <cell r="HB19">
            <v>0.21902573108699999</v>
          </cell>
          <cell r="HC19">
            <v>0.20001506805399999</v>
          </cell>
          <cell r="HD19">
            <v>0.1940356493</v>
          </cell>
          <cell r="HE19">
            <v>0.19463080167800001</v>
          </cell>
          <cell r="HF19">
            <v>0.23025870323200001</v>
          </cell>
          <cell r="HG19">
            <v>0.21595501899700001</v>
          </cell>
          <cell r="HH19">
            <v>0.202874898911</v>
          </cell>
          <cell r="HI19">
            <v>0.194906234741</v>
          </cell>
          <cell r="HJ19">
            <v>0.19397014379499999</v>
          </cell>
          <cell r="HK19">
            <v>0.193675935268</v>
          </cell>
          <cell r="HL19">
            <v>0.188630521297</v>
          </cell>
          <cell r="HM19">
            <v>0.20691782236100001</v>
          </cell>
          <cell r="HN19">
            <v>0.20498263835899999</v>
          </cell>
          <cell r="HO19">
            <v>0.196897029877</v>
          </cell>
          <cell r="HP19">
            <v>0.22650563716899999</v>
          </cell>
          <cell r="HQ19">
            <v>0.23765552043900001</v>
          </cell>
          <cell r="HR19">
            <v>0.21308958530399999</v>
          </cell>
          <cell r="HS19">
            <v>0.18862593174</v>
          </cell>
          <cell r="HT19">
            <v>0.19715923070899999</v>
          </cell>
          <cell r="HU19">
            <v>0.19160509109500001</v>
          </cell>
          <cell r="HV19">
            <v>0.18941879272500001</v>
          </cell>
          <cell r="HW19">
            <v>0.18886923789999999</v>
          </cell>
          <cell r="HX19">
            <v>0.19403958320600001</v>
          </cell>
          <cell r="HY19">
            <v>0.18665516376499999</v>
          </cell>
          <cell r="HZ19">
            <v>0.17682200670199999</v>
          </cell>
          <cell r="IA19">
            <v>0.205273985863</v>
          </cell>
          <cell r="IB19">
            <v>0.191300451756</v>
          </cell>
          <cell r="IC19">
            <v>0.193404614925</v>
          </cell>
          <cell r="ID19">
            <v>0.19017624855000001</v>
          </cell>
          <cell r="IE19">
            <v>0.220454514027</v>
          </cell>
          <cell r="IF19">
            <v>0.18825763464</v>
          </cell>
          <cell r="IG19">
            <v>0.17851012945200001</v>
          </cell>
          <cell r="IH19">
            <v>0.17580413818400001</v>
          </cell>
          <cell r="II19">
            <v>0.18404936790500001</v>
          </cell>
          <cell r="IJ19">
            <v>0.17932969331699999</v>
          </cell>
          <cell r="IK19">
            <v>0.213896393776</v>
          </cell>
          <cell r="IL19">
            <v>0.193777084351</v>
          </cell>
          <cell r="IM19">
            <v>0.196821928024</v>
          </cell>
          <cell r="IN19">
            <v>0.19731825590099999</v>
          </cell>
          <cell r="IO19">
            <v>0.18217343091999999</v>
          </cell>
          <cell r="IP19">
            <v>0.19613957405099999</v>
          </cell>
          <cell r="IQ19">
            <v>0.21357923746099999</v>
          </cell>
          <cell r="IR19">
            <v>0.200158447027</v>
          </cell>
          <cell r="IS19">
            <v>1.98641493917E-2</v>
          </cell>
          <cell r="IT19">
            <v>10.0763664246</v>
          </cell>
        </row>
        <row r="20">
          <cell r="A20" t="str">
            <v>SNP_CN_4408091_G112T_P38T_gid</v>
          </cell>
          <cell r="B20">
            <v>0.197940349579</v>
          </cell>
          <cell r="C20">
            <v>0.20431965589500001</v>
          </cell>
          <cell r="D20">
            <v>0.222636401653</v>
          </cell>
          <cell r="E20">
            <v>0.178440034389</v>
          </cell>
          <cell r="F20">
            <v>0.165251195431</v>
          </cell>
          <cell r="G20">
            <v>0.21334701776500001</v>
          </cell>
          <cell r="H20">
            <v>0.18437319994000001</v>
          </cell>
          <cell r="I20">
            <v>0.170225262642</v>
          </cell>
          <cell r="J20">
            <v>0.184202194214</v>
          </cell>
          <cell r="K20">
            <v>0.24751096963899999</v>
          </cell>
          <cell r="L20">
            <v>0.21807920932800001</v>
          </cell>
          <cell r="M20">
            <v>0.14604294300099999</v>
          </cell>
          <cell r="N20">
            <v>0.18062478303900001</v>
          </cell>
          <cell r="O20">
            <v>0.18077778816199999</v>
          </cell>
          <cell r="P20">
            <v>0.20178335905100001</v>
          </cell>
          <cell r="Q20">
            <v>0.206267774105</v>
          </cell>
          <cell r="R20">
            <v>0.204720795155</v>
          </cell>
          <cell r="S20">
            <v>0.17890512943299999</v>
          </cell>
          <cell r="T20">
            <v>0.19868528842899999</v>
          </cell>
          <cell r="U20">
            <v>0.24377286434199999</v>
          </cell>
          <cell r="V20">
            <v>0.166994214058</v>
          </cell>
          <cell r="W20">
            <v>0.14343494176900001</v>
          </cell>
          <cell r="X20">
            <v>0.18498569726899999</v>
          </cell>
          <cell r="Y20">
            <v>0.25437706708899999</v>
          </cell>
          <cell r="Z20">
            <v>0.179613530636</v>
          </cell>
          <cell r="AA20">
            <v>0.181830644608</v>
          </cell>
          <cell r="AB20">
            <v>0.211471617222</v>
          </cell>
          <cell r="AC20">
            <v>0.18768423795700001</v>
          </cell>
          <cell r="AD20">
            <v>0.209049761295</v>
          </cell>
          <cell r="AE20">
            <v>0.163515269756</v>
          </cell>
          <cell r="AF20">
            <v>0.16823816299399999</v>
          </cell>
          <cell r="AG20">
            <v>0.17582857608800001</v>
          </cell>
          <cell r="AH20">
            <v>0.16332066059100001</v>
          </cell>
          <cell r="AI20">
            <v>0.17339837551100001</v>
          </cell>
          <cell r="AJ20">
            <v>0.21220970153800001</v>
          </cell>
          <cell r="AK20">
            <v>0.190352618694</v>
          </cell>
          <cell r="AL20">
            <v>0.20284062623999999</v>
          </cell>
          <cell r="AM20">
            <v>0.191722869873</v>
          </cell>
          <cell r="AN20">
            <v>0.162806391716</v>
          </cell>
          <cell r="AO20">
            <v>0.159929811954</v>
          </cell>
          <cell r="AP20">
            <v>0.130402028561</v>
          </cell>
          <cell r="AQ20">
            <v>0.187450289726</v>
          </cell>
          <cell r="AR20">
            <v>0.16062426567099999</v>
          </cell>
          <cell r="AS20">
            <v>0.17353773117099999</v>
          </cell>
          <cell r="AT20">
            <v>0.18077439069699999</v>
          </cell>
          <cell r="AU20">
            <v>0.191687583923</v>
          </cell>
          <cell r="AV20">
            <v>0.19493263959900001</v>
          </cell>
          <cell r="AW20">
            <v>0.192555725574</v>
          </cell>
          <cell r="AX20">
            <v>0.21749371290200001</v>
          </cell>
          <cell r="AY20">
            <v>0.18052560091</v>
          </cell>
          <cell r="AZ20">
            <v>0.21657991409300001</v>
          </cell>
          <cell r="BA20">
            <v>0.205152153969</v>
          </cell>
          <cell r="BB20">
            <v>0.17095005512200001</v>
          </cell>
          <cell r="BC20">
            <v>0.16187548637400001</v>
          </cell>
          <cell r="BD20">
            <v>0.19122415780999999</v>
          </cell>
          <cell r="BE20">
            <v>0.18151128292099999</v>
          </cell>
          <cell r="BF20">
            <v>0.23403710126899999</v>
          </cell>
          <cell r="BG20">
            <v>0.18099445104600001</v>
          </cell>
          <cell r="BH20">
            <v>0.19176632165900001</v>
          </cell>
          <cell r="BI20">
            <v>0.18911188840900001</v>
          </cell>
          <cell r="BJ20">
            <v>0.146069943905</v>
          </cell>
          <cell r="BK20">
            <v>0.179673492908</v>
          </cell>
          <cell r="BL20">
            <v>0.218048632145</v>
          </cell>
          <cell r="BM20">
            <v>0.17809396982199999</v>
          </cell>
          <cell r="BN20">
            <v>0.18962591886499999</v>
          </cell>
          <cell r="BO20">
            <v>0.186390995979</v>
          </cell>
          <cell r="BP20">
            <v>0.236649513245</v>
          </cell>
          <cell r="BQ20">
            <v>0.26247173547699998</v>
          </cell>
          <cell r="BR20">
            <v>0.23681235313400001</v>
          </cell>
          <cell r="BS20">
            <v>0.16602367162699999</v>
          </cell>
          <cell r="BT20">
            <v>0.198757886887</v>
          </cell>
          <cell r="BU20">
            <v>0.19610208272900001</v>
          </cell>
          <cell r="BV20">
            <v>0.21011441946000001</v>
          </cell>
          <cell r="BW20">
            <v>0.219024598598</v>
          </cell>
          <cell r="BX20">
            <v>0.201249837875</v>
          </cell>
          <cell r="BY20">
            <v>0.211133956909</v>
          </cell>
          <cell r="BZ20">
            <v>0.20814603567100001</v>
          </cell>
          <cell r="CA20">
            <v>0.21660864353199999</v>
          </cell>
          <cell r="CB20">
            <v>0.183760643005</v>
          </cell>
          <cell r="CC20">
            <v>0.198911249638</v>
          </cell>
          <cell r="CD20">
            <v>0.195374786854</v>
          </cell>
          <cell r="CE20">
            <v>0.196706771851</v>
          </cell>
          <cell r="CF20">
            <v>0.17941957712199999</v>
          </cell>
          <cell r="CG20">
            <v>0.20435810089100001</v>
          </cell>
          <cell r="CH20">
            <v>0.18265581131</v>
          </cell>
          <cell r="CI20">
            <v>0.19916725158699999</v>
          </cell>
          <cell r="CJ20">
            <v>0.199162781239</v>
          </cell>
          <cell r="CK20">
            <v>0.191038548946</v>
          </cell>
          <cell r="CL20">
            <v>0.192123472691</v>
          </cell>
          <cell r="CM20">
            <v>0.181865394115</v>
          </cell>
          <cell r="CN20">
            <v>0.20237731933600001</v>
          </cell>
          <cell r="CO20">
            <v>0.19501388073000001</v>
          </cell>
          <cell r="CP20">
            <v>0.156666576862</v>
          </cell>
          <cell r="CQ20">
            <v>0.179301977158</v>
          </cell>
          <cell r="CR20">
            <v>0.19180768728299999</v>
          </cell>
          <cell r="CS20">
            <v>0.19999551773099999</v>
          </cell>
          <cell r="CT20">
            <v>0.18277835845900001</v>
          </cell>
          <cell r="CU20">
            <v>0.19686406850800001</v>
          </cell>
          <cell r="CV20">
            <v>0.221485555172</v>
          </cell>
          <cell r="CW20">
            <v>0.214307010174</v>
          </cell>
          <cell r="CX20">
            <v>0.19777488708499999</v>
          </cell>
          <cell r="CY20">
            <v>0.18797981739</v>
          </cell>
          <cell r="CZ20">
            <v>0.20191448926899999</v>
          </cell>
          <cell r="DA20">
            <v>0.17321592569399999</v>
          </cell>
          <cell r="DB20">
            <v>0.171878099442</v>
          </cell>
          <cell r="DC20">
            <v>0.21074450015999999</v>
          </cell>
          <cell r="DD20">
            <v>0.20145976543399999</v>
          </cell>
          <cell r="DE20">
            <v>0.19590610265700001</v>
          </cell>
          <cell r="DF20">
            <v>0.180257320404</v>
          </cell>
          <cell r="DG20">
            <v>0.127076983452</v>
          </cell>
          <cell r="DH20">
            <v>0.19246894121200001</v>
          </cell>
          <cell r="DI20">
            <v>0.18315786123300001</v>
          </cell>
          <cell r="DJ20">
            <v>0.19296485185600001</v>
          </cell>
          <cell r="DK20">
            <v>0.17892479896499999</v>
          </cell>
          <cell r="DL20">
            <v>0.14625865221000001</v>
          </cell>
          <cell r="DM20">
            <v>0.154341042042</v>
          </cell>
          <cell r="DN20">
            <v>0.18304526805900001</v>
          </cell>
          <cell r="DO20">
            <v>0.22812509536700001</v>
          </cell>
          <cell r="DP20">
            <v>0.20997250080099999</v>
          </cell>
          <cell r="DQ20">
            <v>0.22010844945899999</v>
          </cell>
          <cell r="DR20">
            <v>0.19641953706699999</v>
          </cell>
          <cell r="DS20">
            <v>0.19739496707900001</v>
          </cell>
          <cell r="DT20">
            <v>0.16847234964400001</v>
          </cell>
          <cell r="DU20">
            <v>0.17560666799499999</v>
          </cell>
          <cell r="DV20">
            <v>0.17431694269199999</v>
          </cell>
          <cell r="DW20">
            <v>0.181032478809</v>
          </cell>
          <cell r="DX20">
            <v>0.18267720937699999</v>
          </cell>
          <cell r="DY20">
            <v>0.17710477113699999</v>
          </cell>
          <cell r="DZ20">
            <v>0.19184136390699999</v>
          </cell>
          <cell r="EA20">
            <v>0.18657076358800001</v>
          </cell>
          <cell r="EB20">
            <v>0.17131292819999999</v>
          </cell>
          <cell r="EC20">
            <v>0.179988265038</v>
          </cell>
          <cell r="ED20">
            <v>0.19138479232799999</v>
          </cell>
          <cell r="EE20">
            <v>0.19069010019300001</v>
          </cell>
          <cell r="EF20">
            <v>0.194613933563</v>
          </cell>
          <cell r="EG20">
            <v>0.19043636321999999</v>
          </cell>
          <cell r="EH20">
            <v>0.223170816898</v>
          </cell>
          <cell r="EI20">
            <v>0.211224853992</v>
          </cell>
          <cell r="EJ20">
            <v>0.22748255729700001</v>
          </cell>
          <cell r="EK20">
            <v>0.16483575105699999</v>
          </cell>
          <cell r="EL20">
            <v>0.178616046906</v>
          </cell>
          <cell r="EM20">
            <v>0.168791174889</v>
          </cell>
          <cell r="EN20">
            <v>0.17531150579499999</v>
          </cell>
          <cell r="EO20">
            <v>0.17879313230499999</v>
          </cell>
          <cell r="EP20">
            <v>0.195684790611</v>
          </cell>
          <cell r="EQ20">
            <v>0.165668547153</v>
          </cell>
          <cell r="ER20">
            <v>0.17695415019999999</v>
          </cell>
          <cell r="ES20">
            <v>0.18447685241699999</v>
          </cell>
          <cell r="ET20">
            <v>0.20140516757999999</v>
          </cell>
          <cell r="EU20">
            <v>0.19236701726899999</v>
          </cell>
          <cell r="EV20">
            <v>0.202822089195</v>
          </cell>
          <cell r="EW20">
            <v>0.165218114853</v>
          </cell>
          <cell r="EX20">
            <v>0.18507838249200001</v>
          </cell>
          <cell r="EY20">
            <v>0.207629680634</v>
          </cell>
          <cell r="EZ20">
            <v>0.190090954304</v>
          </cell>
          <cell r="FA20">
            <v>0.20759797096300001</v>
          </cell>
          <cell r="FB20">
            <v>0.19939756393399999</v>
          </cell>
          <cell r="FC20">
            <v>0.17637801170299999</v>
          </cell>
          <cell r="FD20">
            <v>0.19056731462500001</v>
          </cell>
          <cell r="FE20">
            <v>0.18283987045299999</v>
          </cell>
          <cell r="FF20">
            <v>0.16232466697699999</v>
          </cell>
          <cell r="FG20">
            <v>0.17663401365299999</v>
          </cell>
          <cell r="FH20">
            <v>0.18187069892900001</v>
          </cell>
          <cell r="FI20">
            <v>0.16377639770499999</v>
          </cell>
          <cell r="FJ20">
            <v>0.173604607582</v>
          </cell>
          <cell r="FK20">
            <v>0.20254343748100001</v>
          </cell>
          <cell r="FL20">
            <v>0.203078866005</v>
          </cell>
          <cell r="FM20">
            <v>0.19366526603699999</v>
          </cell>
          <cell r="FN20">
            <v>0.16695636510799999</v>
          </cell>
          <cell r="FO20">
            <v>0.177544534206</v>
          </cell>
          <cell r="FP20">
            <v>0.167180478573</v>
          </cell>
          <cell r="FQ20">
            <v>0.179627180099</v>
          </cell>
          <cell r="FR20">
            <v>0.170089840889</v>
          </cell>
          <cell r="FS20">
            <v>0.18737685680400001</v>
          </cell>
          <cell r="FT20">
            <v>0.20098108053200001</v>
          </cell>
          <cell r="FU20">
            <v>0.203894615173</v>
          </cell>
          <cell r="FV20">
            <v>0.18878644704799999</v>
          </cell>
          <cell r="FW20">
            <v>0.19117760658300001</v>
          </cell>
          <cell r="FX20">
            <v>0.2276699543</v>
          </cell>
          <cell r="FY20">
            <v>0.221275091171</v>
          </cell>
          <cell r="FZ20">
            <v>0.21340203285199999</v>
          </cell>
          <cell r="GA20">
            <v>0.19598054885899999</v>
          </cell>
          <cell r="GB20">
            <v>0.20178478956199999</v>
          </cell>
          <cell r="GC20">
            <v>0.21168047189700001</v>
          </cell>
          <cell r="GD20">
            <v>0.210554003716</v>
          </cell>
          <cell r="GE20">
            <v>0.20161235332499999</v>
          </cell>
          <cell r="GF20">
            <v>0.215546965599</v>
          </cell>
          <cell r="GG20">
            <v>0.19865733385100001</v>
          </cell>
          <cell r="GH20">
            <v>0.20160377025599999</v>
          </cell>
          <cell r="GI20">
            <v>0.190281867981</v>
          </cell>
          <cell r="GJ20">
            <v>0.19702309370000001</v>
          </cell>
          <cell r="GK20">
            <v>0.190057992935</v>
          </cell>
          <cell r="GL20">
            <v>0.20760893821699999</v>
          </cell>
          <cell r="GM20">
            <v>0.192023277283</v>
          </cell>
          <cell r="GN20">
            <v>0.19254887104000001</v>
          </cell>
          <cell r="GO20">
            <v>0.20405751466800001</v>
          </cell>
          <cell r="GP20">
            <v>0.19635039567900001</v>
          </cell>
          <cell r="GQ20">
            <v>0.201364636421</v>
          </cell>
          <cell r="GR20">
            <v>0.21073484420800001</v>
          </cell>
          <cell r="GS20">
            <v>0.173807799816</v>
          </cell>
          <cell r="GT20">
            <v>0.17157828807799999</v>
          </cell>
          <cell r="GU20">
            <v>0.17943263053899999</v>
          </cell>
          <cell r="GV20">
            <v>0.19425505399699999</v>
          </cell>
          <cell r="GW20">
            <v>0.17678499221800001</v>
          </cell>
          <cell r="GX20">
            <v>0.17873841524100001</v>
          </cell>
          <cell r="GY20">
            <v>0.17392116785</v>
          </cell>
          <cell r="GZ20">
            <v>0.171114265919</v>
          </cell>
          <cell r="HA20">
            <v>0.17701607942600001</v>
          </cell>
          <cell r="HB20">
            <v>0.19689244031899999</v>
          </cell>
          <cell r="HC20">
            <v>0.192333102226</v>
          </cell>
          <cell r="HD20">
            <v>0.185188293457</v>
          </cell>
          <cell r="HE20">
            <v>0.17940914630900001</v>
          </cell>
          <cell r="HF20">
            <v>0.209683895111</v>
          </cell>
          <cell r="HG20">
            <v>0.19445091485999999</v>
          </cell>
          <cell r="HH20">
            <v>0.18020540475800001</v>
          </cell>
          <cell r="HI20">
            <v>0.186451911926</v>
          </cell>
          <cell r="HJ20">
            <v>0.18580299615900001</v>
          </cell>
          <cell r="HK20">
            <v>0.18488955497699999</v>
          </cell>
          <cell r="HL20">
            <v>0.180695474148</v>
          </cell>
          <cell r="HM20">
            <v>0.185338079929</v>
          </cell>
          <cell r="HN20">
            <v>0.182158410549</v>
          </cell>
          <cell r="HO20">
            <v>0.20264828205099999</v>
          </cell>
          <cell r="HP20">
            <v>0.20445054769500001</v>
          </cell>
          <cell r="HQ20">
            <v>0.18033206462900001</v>
          </cell>
          <cell r="HR20">
            <v>0.162044882774</v>
          </cell>
          <cell r="HS20">
            <v>0.157327950001</v>
          </cell>
          <cell r="HT20">
            <v>0.16430443525300001</v>
          </cell>
          <cell r="HU20">
            <v>0.157364845276</v>
          </cell>
          <cell r="HV20">
            <v>0.16047567129099999</v>
          </cell>
          <cell r="HW20">
            <v>0.16785281896599999</v>
          </cell>
          <cell r="HX20">
            <v>0.20413929223999999</v>
          </cell>
          <cell r="HY20">
            <v>0.222929954529</v>
          </cell>
          <cell r="HZ20">
            <v>0.195402026176</v>
          </cell>
          <cell r="IA20">
            <v>0.192914187908</v>
          </cell>
          <cell r="IB20">
            <v>0.17831641435600001</v>
          </cell>
          <cell r="IC20">
            <v>0.18353384733200001</v>
          </cell>
          <cell r="ID20">
            <v>0.17331272363700001</v>
          </cell>
          <cell r="IE20">
            <v>0.199917018414</v>
          </cell>
          <cell r="IF20">
            <v>0.182910084724</v>
          </cell>
          <cell r="IG20">
            <v>0.17547672986999999</v>
          </cell>
          <cell r="IH20">
            <v>0.18813031911799999</v>
          </cell>
          <cell r="II20">
            <v>0.182610869408</v>
          </cell>
          <cell r="IJ20">
            <v>0.19238907098800001</v>
          </cell>
          <cell r="IK20">
            <v>0.22117328643799999</v>
          </cell>
          <cell r="IL20">
            <v>0.19801354408300001</v>
          </cell>
          <cell r="IM20">
            <v>0.200054526329</v>
          </cell>
          <cell r="IN20">
            <v>0.21138876676599999</v>
          </cell>
          <cell r="IO20">
            <v>0.192218065262</v>
          </cell>
          <cell r="IP20">
            <v>0.20328724384300001</v>
          </cell>
          <cell r="IQ20">
            <v>0.210351347923</v>
          </cell>
          <cell r="IR20">
            <v>0.19027604162699999</v>
          </cell>
          <cell r="IS20">
            <v>1.9920097663999999E-2</v>
          </cell>
          <cell r="IT20">
            <v>9.5519628524800009</v>
          </cell>
        </row>
        <row r="21">
          <cell r="A21" t="str">
            <v>SNP_CN_4408094_C109T_G37R_gid</v>
          </cell>
          <cell r="B21">
            <v>0.178063154221</v>
          </cell>
          <cell r="C21">
            <v>0.18817663192699999</v>
          </cell>
          <cell r="D21">
            <v>0.16757959127399999</v>
          </cell>
          <cell r="E21">
            <v>0.160018742085</v>
          </cell>
          <cell r="F21">
            <v>0.13588887453099999</v>
          </cell>
          <cell r="G21">
            <v>0.20509225130100001</v>
          </cell>
          <cell r="H21">
            <v>0.21759510040300001</v>
          </cell>
          <cell r="I21">
            <v>0.186607122421</v>
          </cell>
          <cell r="J21">
            <v>0.20613765716599999</v>
          </cell>
          <cell r="K21">
            <v>0.21284240484200001</v>
          </cell>
          <cell r="L21">
            <v>0.17098617553699999</v>
          </cell>
          <cell r="M21">
            <v>0.20550370216399999</v>
          </cell>
          <cell r="N21">
            <v>0.18180757760999999</v>
          </cell>
          <cell r="O21">
            <v>0.14354461431500001</v>
          </cell>
          <cell r="P21">
            <v>0.159364283085</v>
          </cell>
          <cell r="Q21">
            <v>0.15751326084100001</v>
          </cell>
          <cell r="R21">
            <v>0.129158079624</v>
          </cell>
          <cell r="S21">
            <v>0.180569767952</v>
          </cell>
          <cell r="T21">
            <v>0.157050907612</v>
          </cell>
          <cell r="U21">
            <v>0.18520385026899999</v>
          </cell>
          <cell r="V21">
            <v>0.18638783693300001</v>
          </cell>
          <cell r="W21">
            <v>0.20995163917500001</v>
          </cell>
          <cell r="X21">
            <v>0.21184170246100001</v>
          </cell>
          <cell r="Y21">
            <v>0.170576751232</v>
          </cell>
          <cell r="Z21">
            <v>0.17428737878799999</v>
          </cell>
          <cell r="AA21">
            <v>0.16700261831300001</v>
          </cell>
          <cell r="AB21">
            <v>0.17320346832299999</v>
          </cell>
          <cell r="AC21">
            <v>0.21353298425700001</v>
          </cell>
          <cell r="AD21">
            <v>0.222062706947</v>
          </cell>
          <cell r="AE21">
            <v>0.19805580377599999</v>
          </cell>
          <cell r="AF21">
            <v>0.230879485607</v>
          </cell>
          <cell r="AG21">
            <v>0.17469614744199999</v>
          </cell>
          <cell r="AH21">
            <v>0.17100203037299999</v>
          </cell>
          <cell r="AI21">
            <v>0.172835230827</v>
          </cell>
          <cell r="AJ21">
            <v>0.19829481840099999</v>
          </cell>
          <cell r="AK21">
            <v>0.18542224168800001</v>
          </cell>
          <cell r="AL21">
            <v>0.189652681351</v>
          </cell>
          <cell r="AM21">
            <v>0.17594128847099999</v>
          </cell>
          <cell r="AN21">
            <v>0.16112148761699999</v>
          </cell>
          <cell r="AO21">
            <v>0.17603605985599999</v>
          </cell>
          <cell r="AP21">
            <v>0.210663378239</v>
          </cell>
          <cell r="AQ21">
            <v>0.19752264022800001</v>
          </cell>
          <cell r="AR21">
            <v>0.19586700201000001</v>
          </cell>
          <cell r="AS21">
            <v>0.19920063018799999</v>
          </cell>
          <cell r="AT21">
            <v>0.16650164127299999</v>
          </cell>
          <cell r="AU21">
            <v>0.18579018116000001</v>
          </cell>
          <cell r="AV21">
            <v>0.182068109512</v>
          </cell>
          <cell r="AW21">
            <v>0.17801719903900001</v>
          </cell>
          <cell r="AX21">
            <v>0.189284980297</v>
          </cell>
          <cell r="AY21">
            <v>0.19923430681199999</v>
          </cell>
          <cell r="AZ21">
            <v>0.159436881542</v>
          </cell>
          <cell r="BA21">
            <v>0.17773663997700001</v>
          </cell>
          <cell r="BB21">
            <v>0.16145366430300001</v>
          </cell>
          <cell r="BC21">
            <v>0.15514296293300001</v>
          </cell>
          <cell r="BD21">
            <v>0.17778670787799999</v>
          </cell>
          <cell r="BE21">
            <v>0.16741162538500001</v>
          </cell>
          <cell r="BF21">
            <v>0.21134883165400001</v>
          </cell>
          <cell r="BG21">
            <v>0.16525810957000001</v>
          </cell>
          <cell r="BH21">
            <v>0.16031074523899999</v>
          </cell>
          <cell r="BI21">
            <v>0.17195886373499999</v>
          </cell>
          <cell r="BJ21">
            <v>0.18252754211399999</v>
          </cell>
          <cell r="BK21">
            <v>0.19122123718299999</v>
          </cell>
          <cell r="BL21">
            <v>0.17758935689899999</v>
          </cell>
          <cell r="BM21">
            <v>0.16878676414499999</v>
          </cell>
          <cell r="BN21">
            <v>0.18512451648700001</v>
          </cell>
          <cell r="BO21">
            <v>0.158182501793</v>
          </cell>
          <cell r="BP21">
            <v>0.17264199256900001</v>
          </cell>
          <cell r="BQ21">
            <v>0.20100623369199999</v>
          </cell>
          <cell r="BR21">
            <v>0.16317033767700001</v>
          </cell>
          <cell r="BS21">
            <v>0.19968008995100001</v>
          </cell>
          <cell r="BT21">
            <v>0.19730848073999999</v>
          </cell>
          <cell r="BU21">
            <v>0.18677508831</v>
          </cell>
          <cell r="BV21">
            <v>0.19572502374600001</v>
          </cell>
          <cell r="BW21">
            <v>0.15650695562399999</v>
          </cell>
          <cell r="BX21">
            <v>0.179960727692</v>
          </cell>
          <cell r="BY21">
            <v>0.16474270820600001</v>
          </cell>
          <cell r="BZ21">
            <v>0.15393078327199999</v>
          </cell>
          <cell r="CA21">
            <v>0.17994356155399999</v>
          </cell>
          <cell r="CB21">
            <v>0.15545547008499999</v>
          </cell>
          <cell r="CC21">
            <v>0.16516870260200001</v>
          </cell>
          <cell r="CD21">
            <v>0.170829355717</v>
          </cell>
          <cell r="CE21">
            <v>0.19552814960500001</v>
          </cell>
          <cell r="CF21">
            <v>0.171851456165</v>
          </cell>
          <cell r="CG21">
            <v>0.175632178783</v>
          </cell>
          <cell r="CH21">
            <v>0.15371435880699999</v>
          </cell>
          <cell r="CI21">
            <v>0.16950136423100001</v>
          </cell>
          <cell r="CJ21">
            <v>0.17713582515699999</v>
          </cell>
          <cell r="CK21">
            <v>0.18350368738200001</v>
          </cell>
          <cell r="CL21">
            <v>0.18327647447600001</v>
          </cell>
          <cell r="CM21">
            <v>0.19403374195100001</v>
          </cell>
          <cell r="CN21">
            <v>0.19687849283200001</v>
          </cell>
          <cell r="CO21">
            <v>0.179191052914</v>
          </cell>
          <cell r="CP21">
            <v>0.20178669691100001</v>
          </cell>
          <cell r="CQ21">
            <v>0.162300288677</v>
          </cell>
          <cell r="CR21">
            <v>0.17096447944599999</v>
          </cell>
          <cell r="CS21">
            <v>0.16032403707500001</v>
          </cell>
          <cell r="CT21">
            <v>0.15931713581099999</v>
          </cell>
          <cell r="CU21">
            <v>0.16715717315699999</v>
          </cell>
          <cell r="CV21">
            <v>0.15762364864299999</v>
          </cell>
          <cell r="CW21">
            <v>0.19308757781999999</v>
          </cell>
          <cell r="CX21">
            <v>0.204651236534</v>
          </cell>
          <cell r="CY21">
            <v>0.19213241338699999</v>
          </cell>
          <cell r="CZ21">
            <v>0.171636104584</v>
          </cell>
          <cell r="DA21">
            <v>0.16107058525099999</v>
          </cell>
          <cell r="DB21">
            <v>0.17206460237499999</v>
          </cell>
          <cell r="DC21">
            <v>0.165992856026</v>
          </cell>
          <cell r="DD21">
            <v>0.17357134819</v>
          </cell>
          <cell r="DE21">
            <v>0.164936125278</v>
          </cell>
          <cell r="DF21">
            <v>0.192843735218</v>
          </cell>
          <cell r="DG21">
            <v>0.20589858293499999</v>
          </cell>
          <cell r="DH21">
            <v>0.20707088708900001</v>
          </cell>
          <cell r="DI21">
            <v>0.19686555862399999</v>
          </cell>
          <cell r="DJ21">
            <v>0.21443074941599999</v>
          </cell>
          <cell r="DK21">
            <v>0.19808226823799999</v>
          </cell>
          <cell r="DL21">
            <v>0.148529946804</v>
          </cell>
          <cell r="DM21">
            <v>0.14757335186000001</v>
          </cell>
          <cell r="DN21">
            <v>0.15881347656200001</v>
          </cell>
          <cell r="DO21">
            <v>0.18575674295399999</v>
          </cell>
          <cell r="DP21">
            <v>0.17594242095900001</v>
          </cell>
          <cell r="DQ21">
            <v>0.20034396648399999</v>
          </cell>
          <cell r="DR21">
            <v>0.20635879039800001</v>
          </cell>
          <cell r="DS21">
            <v>0.21022194623900001</v>
          </cell>
          <cell r="DT21">
            <v>0.170461535454</v>
          </cell>
          <cell r="DU21">
            <v>0.17811995744699999</v>
          </cell>
          <cell r="DV21">
            <v>0.175710678101</v>
          </cell>
          <cell r="DW21">
            <v>0.190674304962</v>
          </cell>
          <cell r="DX21">
            <v>0.19033253192899999</v>
          </cell>
          <cell r="DY21">
            <v>0.190961837769</v>
          </cell>
          <cell r="DZ21">
            <v>0.19633668661100001</v>
          </cell>
          <cell r="EA21">
            <v>0.19022518396400001</v>
          </cell>
          <cell r="EB21">
            <v>0.175974786282</v>
          </cell>
          <cell r="EC21">
            <v>0.15585702657700001</v>
          </cell>
          <cell r="ED21">
            <v>0.170699059963</v>
          </cell>
          <cell r="EE21">
            <v>0.15261644125000001</v>
          </cell>
          <cell r="EF21">
            <v>0.200086116791</v>
          </cell>
          <cell r="EG21">
            <v>0.200218856335</v>
          </cell>
          <cell r="EH21">
            <v>0.17642527818699999</v>
          </cell>
          <cell r="EI21">
            <v>0.16845464706400001</v>
          </cell>
          <cell r="EJ21">
            <v>0.16656613349900001</v>
          </cell>
          <cell r="EK21">
            <v>0.20467209816000001</v>
          </cell>
          <cell r="EL21">
            <v>0.18786883354200001</v>
          </cell>
          <cell r="EM21">
            <v>0.16882723569899999</v>
          </cell>
          <cell r="EN21">
            <v>0.140452861786</v>
          </cell>
          <cell r="EO21">
            <v>0.14107400178900001</v>
          </cell>
          <cell r="EP21">
            <v>0.14858478307699999</v>
          </cell>
          <cell r="EQ21">
            <v>0.185372591019</v>
          </cell>
          <cell r="ER21">
            <v>0.19556272029899999</v>
          </cell>
          <cell r="ES21">
            <v>0.191625952721</v>
          </cell>
          <cell r="ET21">
            <v>0.16673237085299999</v>
          </cell>
          <cell r="EU21">
            <v>0.17219060659400001</v>
          </cell>
          <cell r="EV21">
            <v>0.20018833875700001</v>
          </cell>
          <cell r="EW21">
            <v>0.20482856035200001</v>
          </cell>
          <cell r="EX21">
            <v>0.225128889084</v>
          </cell>
          <cell r="EY21">
            <v>0.20094692707100001</v>
          </cell>
          <cell r="EZ21">
            <v>0.19850021600699999</v>
          </cell>
          <cell r="FA21">
            <v>0.20481216907499999</v>
          </cell>
          <cell r="FB21">
            <v>0.176691234112</v>
          </cell>
          <cell r="FC21">
            <v>0.17056238651300001</v>
          </cell>
          <cell r="FD21">
            <v>0.19654744863500001</v>
          </cell>
          <cell r="FE21">
            <v>0.16410499811199999</v>
          </cell>
          <cell r="FF21">
            <v>0.18272864818599999</v>
          </cell>
          <cell r="FG21">
            <v>0.16076952219000001</v>
          </cell>
          <cell r="FH21">
            <v>0.16562849283200001</v>
          </cell>
          <cell r="FI21">
            <v>0.150978147984</v>
          </cell>
          <cell r="FJ21">
            <v>0.166557431221</v>
          </cell>
          <cell r="FK21">
            <v>0.154974222183</v>
          </cell>
          <cell r="FL21">
            <v>0.16978484392199999</v>
          </cell>
          <cell r="FM21">
            <v>0.17961573600799999</v>
          </cell>
          <cell r="FN21">
            <v>0.1643435359</v>
          </cell>
          <cell r="FO21">
            <v>0.176641047001</v>
          </cell>
          <cell r="FP21">
            <v>0.174378097057</v>
          </cell>
          <cell r="FQ21">
            <v>9.3316316604600005E-2</v>
          </cell>
          <cell r="FR21">
            <v>0.15198779106099999</v>
          </cell>
          <cell r="FS21">
            <v>0.16827493905999999</v>
          </cell>
          <cell r="FT21">
            <v>0.17443621158600001</v>
          </cell>
          <cell r="FU21">
            <v>0.17277127504299999</v>
          </cell>
          <cell r="FV21">
            <v>0.161827981472</v>
          </cell>
          <cell r="FW21">
            <v>0.179296433926</v>
          </cell>
          <cell r="FX21">
            <v>0.130902290344</v>
          </cell>
          <cell r="FY21">
            <v>0.16411626338999999</v>
          </cell>
          <cell r="FZ21">
            <v>0.16244816780099999</v>
          </cell>
          <cell r="GA21">
            <v>0.15193462371800001</v>
          </cell>
          <cell r="GB21">
            <v>0.15547192096699999</v>
          </cell>
          <cell r="GC21">
            <v>0.16563373804100001</v>
          </cell>
          <cell r="GD21">
            <v>0.14922457933399999</v>
          </cell>
          <cell r="GE21">
            <v>0.170101523399</v>
          </cell>
          <cell r="GF21">
            <v>0.17931556701699999</v>
          </cell>
          <cell r="GG21">
            <v>0.18205845356</v>
          </cell>
          <cell r="GH21">
            <v>0.182394742966</v>
          </cell>
          <cell r="GI21">
            <v>0.141494333744</v>
          </cell>
          <cell r="GJ21">
            <v>0.18398916721299999</v>
          </cell>
          <cell r="GK21">
            <v>0.17935740947699999</v>
          </cell>
          <cell r="GL21">
            <v>0.18989038467399999</v>
          </cell>
          <cell r="GM21">
            <v>0.18623661994900001</v>
          </cell>
          <cell r="GN21">
            <v>0.180065155029</v>
          </cell>
          <cell r="GO21">
            <v>0.18962043523800001</v>
          </cell>
          <cell r="GP21">
            <v>0.18196749687200001</v>
          </cell>
          <cell r="GQ21">
            <v>0.18794757127799999</v>
          </cell>
          <cell r="GR21">
            <v>0.16866499185600001</v>
          </cell>
          <cell r="GS21">
            <v>0.18784147501000001</v>
          </cell>
          <cell r="GT21">
            <v>0.19426673650699999</v>
          </cell>
          <cell r="GU21">
            <v>0.19661283493000001</v>
          </cell>
          <cell r="GV21">
            <v>0.21440541744200001</v>
          </cell>
          <cell r="GW21">
            <v>0.20298999547999999</v>
          </cell>
          <cell r="GX21">
            <v>0.20394128560999999</v>
          </cell>
          <cell r="GY21">
            <v>0.196403980255</v>
          </cell>
          <cell r="GZ21">
            <v>0.19093269109700001</v>
          </cell>
          <cell r="HA21">
            <v>0.20214623212800001</v>
          </cell>
          <cell r="HB21">
            <v>0.18768638372400001</v>
          </cell>
          <cell r="HC21">
            <v>0.178146183491</v>
          </cell>
          <cell r="HD21">
            <v>0.178274214268</v>
          </cell>
          <cell r="HE21">
            <v>0.184569835663</v>
          </cell>
          <cell r="HF21">
            <v>0.195691585541</v>
          </cell>
          <cell r="HG21">
            <v>0.18869495391800001</v>
          </cell>
          <cell r="HH21">
            <v>0.176770448685</v>
          </cell>
          <cell r="HI21">
            <v>0.19319033622699999</v>
          </cell>
          <cell r="HJ21">
            <v>0.19564163684800001</v>
          </cell>
          <cell r="HK21">
            <v>0.198770642281</v>
          </cell>
          <cell r="HL21">
            <v>0.19457858800899999</v>
          </cell>
          <cell r="HM21">
            <v>0.20784908533099999</v>
          </cell>
          <cell r="HN21">
            <v>0.206114828587</v>
          </cell>
          <cell r="HO21">
            <v>0.21398013830199999</v>
          </cell>
          <cell r="HP21">
            <v>0.212955415249</v>
          </cell>
          <cell r="HQ21">
            <v>0.195954322815</v>
          </cell>
          <cell r="HR21">
            <v>0.178636670113</v>
          </cell>
          <cell r="HS21">
            <v>0.18448841571800001</v>
          </cell>
          <cell r="HT21">
            <v>0.18904167413699999</v>
          </cell>
          <cell r="HU21">
            <v>0.186868011951</v>
          </cell>
          <cell r="HV21">
            <v>0.18582767248199999</v>
          </cell>
          <cell r="HW21">
            <v>0.18255186080899999</v>
          </cell>
          <cell r="HX21">
            <v>0.18417209386799999</v>
          </cell>
          <cell r="HY21">
            <v>0.16480588912999999</v>
          </cell>
          <cell r="HZ21">
            <v>0.19286698103</v>
          </cell>
          <cell r="IA21">
            <v>0.18734097480799999</v>
          </cell>
          <cell r="IB21">
            <v>0.17832291126300001</v>
          </cell>
          <cell r="IC21">
            <v>0.18269306421299999</v>
          </cell>
          <cell r="ID21">
            <v>0.18510609865200001</v>
          </cell>
          <cell r="IE21">
            <v>0.17631947994200001</v>
          </cell>
          <cell r="IF21">
            <v>0.221985220909</v>
          </cell>
          <cell r="IG21">
            <v>0.18344902992199999</v>
          </cell>
          <cell r="IH21">
            <v>0.18535631895099999</v>
          </cell>
          <cell r="II21">
            <v>0.19117528200100001</v>
          </cell>
          <cell r="IJ21">
            <v>0.188037991524</v>
          </cell>
          <cell r="IK21">
            <v>0.19443476200099999</v>
          </cell>
          <cell r="IL21">
            <v>0.172906339169</v>
          </cell>
          <cell r="IM21">
            <v>0.17866212129600001</v>
          </cell>
          <cell r="IN21">
            <v>0.19881194829900001</v>
          </cell>
          <cell r="IO21">
            <v>0.174180269241</v>
          </cell>
          <cell r="IP21">
            <v>0.18065971136100001</v>
          </cell>
          <cell r="IQ21">
            <v>0.19877564907100001</v>
          </cell>
          <cell r="IR21">
            <v>0.18067753315000001</v>
          </cell>
          <cell r="IS21">
            <v>1.91587600857E-2</v>
          </cell>
          <cell r="IT21">
            <v>9.4305438995399999</v>
          </cell>
        </row>
        <row r="22">
          <cell r="A22" t="str">
            <v>SNP_CN_4407967_A236C_L79W_gid</v>
          </cell>
          <cell r="B22">
            <v>0.19045788049699999</v>
          </cell>
          <cell r="C22">
            <v>0.147511541843</v>
          </cell>
          <cell r="D22">
            <v>0.180508553982</v>
          </cell>
          <cell r="E22">
            <v>0.19508039951299999</v>
          </cell>
          <cell r="F22">
            <v>0.192008852959</v>
          </cell>
          <cell r="G22">
            <v>0.18649780750299999</v>
          </cell>
          <cell r="H22">
            <v>0.179623067379</v>
          </cell>
          <cell r="I22">
            <v>0.205837786198</v>
          </cell>
          <cell r="J22">
            <v>0.15658569335899999</v>
          </cell>
          <cell r="K22">
            <v>0.12081360817</v>
          </cell>
          <cell r="L22">
            <v>0.166187167168</v>
          </cell>
          <cell r="M22">
            <v>0.210904419422</v>
          </cell>
          <cell r="N22">
            <v>0.116787612438</v>
          </cell>
          <cell r="O22">
            <v>0.139581203461</v>
          </cell>
          <cell r="P22">
            <v>0.15431845188099999</v>
          </cell>
          <cell r="Q22">
            <v>0.135160684586</v>
          </cell>
          <cell r="R22">
            <v>0.163330554962</v>
          </cell>
          <cell r="S22">
            <v>0.168912231922</v>
          </cell>
          <cell r="T22">
            <v>0.14485257864000001</v>
          </cell>
          <cell r="U22">
            <v>0.17366498708700001</v>
          </cell>
          <cell r="V22">
            <v>0.198299407959</v>
          </cell>
          <cell r="W22">
            <v>0.16059935092899999</v>
          </cell>
          <cell r="X22">
            <v>0.17293202877</v>
          </cell>
          <cell r="Y22">
            <v>0.16234034299899999</v>
          </cell>
          <cell r="Z22">
            <v>0.13673108816099999</v>
          </cell>
          <cell r="AA22">
            <v>0.216535031796</v>
          </cell>
          <cell r="AB22">
            <v>0.20411396026600001</v>
          </cell>
          <cell r="AC22">
            <v>0.154285013676</v>
          </cell>
          <cell r="AD22">
            <v>0.133204758167</v>
          </cell>
          <cell r="AE22">
            <v>0.17153888940799999</v>
          </cell>
          <cell r="AF22">
            <v>0.15055483579600001</v>
          </cell>
          <cell r="AG22">
            <v>0.15619182586700001</v>
          </cell>
          <cell r="AH22">
            <v>0.15020948648499999</v>
          </cell>
          <cell r="AI22">
            <v>0.17253184318500001</v>
          </cell>
          <cell r="AJ22">
            <v>0.13544440269499999</v>
          </cell>
          <cell r="AK22">
            <v>0.13392204046200001</v>
          </cell>
          <cell r="AL22">
            <v>0.133152008057</v>
          </cell>
          <cell r="AM22">
            <v>0.14013481140100001</v>
          </cell>
          <cell r="AN22">
            <v>0.14603042602499999</v>
          </cell>
          <cell r="AO22">
            <v>0.152736961842</v>
          </cell>
          <cell r="AP22">
            <v>0.15854251384699999</v>
          </cell>
          <cell r="AQ22">
            <v>0.17117542028400001</v>
          </cell>
          <cell r="AR22">
            <v>0.19095176458400001</v>
          </cell>
          <cell r="AS22">
            <v>0.191925883293</v>
          </cell>
          <cell r="AT22">
            <v>0.16614574194000001</v>
          </cell>
          <cell r="AU22">
            <v>0.180562198162</v>
          </cell>
          <cell r="AV22">
            <v>0.18432146310799999</v>
          </cell>
          <cell r="AW22">
            <v>0.18290603160900001</v>
          </cell>
          <cell r="AX22">
            <v>0.177308380604</v>
          </cell>
          <cell r="AY22">
            <v>0.18492376804399999</v>
          </cell>
          <cell r="AZ22">
            <v>0.18010538816499999</v>
          </cell>
          <cell r="BA22">
            <v>0.17204380035399999</v>
          </cell>
          <cell r="BB22">
            <v>0.210005700588</v>
          </cell>
          <cell r="BC22">
            <v>0.19339787960099999</v>
          </cell>
          <cell r="BD22">
            <v>0.191013336182</v>
          </cell>
          <cell r="BE22">
            <v>0.17424875497799999</v>
          </cell>
          <cell r="BF22">
            <v>0.175232172012</v>
          </cell>
          <cell r="BG22">
            <v>0.153159081936</v>
          </cell>
          <cell r="BH22">
            <v>0.17682152986499999</v>
          </cell>
          <cell r="BI22">
            <v>0.164146661758</v>
          </cell>
          <cell r="BJ22">
            <v>0.16111171245600001</v>
          </cell>
          <cell r="BK22">
            <v>0.171337783337</v>
          </cell>
          <cell r="BL22">
            <v>0.188011825085</v>
          </cell>
          <cell r="BM22">
            <v>0.187945067883</v>
          </cell>
          <cell r="BN22">
            <v>0.15357178449600001</v>
          </cell>
          <cell r="BO22">
            <v>0.166920959949</v>
          </cell>
          <cell r="BP22">
            <v>0.19417208433200001</v>
          </cell>
          <cell r="BQ22">
            <v>0.20175719261200001</v>
          </cell>
          <cell r="BR22">
            <v>0.182622253895</v>
          </cell>
          <cell r="BS22">
            <v>0.188463330269</v>
          </cell>
          <cell r="BT22">
            <v>0.18132358789399999</v>
          </cell>
          <cell r="BU22">
            <v>0.170371115208</v>
          </cell>
          <cell r="BV22">
            <v>0.15754479169800001</v>
          </cell>
          <cell r="BW22">
            <v>0.15020120143900001</v>
          </cell>
          <cell r="BX22">
            <v>0.16355311870600001</v>
          </cell>
          <cell r="BY22">
            <v>0.17378050088899999</v>
          </cell>
          <cell r="BZ22">
            <v>0.16843020916000001</v>
          </cell>
          <cell r="CA22">
            <v>0.17604833841299999</v>
          </cell>
          <cell r="CB22">
            <v>0.175164520741</v>
          </cell>
          <cell r="CC22">
            <v>0.156905174255</v>
          </cell>
          <cell r="CD22">
            <v>0.18432897329299999</v>
          </cell>
          <cell r="CE22">
            <v>0.170223236084</v>
          </cell>
          <cell r="CF22">
            <v>0.165364742279</v>
          </cell>
          <cell r="CG22">
            <v>0.168489992619</v>
          </cell>
          <cell r="CH22">
            <v>0.19201594591099999</v>
          </cell>
          <cell r="CI22">
            <v>0.19348222017300001</v>
          </cell>
          <cell r="CJ22">
            <v>0.200472533703</v>
          </cell>
          <cell r="CK22">
            <v>0.19272589683499999</v>
          </cell>
          <cell r="CL22">
            <v>0.193643033504</v>
          </cell>
          <cell r="CM22">
            <v>0.20146119594600001</v>
          </cell>
          <cell r="CN22">
            <v>0.21134543418900001</v>
          </cell>
          <cell r="CO22">
            <v>0.19427567720399999</v>
          </cell>
          <cell r="CP22">
            <v>0.195261418819</v>
          </cell>
          <cell r="CQ22">
            <v>0.19119971990599999</v>
          </cell>
          <cell r="CR22">
            <v>0.18094968795800001</v>
          </cell>
          <cell r="CS22">
            <v>0.182157039642</v>
          </cell>
          <cell r="CT22">
            <v>0.167155265808</v>
          </cell>
          <cell r="CU22">
            <v>0.15960425138500001</v>
          </cell>
          <cell r="CV22">
            <v>0.17275732755699999</v>
          </cell>
          <cell r="CW22">
            <v>0.19605487585100001</v>
          </cell>
          <cell r="CX22">
            <v>0.197880983353</v>
          </cell>
          <cell r="CY22">
            <v>0.190512776375</v>
          </cell>
          <cell r="CZ22">
            <v>0.20645070075999999</v>
          </cell>
          <cell r="DA22">
            <v>0.18697673082399999</v>
          </cell>
          <cell r="DB22">
            <v>0.18225133419</v>
          </cell>
          <cell r="DC22">
            <v>0.16045463085200001</v>
          </cell>
          <cell r="DD22">
            <v>0.17429405450800001</v>
          </cell>
          <cell r="DE22">
            <v>0.18148219585399999</v>
          </cell>
          <cell r="DF22">
            <v>0.201990902424</v>
          </cell>
          <cell r="DG22">
            <v>0.157645761967</v>
          </cell>
          <cell r="DH22">
            <v>0.14484822750099999</v>
          </cell>
          <cell r="DI22">
            <v>0.146519124508</v>
          </cell>
          <cell r="DJ22">
            <v>0.14975339174300001</v>
          </cell>
          <cell r="DK22">
            <v>0.14715218544</v>
          </cell>
          <cell r="DL22">
            <v>0.14610296487800001</v>
          </cell>
          <cell r="DM22">
            <v>0.17776477336900001</v>
          </cell>
          <cell r="DN22">
            <v>0.17057758569699999</v>
          </cell>
          <cell r="DO22">
            <v>0.15050947666200001</v>
          </cell>
          <cell r="DP22">
            <v>0.14262622594800001</v>
          </cell>
          <cell r="DQ22">
            <v>0.15274775028199999</v>
          </cell>
          <cell r="DR22">
            <v>0.165257036686</v>
          </cell>
          <cell r="DS22">
            <v>0.16462218761399999</v>
          </cell>
          <cell r="DT22">
            <v>0.17691183090199999</v>
          </cell>
          <cell r="DU22">
            <v>0.17586183548000001</v>
          </cell>
          <cell r="DV22">
            <v>0.174860537052</v>
          </cell>
          <cell r="DW22">
            <v>0.17531007528299999</v>
          </cell>
          <cell r="DX22">
            <v>0.17443770170199999</v>
          </cell>
          <cell r="DY22">
            <v>0.17802655696899999</v>
          </cell>
          <cell r="DZ22">
            <v>0.185225188732</v>
          </cell>
          <cell r="EA22">
            <v>0.173702597618</v>
          </cell>
          <cell r="EB22">
            <v>0.133446633816</v>
          </cell>
          <cell r="EC22">
            <v>0.14812463521999999</v>
          </cell>
          <cell r="ED22">
            <v>0.166603565216</v>
          </cell>
          <cell r="EE22">
            <v>0.16696965694400001</v>
          </cell>
          <cell r="EF22">
            <v>0.14973592758199999</v>
          </cell>
          <cell r="EG22">
            <v>0.14174520969400001</v>
          </cell>
          <cell r="EH22">
            <v>0.16336536407499999</v>
          </cell>
          <cell r="EI22">
            <v>0.15739518404</v>
          </cell>
          <cell r="EJ22">
            <v>0.16631537675899999</v>
          </cell>
          <cell r="EK22">
            <v>0.181803822517</v>
          </cell>
          <cell r="EL22">
            <v>0.17844855785399999</v>
          </cell>
          <cell r="EM22">
            <v>0.14948827028299999</v>
          </cell>
          <cell r="EN22">
            <v>0.138601720333</v>
          </cell>
          <cell r="EO22">
            <v>0.144727706909</v>
          </cell>
          <cell r="EP22">
            <v>0.15360701084100001</v>
          </cell>
          <cell r="EQ22">
            <v>0.141342222691</v>
          </cell>
          <cell r="ER22">
            <v>0.19065958261499999</v>
          </cell>
          <cell r="ES22">
            <v>0.18284910917300001</v>
          </cell>
          <cell r="ET22">
            <v>0.16473501920700001</v>
          </cell>
          <cell r="EU22">
            <v>0.15362834930399999</v>
          </cell>
          <cell r="EV22">
            <v>0.19614058733</v>
          </cell>
          <cell r="EW22">
            <v>0.17685461044299999</v>
          </cell>
          <cell r="EX22">
            <v>0.19126236438800001</v>
          </cell>
          <cell r="EY22">
            <v>0.159783661366</v>
          </cell>
          <cell r="EZ22">
            <v>0.157755613327</v>
          </cell>
          <cell r="FA22">
            <v>0.17774361372</v>
          </cell>
          <cell r="FB22">
            <v>0.178596496582</v>
          </cell>
          <cell r="FC22">
            <v>0.167224466801</v>
          </cell>
          <cell r="FD22">
            <v>0.17788815498400001</v>
          </cell>
          <cell r="FE22">
            <v>0.16727983951600001</v>
          </cell>
          <cell r="FF22">
            <v>0.17285382747700001</v>
          </cell>
          <cell r="FG22">
            <v>0.16552805900600001</v>
          </cell>
          <cell r="FH22">
            <v>0.174786686897</v>
          </cell>
          <cell r="FI22">
            <v>0.19257092475900001</v>
          </cell>
          <cell r="FJ22">
            <v>0.171854555607</v>
          </cell>
          <cell r="FK22">
            <v>0.16921848058700001</v>
          </cell>
          <cell r="FL22">
            <v>0.183408081532</v>
          </cell>
          <cell r="FM22">
            <v>0.15666079521199999</v>
          </cell>
          <cell r="FN22">
            <v>0.177959144115</v>
          </cell>
          <cell r="FO22">
            <v>0.186216831207</v>
          </cell>
          <cell r="FP22">
            <v>0.17362082004500001</v>
          </cell>
          <cell r="FQ22">
            <v>0.20208424329800001</v>
          </cell>
          <cell r="FR22">
            <v>0.19361865520499999</v>
          </cell>
          <cell r="FS22">
            <v>0.172302365303</v>
          </cell>
          <cell r="FT22">
            <v>0.15523952245700001</v>
          </cell>
          <cell r="FU22">
            <v>0.15669822692900001</v>
          </cell>
          <cell r="FV22">
            <v>0.150007724762</v>
          </cell>
          <cell r="FW22">
            <v>0.16879665851600001</v>
          </cell>
          <cell r="FX22">
            <v>0.17035597562800001</v>
          </cell>
          <cell r="FY22">
            <v>0.16934794187499999</v>
          </cell>
          <cell r="FZ22">
            <v>0.15857923030900001</v>
          </cell>
          <cell r="GA22">
            <v>0.15071713924399999</v>
          </cell>
          <cell r="GB22">
            <v>0.15605688095100001</v>
          </cell>
          <cell r="GC22">
            <v>0.16428476572</v>
          </cell>
          <cell r="GD22">
            <v>0.165009379387</v>
          </cell>
          <cell r="GE22">
            <v>0.145031034946</v>
          </cell>
          <cell r="GF22">
            <v>0.176943957806</v>
          </cell>
          <cell r="GG22">
            <v>0.16823470592500001</v>
          </cell>
          <cell r="GH22">
            <v>0.153597831726</v>
          </cell>
          <cell r="GI22">
            <v>0.14528506994199999</v>
          </cell>
          <cell r="GJ22">
            <v>0.15477502345999999</v>
          </cell>
          <cell r="GK22">
            <v>0.143574535847</v>
          </cell>
          <cell r="GL22">
            <v>0.16221439838400001</v>
          </cell>
          <cell r="GM22">
            <v>0.166528820992</v>
          </cell>
          <cell r="GN22">
            <v>0.17406469583500001</v>
          </cell>
          <cell r="GO22">
            <v>0.18415927887</v>
          </cell>
          <cell r="GP22">
            <v>0.173247218132</v>
          </cell>
          <cell r="GQ22">
            <v>0.17716711759600001</v>
          </cell>
          <cell r="GR22">
            <v>0.17043685913100001</v>
          </cell>
          <cell r="GS22">
            <v>0.15051037073099999</v>
          </cell>
          <cell r="GT22">
            <v>0.160227954388</v>
          </cell>
          <cell r="GU22">
            <v>0.17009067535399999</v>
          </cell>
          <cell r="GV22">
            <v>0.17106527090099999</v>
          </cell>
          <cell r="GW22">
            <v>0.15897470712699999</v>
          </cell>
          <cell r="GX22">
            <v>0.16149657964700001</v>
          </cell>
          <cell r="GY22">
            <v>0.16048967838299999</v>
          </cell>
          <cell r="GZ22">
            <v>0.18364763259899999</v>
          </cell>
          <cell r="HA22">
            <v>0.203552663326</v>
          </cell>
          <cell r="HB22">
            <v>0.17366224527400001</v>
          </cell>
          <cell r="HC22">
            <v>0.16618281602900001</v>
          </cell>
          <cell r="HD22">
            <v>0.167064666748</v>
          </cell>
          <cell r="HE22">
            <v>0.17024236917499999</v>
          </cell>
          <cell r="HF22">
            <v>0.17663317918800001</v>
          </cell>
          <cell r="HG22">
            <v>0.21959340572399999</v>
          </cell>
          <cell r="HH22">
            <v>0.189920663834</v>
          </cell>
          <cell r="HI22">
            <v>0.16954815387700001</v>
          </cell>
          <cell r="HJ22">
            <v>0.17054986953699999</v>
          </cell>
          <cell r="HK22">
            <v>0.172410964966</v>
          </cell>
          <cell r="HL22">
            <v>0.16816776990900001</v>
          </cell>
          <cell r="HM22">
            <v>0.172930657864</v>
          </cell>
          <cell r="HN22">
            <v>0.171388447285</v>
          </cell>
          <cell r="HO22">
            <v>0.165459811687</v>
          </cell>
          <cell r="HP22">
            <v>0.164435386658</v>
          </cell>
          <cell r="HQ22">
            <v>0.13686805963500001</v>
          </cell>
          <cell r="HR22">
            <v>0.14071285724599999</v>
          </cell>
          <cell r="HS22">
            <v>0.132039010525</v>
          </cell>
          <cell r="HT22">
            <v>0.14026123285299999</v>
          </cell>
          <cell r="HU22">
            <v>0.15146613120999999</v>
          </cell>
          <cell r="HV22">
            <v>0.16401767730700001</v>
          </cell>
          <cell r="HW22">
            <v>0.16771805286399999</v>
          </cell>
          <cell r="HX22">
            <v>0.159038901329</v>
          </cell>
          <cell r="HY22">
            <v>0.20433700084699999</v>
          </cell>
          <cell r="HZ22">
            <v>0.17129546403900001</v>
          </cell>
          <cell r="IA22">
            <v>0.17693591117900001</v>
          </cell>
          <cell r="IB22">
            <v>0.18027782440199999</v>
          </cell>
          <cell r="IC22">
            <v>0.176952123642</v>
          </cell>
          <cell r="ID22">
            <v>0.16899633407600001</v>
          </cell>
          <cell r="IE22">
            <v>0.158773720264</v>
          </cell>
          <cell r="IF22">
            <v>0.13320189714399999</v>
          </cell>
          <cell r="IG22">
            <v>0.18889862298999999</v>
          </cell>
          <cell r="IH22">
            <v>0.18369245529200001</v>
          </cell>
          <cell r="II22">
            <v>0.17960000038099999</v>
          </cell>
          <cell r="IJ22">
            <v>0.18142306804700001</v>
          </cell>
          <cell r="IK22">
            <v>0.196147084236</v>
          </cell>
          <cell r="IL22">
            <v>0.175117135048</v>
          </cell>
          <cell r="IM22">
            <v>0.17377579212200001</v>
          </cell>
          <cell r="IN22">
            <v>0.18127351999300001</v>
          </cell>
          <cell r="IO22">
            <v>0.17345130443599999</v>
          </cell>
          <cell r="IP22">
            <v>0.17987650632900001</v>
          </cell>
          <cell r="IQ22">
            <v>0.19354677200299999</v>
          </cell>
          <cell r="IR22">
            <v>0.17027649283400001</v>
          </cell>
          <cell r="IS22">
            <v>1.8519088625900001E-2</v>
          </cell>
          <cell r="IT22">
            <v>9.1946477889999993</v>
          </cell>
        </row>
        <row r="23">
          <cell r="A23" t="str">
            <v>SNP_CN_4407748_A455G_L152S_gid</v>
          </cell>
          <cell r="B23">
            <v>0.172796010971</v>
          </cell>
          <cell r="C23">
            <v>0.126624524593</v>
          </cell>
          <cell r="D23">
            <v>0.13219434022900001</v>
          </cell>
          <cell r="E23">
            <v>0.171351194382</v>
          </cell>
          <cell r="F23">
            <v>0.16841602325400001</v>
          </cell>
          <cell r="G23">
            <v>0.18819129467000001</v>
          </cell>
          <cell r="H23">
            <v>0.17385804653199999</v>
          </cell>
          <cell r="I23">
            <v>0.194635748863</v>
          </cell>
          <cell r="J23">
            <v>0.18124717473999999</v>
          </cell>
          <cell r="K23">
            <v>0.18007755279500001</v>
          </cell>
          <cell r="L23">
            <v>0.17905950546300001</v>
          </cell>
          <cell r="M23">
            <v>0.168290734291</v>
          </cell>
          <cell r="N23">
            <v>0.17689508199699999</v>
          </cell>
          <cell r="O23">
            <v>0.16036289930299999</v>
          </cell>
          <cell r="P23">
            <v>0.18485730886499999</v>
          </cell>
          <cell r="Q23">
            <v>0.157557487488</v>
          </cell>
          <cell r="R23">
            <v>4.7884643077900003E-2</v>
          </cell>
          <cell r="S23">
            <v>0.15864330530199999</v>
          </cell>
          <cell r="T23">
            <v>0.191431164742</v>
          </cell>
          <cell r="U23">
            <v>0.15029937028900001</v>
          </cell>
          <cell r="V23">
            <v>0.17723661661099999</v>
          </cell>
          <cell r="W23">
            <v>0.17373389005699999</v>
          </cell>
          <cell r="X23">
            <v>0.19485187530500001</v>
          </cell>
          <cell r="Y23">
            <v>0.14396566152599999</v>
          </cell>
          <cell r="Z23">
            <v>0.172216653824</v>
          </cell>
          <cell r="AA23">
            <v>0.15625995397600001</v>
          </cell>
          <cell r="AB23">
            <v>0.171937286854</v>
          </cell>
          <cell r="AC23">
            <v>0.13734370470000001</v>
          </cell>
          <cell r="AD23">
            <v>0.16803926229499999</v>
          </cell>
          <cell r="AE23">
            <v>0.179964601994</v>
          </cell>
          <cell r="AF23">
            <v>0.183503270149</v>
          </cell>
          <cell r="AG23">
            <v>0.191693305969</v>
          </cell>
          <cell r="AH23">
            <v>0.166476368904</v>
          </cell>
          <cell r="AI23">
            <v>0.156279504299</v>
          </cell>
          <cell r="AJ23">
            <v>9.5480978488899998E-2</v>
          </cell>
          <cell r="AK23">
            <v>0.118191301823</v>
          </cell>
          <cell r="AL23">
            <v>0.14051479101200001</v>
          </cell>
          <cell r="AM23">
            <v>0.172461867332</v>
          </cell>
          <cell r="AN23">
            <v>0.166678071022</v>
          </cell>
          <cell r="AO23">
            <v>0.17374128103299999</v>
          </cell>
          <cell r="AP23">
            <v>0.204853057861</v>
          </cell>
          <cell r="AQ23">
            <v>0.181718468666</v>
          </cell>
          <cell r="AR23">
            <v>0.19014406204199999</v>
          </cell>
          <cell r="AS23">
            <v>0.19678735733</v>
          </cell>
          <cell r="AT23">
            <v>0.17035150528000001</v>
          </cell>
          <cell r="AU23">
            <v>0.18721854686700001</v>
          </cell>
          <cell r="AV23">
            <v>0.170962750912</v>
          </cell>
          <cell r="AW23">
            <v>0.169468343258</v>
          </cell>
          <cell r="AX23">
            <v>0.20989143848399999</v>
          </cell>
          <cell r="AY23">
            <v>0.18258780241</v>
          </cell>
          <cell r="AZ23">
            <v>0.14523857832000001</v>
          </cell>
          <cell r="BA23">
            <v>0.149476706982</v>
          </cell>
          <cell r="BB23">
            <v>0.14417839050299999</v>
          </cell>
          <cell r="BC23">
            <v>0.14538544416400001</v>
          </cell>
          <cell r="BD23">
            <v>0.168859481812</v>
          </cell>
          <cell r="BE23">
            <v>0.178214788437</v>
          </cell>
          <cell r="BF23">
            <v>0.18835341930400001</v>
          </cell>
          <cell r="BG23">
            <v>0.17324024438899999</v>
          </cell>
          <cell r="BH23">
            <v>0.19814622402199999</v>
          </cell>
          <cell r="BI23">
            <v>0.18244493007699999</v>
          </cell>
          <cell r="BJ23">
            <v>0.19133865833300001</v>
          </cell>
          <cell r="BK23">
            <v>0.184554457664</v>
          </cell>
          <cell r="BL23">
            <v>0.20682960748699999</v>
          </cell>
          <cell r="BM23">
            <v>0.19196373224300001</v>
          </cell>
          <cell r="BN23">
            <v>0.16731780767400001</v>
          </cell>
          <cell r="BO23">
            <v>0.18413674831400001</v>
          </cell>
          <cell r="BP23">
            <v>0.17140358686400001</v>
          </cell>
          <cell r="BQ23">
            <v>0.19214594364199999</v>
          </cell>
          <cell r="BR23">
            <v>0.18254572153099999</v>
          </cell>
          <cell r="BS23">
            <v>0.19994777441</v>
          </cell>
          <cell r="BT23">
            <v>0.20616871118499999</v>
          </cell>
          <cell r="BU23">
            <v>0.20304965972899999</v>
          </cell>
          <cell r="BV23">
            <v>0.196119844913</v>
          </cell>
          <cell r="BW23">
            <v>0.20589935779599999</v>
          </cell>
          <cell r="BX23">
            <v>0.17118340730699999</v>
          </cell>
          <cell r="BY23">
            <v>0.18278652429600001</v>
          </cell>
          <cell r="BZ23">
            <v>0.17499732971199999</v>
          </cell>
          <cell r="CA23">
            <v>0.17896777391400001</v>
          </cell>
          <cell r="CB23">
            <v>0.179500281811</v>
          </cell>
          <cell r="CC23">
            <v>0.19417726993600001</v>
          </cell>
          <cell r="CD23">
            <v>0.18936246633500001</v>
          </cell>
          <cell r="CE23">
            <v>0.191051185131</v>
          </cell>
          <cell r="CF23">
            <v>0.14499080181099999</v>
          </cell>
          <cell r="CG23">
            <v>0.16909831762300001</v>
          </cell>
          <cell r="CH23">
            <v>0.15079075098</v>
          </cell>
          <cell r="CI23">
            <v>0.146619915962</v>
          </cell>
          <cell r="CJ23">
            <v>0.16295343637500001</v>
          </cell>
          <cell r="CK23">
            <v>0.172477602959</v>
          </cell>
          <cell r="CL23">
            <v>0.17240732908199999</v>
          </cell>
          <cell r="CM23">
            <v>0.186074078083</v>
          </cell>
          <cell r="CN23">
            <v>0.19780421257</v>
          </cell>
          <cell r="CO23">
            <v>0.16841971874200001</v>
          </cell>
          <cell r="CP23">
            <v>0.154158234596</v>
          </cell>
          <cell r="CQ23">
            <v>0.162697196007</v>
          </cell>
          <cell r="CR23">
            <v>0.18533468246500001</v>
          </cell>
          <cell r="CS23">
            <v>0.185670733452</v>
          </cell>
          <cell r="CT23">
            <v>0.178795695305</v>
          </cell>
          <cell r="CU23">
            <v>0.17418986558899999</v>
          </cell>
          <cell r="CV23">
            <v>0.17099040746700001</v>
          </cell>
          <cell r="CW23">
            <v>0.18617999553699999</v>
          </cell>
          <cell r="CX23">
            <v>0.215931534767</v>
          </cell>
          <cell r="CY23">
            <v>0.17582672834400001</v>
          </cell>
          <cell r="CZ23">
            <v>0.204975187778</v>
          </cell>
          <cell r="DA23">
            <v>0.20090705156300001</v>
          </cell>
          <cell r="DB23">
            <v>0.18906229734400001</v>
          </cell>
          <cell r="DC23">
            <v>0.20917659997900001</v>
          </cell>
          <cell r="DD23">
            <v>0.20667088031799999</v>
          </cell>
          <cell r="DE23">
            <v>0.19036763906500001</v>
          </cell>
          <cell r="DF23">
            <v>0.196326732635</v>
          </cell>
          <cell r="DG23">
            <v>0.16692060232200001</v>
          </cell>
          <cell r="DH23">
            <v>0.15299779176700001</v>
          </cell>
          <cell r="DI23">
            <v>0.153148949146</v>
          </cell>
          <cell r="DJ23">
            <v>0.19935160875300001</v>
          </cell>
          <cell r="DK23">
            <v>0.19147050380700001</v>
          </cell>
          <cell r="DL23">
            <v>0.18451178073899999</v>
          </cell>
          <cell r="DM23">
            <v>0.137698531151</v>
          </cell>
          <cell r="DN23">
            <v>0.14374661445600001</v>
          </cell>
          <cell r="DO23">
            <v>0.175899386406</v>
          </cell>
          <cell r="DP23">
            <v>0.15623044967700001</v>
          </cell>
          <cell r="DQ23">
            <v>0.176686108112</v>
          </cell>
          <cell r="DR23">
            <v>0.172142505646</v>
          </cell>
          <cell r="DS23">
            <v>0.16305339336399999</v>
          </cell>
          <cell r="DT23">
            <v>0.18953961134</v>
          </cell>
          <cell r="DU23">
            <v>0.19079220294999999</v>
          </cell>
          <cell r="DV23">
            <v>0.16563665866899999</v>
          </cell>
          <cell r="DW23">
            <v>0.17887294292399999</v>
          </cell>
          <cell r="DX23">
            <v>0.179362118244</v>
          </cell>
          <cell r="DY23">
            <v>0.17823427915599999</v>
          </cell>
          <cell r="DZ23">
            <v>0.17751741409300001</v>
          </cell>
          <cell r="EA23">
            <v>0.188620090485</v>
          </cell>
          <cell r="EB23">
            <v>0.17141920328099999</v>
          </cell>
          <cell r="EC23">
            <v>0.19830560684199999</v>
          </cell>
          <cell r="ED23">
            <v>0.19287669658699999</v>
          </cell>
          <cell r="EE23">
            <v>0.125273346901</v>
          </cell>
          <cell r="EF23">
            <v>0.131391525269</v>
          </cell>
          <cell r="EG23">
            <v>0.136222600937</v>
          </cell>
          <cell r="EH23">
            <v>0.15729004144700001</v>
          </cell>
          <cell r="EI23">
            <v>0.14897924661600001</v>
          </cell>
          <cell r="EJ23">
            <v>0.16186803579299999</v>
          </cell>
          <cell r="EK23">
            <v>0.18174284696599999</v>
          </cell>
          <cell r="EL23">
            <v>0.16609889268899999</v>
          </cell>
          <cell r="EM23">
            <v>0.15120416879699999</v>
          </cell>
          <cell r="EN23">
            <v>0.14475828409200001</v>
          </cell>
          <cell r="EO23">
            <v>0.144654810429</v>
          </cell>
          <cell r="EP23">
            <v>0.176862716675</v>
          </cell>
          <cell r="EQ23">
            <v>0.167444765568</v>
          </cell>
          <cell r="ER23">
            <v>0.19556933641400001</v>
          </cell>
          <cell r="ES23">
            <v>0.18323582410799999</v>
          </cell>
          <cell r="ET23">
            <v>0.197089314461</v>
          </cell>
          <cell r="EU23">
            <v>0.199783504009</v>
          </cell>
          <cell r="EV23">
            <v>0.20737177133599999</v>
          </cell>
          <cell r="EW23">
            <v>0.203427433968</v>
          </cell>
          <cell r="EX23">
            <v>0.20928245782900001</v>
          </cell>
          <cell r="EY23">
            <v>0.21300160884899999</v>
          </cell>
          <cell r="EZ23">
            <v>0.17297798395200001</v>
          </cell>
          <cell r="FA23">
            <v>0.20787155628199999</v>
          </cell>
          <cell r="FB23">
            <v>0.16448456048999999</v>
          </cell>
          <cell r="FC23">
            <v>0.154669463634</v>
          </cell>
          <cell r="FD23">
            <v>0.18995761871299999</v>
          </cell>
          <cell r="FE23">
            <v>0.17376357316999999</v>
          </cell>
          <cell r="FF23">
            <v>0.167573392391</v>
          </cell>
          <cell r="FG23">
            <v>0.16627109050800001</v>
          </cell>
          <cell r="FH23">
            <v>0.174872517586</v>
          </cell>
          <cell r="FI23">
            <v>0.15400958061200001</v>
          </cell>
          <cell r="FJ23">
            <v>0.173318147659</v>
          </cell>
          <cell r="FK23">
            <v>0.15772062540099999</v>
          </cell>
          <cell r="FL23">
            <v>0.16078186035200001</v>
          </cell>
          <cell r="FM23">
            <v>0.19056016206699999</v>
          </cell>
          <cell r="FN23">
            <v>0.181353390217</v>
          </cell>
          <cell r="FO23">
            <v>0.18693256378199999</v>
          </cell>
          <cell r="FP23">
            <v>0.17692250013399999</v>
          </cell>
          <cell r="FQ23">
            <v>0.20069903135299999</v>
          </cell>
          <cell r="FR23">
            <v>0.15899091959</v>
          </cell>
          <cell r="FS23">
            <v>0.17987906932799999</v>
          </cell>
          <cell r="FT23">
            <v>0.18394428491600001</v>
          </cell>
          <cell r="FU23">
            <v>0.18878847360600001</v>
          </cell>
          <cell r="FV23">
            <v>0.1755412817</v>
          </cell>
          <cell r="FW23">
            <v>0.17778521776199999</v>
          </cell>
          <cell r="FX23">
            <v>0.18259155750299999</v>
          </cell>
          <cell r="FY23">
            <v>0.18946301937099999</v>
          </cell>
          <cell r="FZ23">
            <v>0.189341723919</v>
          </cell>
          <cell r="GA23">
            <v>0.18433159589799999</v>
          </cell>
          <cell r="GB23">
            <v>0.18972086906399999</v>
          </cell>
          <cell r="GC23">
            <v>0.19913160800900001</v>
          </cell>
          <cell r="GD23">
            <v>0.185003042221</v>
          </cell>
          <cell r="GE23">
            <v>0.153819203377</v>
          </cell>
          <cell r="GF23">
            <v>0.15697437524800001</v>
          </cell>
          <cell r="GG23">
            <v>0.17220228910400001</v>
          </cell>
          <cell r="GH23">
            <v>0.189452648163</v>
          </cell>
          <cell r="GI23">
            <v>0.16769850254099999</v>
          </cell>
          <cell r="GJ23">
            <v>0.18435698747599999</v>
          </cell>
          <cell r="GK23">
            <v>0.176230430603</v>
          </cell>
          <cell r="GL23">
            <v>0.18908107280700001</v>
          </cell>
          <cell r="GM23">
            <v>0.17126661539099999</v>
          </cell>
          <cell r="GN23">
            <v>0.17929208278700001</v>
          </cell>
          <cell r="GO23">
            <v>0.19208782911300001</v>
          </cell>
          <cell r="GP23">
            <v>0.19153082370800001</v>
          </cell>
          <cell r="GQ23">
            <v>0.201850175858</v>
          </cell>
          <cell r="GR23">
            <v>0.19012868404399999</v>
          </cell>
          <cell r="GS23">
            <v>0.19730710983300001</v>
          </cell>
          <cell r="GT23">
            <v>0.19121313095100001</v>
          </cell>
          <cell r="GU23">
            <v>0.19929248094599999</v>
          </cell>
          <cell r="GV23">
            <v>0.20911461114900001</v>
          </cell>
          <cell r="GW23">
            <v>0.19090247154199999</v>
          </cell>
          <cell r="GX23">
            <v>0.19217479229000001</v>
          </cell>
          <cell r="GY23">
            <v>0.18300843238799999</v>
          </cell>
          <cell r="GZ23">
            <v>0.185485959053</v>
          </cell>
          <cell r="HA23">
            <v>0.182101368904</v>
          </cell>
          <cell r="HB23">
            <v>0.16400945186599999</v>
          </cell>
          <cell r="HC23">
            <v>0.13673633336999999</v>
          </cell>
          <cell r="HD23">
            <v>0.153105258942</v>
          </cell>
          <cell r="HE23">
            <v>0.17464876174899999</v>
          </cell>
          <cell r="HF23">
            <v>0.19312173128099999</v>
          </cell>
          <cell r="HG23">
            <v>0.19963043928099999</v>
          </cell>
          <cell r="HH23">
            <v>0.17514646053300001</v>
          </cell>
          <cell r="HI23">
            <v>0.168254733086</v>
          </cell>
          <cell r="HJ23">
            <v>0.16517513990400001</v>
          </cell>
          <cell r="HK23">
            <v>0.17164182662999999</v>
          </cell>
          <cell r="HL23">
            <v>0.16961055993999999</v>
          </cell>
          <cell r="HM23">
            <v>0.169241309166</v>
          </cell>
          <cell r="HN23">
            <v>0.16609597206099999</v>
          </cell>
          <cell r="HO23">
            <v>0.158058822155</v>
          </cell>
          <cell r="HP23">
            <v>0.180715143681</v>
          </cell>
          <cell r="HQ23">
            <v>0.17274117469799999</v>
          </cell>
          <cell r="HR23">
            <v>0.134297788143</v>
          </cell>
          <cell r="HS23">
            <v>0.151847958565</v>
          </cell>
          <cell r="HT23">
            <v>0.159216582775</v>
          </cell>
          <cell r="HU23">
            <v>0.14584845304499999</v>
          </cell>
          <cell r="HV23">
            <v>0.15361988544499999</v>
          </cell>
          <cell r="HW23">
            <v>0.14991122484200001</v>
          </cell>
          <cell r="HX23">
            <v>0.18039858341199999</v>
          </cell>
          <cell r="HY23">
            <v>0.12340873479800001</v>
          </cell>
          <cell r="HZ23">
            <v>0.169060051441</v>
          </cell>
          <cell r="IA23">
            <v>0.14185595512400001</v>
          </cell>
          <cell r="IB23">
            <v>0.13485461473499999</v>
          </cell>
          <cell r="IC23">
            <v>0.13423281908000001</v>
          </cell>
          <cell r="ID23">
            <v>0.147434651852</v>
          </cell>
          <cell r="IE23">
            <v>0.147224009037</v>
          </cell>
          <cell r="IF23">
            <v>0.13395494222599999</v>
          </cell>
          <cell r="IG23">
            <v>0.161282360554</v>
          </cell>
          <cell r="IH23">
            <v>0.18423652648899999</v>
          </cell>
          <cell r="II23">
            <v>0.18021523952499999</v>
          </cell>
          <cell r="IJ23">
            <v>0.19077664613699999</v>
          </cell>
          <cell r="IK23">
            <v>0.20294231176399999</v>
          </cell>
          <cell r="IL23">
            <v>0.179735958576</v>
          </cell>
          <cell r="IM23">
            <v>0.18272829055799999</v>
          </cell>
          <cell r="IN23">
            <v>0.194908380508</v>
          </cell>
          <cell r="IO23">
            <v>0.18099832534800001</v>
          </cell>
          <cell r="IP23">
            <v>0.18767488002800001</v>
          </cell>
          <cell r="IQ23">
            <v>0.19783520698500001</v>
          </cell>
          <cell r="IR23">
            <v>0.17435583472300001</v>
          </cell>
          <cell r="IS23">
            <v>2.1673629060400001E-2</v>
          </cell>
          <cell r="IT23">
            <v>8.0446071624800002</v>
          </cell>
        </row>
        <row r="24">
          <cell r="A24" t="str">
            <v>SNP_CN_4407947_G256A_L86F_gid</v>
          </cell>
          <cell r="B24">
            <v>0.204457700253</v>
          </cell>
          <cell r="C24">
            <v>0.13921380043000001</v>
          </cell>
          <cell r="D24">
            <v>0.15505778789499999</v>
          </cell>
          <cell r="E24">
            <v>0.134561657906</v>
          </cell>
          <cell r="F24">
            <v>0.12923824787099999</v>
          </cell>
          <cell r="G24">
            <v>0.176519215107</v>
          </cell>
          <cell r="H24">
            <v>0.14306789636600001</v>
          </cell>
          <cell r="I24">
            <v>0.13961464166599999</v>
          </cell>
          <cell r="J24">
            <v>0.143379032612</v>
          </cell>
          <cell r="K24">
            <v>0.17625778913500001</v>
          </cell>
          <cell r="L24">
            <v>0.14981162548099999</v>
          </cell>
          <cell r="M24">
            <v>0.17810863256500001</v>
          </cell>
          <cell r="N24">
            <v>4.1970610618600003E-2</v>
          </cell>
          <cell r="O24">
            <v>0.10282939672499999</v>
          </cell>
          <cell r="P24">
            <v>0.132390677929</v>
          </cell>
          <cell r="Q24">
            <v>9.1308951377900002E-2</v>
          </cell>
          <cell r="R24">
            <v>0.169046401978</v>
          </cell>
          <cell r="S24">
            <v>0.181734323502</v>
          </cell>
          <cell r="T24">
            <v>0.17627143859899999</v>
          </cell>
          <cell r="U24">
            <v>0.20121490955400001</v>
          </cell>
          <cell r="V24">
            <v>0.14857852459000001</v>
          </cell>
          <cell r="W24">
            <v>0.134086608887</v>
          </cell>
          <cell r="X24">
            <v>0.177829444408</v>
          </cell>
          <cell r="Y24">
            <v>0.18890321254699999</v>
          </cell>
          <cell r="Z24">
            <v>0.17827707529100001</v>
          </cell>
          <cell r="AA24">
            <v>0.149900317192</v>
          </cell>
          <cell r="AB24">
            <v>0.14976423978799999</v>
          </cell>
          <cell r="AC24">
            <v>0.174686670303</v>
          </cell>
          <cell r="AD24">
            <v>0.152845561504</v>
          </cell>
          <cell r="AE24">
            <v>0.16137290000900001</v>
          </cell>
          <cell r="AF24">
            <v>0.13589704036700001</v>
          </cell>
          <cell r="AG24">
            <v>0.138031125069</v>
          </cell>
          <cell r="AH24">
            <v>0.15168476104699999</v>
          </cell>
          <cell r="AI24">
            <v>0.162060916424</v>
          </cell>
          <cell r="AJ24">
            <v>0.15117853879900001</v>
          </cell>
          <cell r="AK24">
            <v>0.141635417938</v>
          </cell>
          <cell r="AL24">
            <v>0.14948457479499999</v>
          </cell>
          <cell r="AM24">
            <v>0.15601873397800001</v>
          </cell>
          <cell r="AN24">
            <v>0.13915330171599999</v>
          </cell>
          <cell r="AO24">
            <v>0.162711024284</v>
          </cell>
          <cell r="AP24">
            <v>0.15157890319799999</v>
          </cell>
          <cell r="AQ24">
            <v>0.16725534200700001</v>
          </cell>
          <cell r="AR24">
            <v>0.122071325779</v>
          </cell>
          <cell r="AS24">
            <v>0.12953871488599999</v>
          </cell>
          <cell r="AT24">
            <v>0.165830433369</v>
          </cell>
          <cell r="AU24">
            <v>0.118806123734</v>
          </cell>
          <cell r="AV24">
            <v>0.129863917828</v>
          </cell>
          <cell r="AW24">
            <v>0.137558102608</v>
          </cell>
          <cell r="AX24">
            <v>0.14657348394399999</v>
          </cell>
          <cell r="AY24">
            <v>0.16677320003500001</v>
          </cell>
          <cell r="AZ24">
            <v>0.136990427971</v>
          </cell>
          <cell r="BA24">
            <v>0.18103814125100001</v>
          </cell>
          <cell r="BB24">
            <v>0.158055722713</v>
          </cell>
          <cell r="BC24">
            <v>0.15075141191499999</v>
          </cell>
          <cell r="BD24">
            <v>0.140957295895</v>
          </cell>
          <cell r="BE24">
            <v>0.103831768036</v>
          </cell>
          <cell r="BF24">
            <v>0.16662216186500001</v>
          </cell>
          <cell r="BG24">
            <v>0.16370284557299999</v>
          </cell>
          <cell r="BH24">
            <v>0.126329302788</v>
          </cell>
          <cell r="BI24">
            <v>0.13902473449700001</v>
          </cell>
          <cell r="BJ24">
            <v>9.5580399036400004E-2</v>
          </cell>
          <cell r="BK24">
            <v>0.13002133369400001</v>
          </cell>
          <cell r="BL24">
            <v>0.14055621624</v>
          </cell>
          <cell r="BM24">
            <v>0.126013934612</v>
          </cell>
          <cell r="BN24">
            <v>0.131617188454</v>
          </cell>
          <cell r="BO24">
            <v>0.15271872282000001</v>
          </cell>
          <cell r="BP24">
            <v>0.108723282814</v>
          </cell>
          <cell r="BQ24">
            <v>0.14160376787199999</v>
          </cell>
          <cell r="BR24">
            <v>0.139389812946</v>
          </cell>
          <cell r="BS24">
            <v>0.167243719101</v>
          </cell>
          <cell r="BT24">
            <v>0.188484370708</v>
          </cell>
          <cell r="BU24">
            <v>0.180312991142</v>
          </cell>
          <cell r="BV24">
            <v>0.16818940639499999</v>
          </cell>
          <cell r="BW24">
            <v>0.18272954225499999</v>
          </cell>
          <cell r="BX24">
            <v>0.15827381610899999</v>
          </cell>
          <cell r="BY24">
            <v>0.16608864069000001</v>
          </cell>
          <cell r="BZ24">
            <v>0.15000301599499999</v>
          </cell>
          <cell r="CA24">
            <v>0.17002606391899999</v>
          </cell>
          <cell r="CB24">
            <v>0.13868284225499999</v>
          </cell>
          <cell r="CC24">
            <v>0.13529229164100001</v>
          </cell>
          <cell r="CD24">
            <v>0.16195309162099999</v>
          </cell>
          <cell r="CE24">
            <v>0.17482519149799999</v>
          </cell>
          <cell r="CF24">
            <v>0.166218996048</v>
          </cell>
          <cell r="CG24">
            <v>0.18156927823999999</v>
          </cell>
          <cell r="CH24">
            <v>0.15915203094499999</v>
          </cell>
          <cell r="CI24">
            <v>0.15355408191700001</v>
          </cell>
          <cell r="CJ24">
            <v>0.15462404489500001</v>
          </cell>
          <cell r="CK24">
            <v>0.15608841180800001</v>
          </cell>
          <cell r="CL24">
            <v>0.157483160496</v>
          </cell>
          <cell r="CM24">
            <v>0.15153557062100001</v>
          </cell>
          <cell r="CN24">
            <v>0.167760908604</v>
          </cell>
          <cell r="CO24">
            <v>0.111071825027</v>
          </cell>
          <cell r="CP24">
            <v>0.128464281559</v>
          </cell>
          <cell r="CQ24">
            <v>0.10142368078199999</v>
          </cell>
          <cell r="CR24">
            <v>0.14579957723600001</v>
          </cell>
          <cell r="CS24">
            <v>0.16198378801300001</v>
          </cell>
          <cell r="CT24">
            <v>0.146812021732</v>
          </cell>
          <cell r="CU24">
            <v>0.12887829542199999</v>
          </cell>
          <cell r="CV24">
            <v>0.138949096203</v>
          </cell>
          <cell r="CW24">
            <v>0.15927946567500001</v>
          </cell>
          <cell r="CX24">
            <v>0.16104984283400001</v>
          </cell>
          <cell r="CY24">
            <v>0.15444970130899999</v>
          </cell>
          <cell r="CZ24">
            <v>0.183233141899</v>
          </cell>
          <cell r="DA24">
            <v>0.180281758308</v>
          </cell>
          <cell r="DB24">
            <v>0.18151932954800001</v>
          </cell>
          <cell r="DC24">
            <v>0.19215583801300001</v>
          </cell>
          <cell r="DD24">
            <v>0.18591207265900001</v>
          </cell>
          <cell r="DE24">
            <v>0.17689436674100001</v>
          </cell>
          <cell r="DF24">
            <v>0.18656426668199999</v>
          </cell>
          <cell r="DG24">
            <v>0.15443074703199999</v>
          </cell>
          <cell r="DH24">
            <v>0.139894425869</v>
          </cell>
          <cell r="DI24">
            <v>0.111928641796</v>
          </cell>
          <cell r="DJ24">
            <v>0.13212335109699999</v>
          </cell>
          <cell r="DK24">
            <v>0.14297997951499999</v>
          </cell>
          <cell r="DL24">
            <v>0.15414792299300001</v>
          </cell>
          <cell r="DM24">
            <v>0.13567668199499999</v>
          </cell>
          <cell r="DN24">
            <v>0.16979980468799999</v>
          </cell>
          <cell r="DO24">
            <v>0.183590233326</v>
          </cell>
          <cell r="DP24">
            <v>0.17706865072299999</v>
          </cell>
          <cell r="DQ24">
            <v>0.19032007455800001</v>
          </cell>
          <cell r="DR24">
            <v>0.165710091591</v>
          </cell>
          <cell r="DS24">
            <v>0.172638773918</v>
          </cell>
          <cell r="DT24">
            <v>0.177969574928</v>
          </cell>
          <cell r="DU24">
            <v>0.18073308467900001</v>
          </cell>
          <cell r="DV24">
            <v>0.149269282818</v>
          </cell>
          <cell r="DW24">
            <v>0.16399663686800001</v>
          </cell>
          <cell r="DX24">
            <v>0.164992630482</v>
          </cell>
          <cell r="DY24">
            <v>0.147386670113</v>
          </cell>
          <cell r="DZ24">
            <v>0.12039476633100001</v>
          </cell>
          <cell r="EA24">
            <v>0.13829445838900001</v>
          </cell>
          <cell r="EB24">
            <v>0.1034091115</v>
          </cell>
          <cell r="EC24">
            <v>0.15188878774600001</v>
          </cell>
          <cell r="ED24">
            <v>0.148783028126</v>
          </cell>
          <cell r="EE24">
            <v>0.138114690781</v>
          </cell>
          <cell r="EF24">
            <v>0.165264129639</v>
          </cell>
          <cell r="EG24">
            <v>0.15040564537000001</v>
          </cell>
          <cell r="EH24">
            <v>0.152844488621</v>
          </cell>
          <cell r="EI24">
            <v>0.14830833673499999</v>
          </cell>
          <cell r="EJ24">
            <v>0.15244871377899999</v>
          </cell>
          <cell r="EK24">
            <v>0.187989652157</v>
          </cell>
          <cell r="EL24">
            <v>0.18689060211200001</v>
          </cell>
          <cell r="EM24">
            <v>0.16624611616099999</v>
          </cell>
          <cell r="EN24">
            <v>0.17780089378399999</v>
          </cell>
          <cell r="EO24">
            <v>0.17605453729600001</v>
          </cell>
          <cell r="EP24">
            <v>0.18345135450399999</v>
          </cell>
          <cell r="EQ24">
            <v>0.14780586957899999</v>
          </cell>
          <cell r="ER24">
            <v>0.146600842476</v>
          </cell>
          <cell r="ES24">
            <v>0.159255802631</v>
          </cell>
          <cell r="ET24">
            <v>0.14539009332700001</v>
          </cell>
          <cell r="EU24">
            <v>0.15740770101500001</v>
          </cell>
          <cell r="EV24">
            <v>0.17391949892</v>
          </cell>
          <cell r="EW24">
            <v>0.15254986286200001</v>
          </cell>
          <cell r="EX24">
            <v>0.180691123009</v>
          </cell>
          <cell r="EY24">
            <v>0.186817407608</v>
          </cell>
          <cell r="EZ24">
            <v>0.15442663431199999</v>
          </cell>
          <cell r="FA24">
            <v>0.183070421219</v>
          </cell>
          <cell r="FB24">
            <v>0.187456786633</v>
          </cell>
          <cell r="FC24">
            <v>0.16313505172699999</v>
          </cell>
          <cell r="FD24">
            <v>0.182711184025</v>
          </cell>
          <cell r="FE24">
            <v>0.146001040936</v>
          </cell>
          <cell r="FF24">
            <v>0.13538813591000001</v>
          </cell>
          <cell r="FG24">
            <v>9.9887549877199999E-2</v>
          </cell>
          <cell r="FH24">
            <v>0.111840128899</v>
          </cell>
          <cell r="FI24">
            <v>0.153849482536</v>
          </cell>
          <cell r="FJ24">
            <v>0.12977886199999999</v>
          </cell>
          <cell r="FK24">
            <v>0.15048712491999999</v>
          </cell>
          <cell r="FL24">
            <v>0.132740497589</v>
          </cell>
          <cell r="FM24">
            <v>0.13793367147400001</v>
          </cell>
          <cell r="FN24">
            <v>0.16572421789200001</v>
          </cell>
          <cell r="FO24">
            <v>0.16717302799200001</v>
          </cell>
          <cell r="FP24">
            <v>0.162031054497</v>
          </cell>
          <cell r="FQ24">
            <v>0.17527401447300001</v>
          </cell>
          <cell r="FR24">
            <v>0.16474032402</v>
          </cell>
          <cell r="FS24">
            <v>0.16771548986400001</v>
          </cell>
          <cell r="FT24">
            <v>0.15923786163299999</v>
          </cell>
          <cell r="FU24">
            <v>0.15558320283900001</v>
          </cell>
          <cell r="FV24">
            <v>0.14661657810199999</v>
          </cell>
          <cell r="FW24">
            <v>0.15151029825199999</v>
          </cell>
          <cell r="FX24">
            <v>0.14471518993400001</v>
          </cell>
          <cell r="FY24">
            <v>0.17244058847400001</v>
          </cell>
          <cell r="FZ24">
            <v>0.16961258649800001</v>
          </cell>
          <cell r="GA24">
            <v>0.16318720579099999</v>
          </cell>
          <cell r="GB24">
            <v>0.170728445053</v>
          </cell>
          <cell r="GC24">
            <v>0.18250697851200001</v>
          </cell>
          <cell r="GD24">
            <v>0.17510610818899999</v>
          </cell>
          <cell r="GE24">
            <v>0.14916723966600001</v>
          </cell>
          <cell r="GF24">
            <v>0.15348333120300001</v>
          </cell>
          <cell r="GG24">
            <v>0.16705805063199999</v>
          </cell>
          <cell r="GH24">
            <v>0.17399692535399999</v>
          </cell>
          <cell r="GI24">
            <v>0.160679340363</v>
          </cell>
          <cell r="GJ24">
            <v>0.17726123332999999</v>
          </cell>
          <cell r="GK24">
            <v>0.16242617368699999</v>
          </cell>
          <cell r="GL24">
            <v>0.163590073586</v>
          </cell>
          <cell r="GM24">
            <v>0.16223257780100001</v>
          </cell>
          <cell r="GN24">
            <v>0.160341441631</v>
          </cell>
          <cell r="GO24">
            <v>0.16880369186399999</v>
          </cell>
          <cell r="GP24">
            <v>0.16624200344100001</v>
          </cell>
          <cell r="GQ24">
            <v>0.172485113144</v>
          </cell>
          <cell r="GR24">
            <v>0.16726100444799999</v>
          </cell>
          <cell r="GS24">
            <v>0.17034006118799999</v>
          </cell>
          <cell r="GT24">
            <v>0.150148034096</v>
          </cell>
          <cell r="GU24">
            <v>0.16153311729399999</v>
          </cell>
          <cell r="GV24">
            <v>0.16589844226799999</v>
          </cell>
          <cell r="GW24">
            <v>0.150105237961</v>
          </cell>
          <cell r="GX24">
            <v>0.150937199593</v>
          </cell>
          <cell r="GY24">
            <v>0.142821669579</v>
          </cell>
          <cell r="GZ24">
            <v>0.14386904239699999</v>
          </cell>
          <cell r="HA24">
            <v>0.16271573305100001</v>
          </cell>
          <cell r="HB24">
            <v>0.172434031963</v>
          </cell>
          <cell r="HC24">
            <v>0.15733641386</v>
          </cell>
          <cell r="HD24">
            <v>0.158705890179</v>
          </cell>
          <cell r="HE24">
            <v>0.15019720792800001</v>
          </cell>
          <cell r="HF24">
            <v>0.15913701057400001</v>
          </cell>
          <cell r="HG24">
            <v>0.179162144661</v>
          </cell>
          <cell r="HH24">
            <v>0.14773255586600001</v>
          </cell>
          <cell r="HI24">
            <v>0.1705083251</v>
          </cell>
          <cell r="HJ24">
            <v>0.170609354973</v>
          </cell>
          <cell r="HK24">
            <v>0.16738224029500001</v>
          </cell>
          <cell r="HL24">
            <v>0.16369152069099999</v>
          </cell>
          <cell r="HM24">
            <v>0.15459567308399999</v>
          </cell>
          <cell r="HN24">
            <v>0.15444278717000001</v>
          </cell>
          <cell r="HO24">
            <v>0.149240076542</v>
          </cell>
          <cell r="HP24">
            <v>0.14298123121299999</v>
          </cell>
          <cell r="HQ24">
            <v>0.18667840957599999</v>
          </cell>
          <cell r="HR24">
            <v>0.164853870869</v>
          </cell>
          <cell r="HS24">
            <v>0.14572131633800001</v>
          </cell>
          <cell r="HT24">
            <v>0.151961028576</v>
          </cell>
          <cell r="HU24">
            <v>0.13910073041900001</v>
          </cell>
          <cell r="HV24">
            <v>0.147246301174</v>
          </cell>
          <cell r="HW24">
            <v>0.14475452899899999</v>
          </cell>
          <cell r="HX24">
            <v>0.116829574108</v>
          </cell>
          <cell r="HY24">
            <v>0.16261553764299999</v>
          </cell>
          <cell r="HZ24">
            <v>0.14341402053800001</v>
          </cell>
          <cell r="IA24">
            <v>0.15614563226700001</v>
          </cell>
          <cell r="IB24">
            <v>0.14521008729900001</v>
          </cell>
          <cell r="IC24">
            <v>0.142912268639</v>
          </cell>
          <cell r="ID24">
            <v>0.14838284254100001</v>
          </cell>
          <cell r="IE24">
            <v>0.14020991325400001</v>
          </cell>
          <cell r="IF24">
            <v>0.13202333450299999</v>
          </cell>
          <cell r="IG24">
            <v>0.15425801277199999</v>
          </cell>
          <cell r="IH24">
            <v>0.15478348732</v>
          </cell>
          <cell r="II24">
            <v>0.15712082386000001</v>
          </cell>
          <cell r="IJ24">
            <v>0.14937674999200001</v>
          </cell>
          <cell r="IK24">
            <v>0.16324603557600001</v>
          </cell>
          <cell r="IL24">
            <v>0.15015822648999999</v>
          </cell>
          <cell r="IM24">
            <v>0.15777719020799999</v>
          </cell>
          <cell r="IN24">
            <v>0.17646133899700001</v>
          </cell>
          <cell r="IO24">
            <v>0.16581881046300001</v>
          </cell>
          <cell r="IP24">
            <v>0.17036980390500001</v>
          </cell>
          <cell r="IQ24">
            <v>0.16989856958399999</v>
          </cell>
          <cell r="IR24">
            <v>0.15507808327700001</v>
          </cell>
          <cell r="IS24">
            <v>2.1098406985400001E-2</v>
          </cell>
          <cell r="IT24">
            <v>7.3502273559600004</v>
          </cell>
        </row>
        <row r="25">
          <cell r="A25" t="str">
            <v>DEL_CF_4408023_d180T_60_gid</v>
          </cell>
          <cell r="B25">
            <v>0.18851435184500001</v>
          </cell>
          <cell r="C25">
            <v>0.14807283878300001</v>
          </cell>
          <cell r="D25">
            <v>0.16174775361999999</v>
          </cell>
          <cell r="E25">
            <v>0.14577311277400001</v>
          </cell>
          <cell r="F25">
            <v>0.10903745889700001</v>
          </cell>
          <cell r="G25">
            <v>0.11737293005</v>
          </cell>
          <cell r="H25">
            <v>0.131954669952</v>
          </cell>
          <cell r="I25">
            <v>0.143937885761</v>
          </cell>
          <cell r="J25">
            <v>9.1610670089700003E-2</v>
          </cell>
          <cell r="K25">
            <v>0.17698967456799999</v>
          </cell>
          <cell r="L25">
            <v>0.120603501797</v>
          </cell>
          <cell r="M25">
            <v>0.127315282822</v>
          </cell>
          <cell r="N25">
            <v>0.128219544888</v>
          </cell>
          <cell r="O25">
            <v>0.111331105232</v>
          </cell>
          <cell r="P25">
            <v>0.19767570495600001</v>
          </cell>
          <cell r="Q25">
            <v>0.15941256284700001</v>
          </cell>
          <cell r="R25">
            <v>0.150969088078</v>
          </cell>
          <cell r="S25">
            <v>0.17267644405400001</v>
          </cell>
          <cell r="T25">
            <v>0.15802586078600001</v>
          </cell>
          <cell r="U25">
            <v>0.14482927322399999</v>
          </cell>
          <cell r="V25">
            <v>0.172504067421</v>
          </cell>
          <cell r="W25">
            <v>0.14906018972400001</v>
          </cell>
          <cell r="X25">
            <v>0.139470458031</v>
          </cell>
          <cell r="Y25">
            <v>0.20028537511799999</v>
          </cell>
          <cell r="Z25">
            <v>0.12372756004300001</v>
          </cell>
          <cell r="AA25">
            <v>0.13820856809599999</v>
          </cell>
          <cell r="AB25">
            <v>0.13205873966199999</v>
          </cell>
          <cell r="AC25">
            <v>0.13101589679699999</v>
          </cell>
          <cell r="AD25">
            <v>0.14400810003299999</v>
          </cell>
          <cell r="AE25">
            <v>0.106067717075</v>
          </cell>
          <cell r="AF25">
            <v>0.15284562110899999</v>
          </cell>
          <cell r="AG25">
            <v>0.1564270854</v>
          </cell>
          <cell r="AH25">
            <v>0.154796361923</v>
          </cell>
          <cell r="AI25">
            <v>0.166845858097</v>
          </cell>
          <cell r="AJ25">
            <v>0.16025894880300001</v>
          </cell>
          <cell r="AK25">
            <v>0.15380650758700001</v>
          </cell>
          <cell r="AL25">
            <v>0.171351194382</v>
          </cell>
          <cell r="AM25">
            <v>0.16641181707399999</v>
          </cell>
          <cell r="AN25">
            <v>0.12629228830299999</v>
          </cell>
          <cell r="AO25">
            <v>0.14522147178600001</v>
          </cell>
          <cell r="AP25">
            <v>0.16366815567000001</v>
          </cell>
          <cell r="AQ25">
            <v>0.16871047019999999</v>
          </cell>
          <cell r="AR25">
            <v>0.1376953125</v>
          </cell>
          <cell r="AS25">
            <v>0.14741343259799999</v>
          </cell>
          <cell r="AT25">
            <v>0.16949367523200001</v>
          </cell>
          <cell r="AU25">
            <v>0.16729164123500001</v>
          </cell>
          <cell r="AV25">
            <v>0.162861824036</v>
          </cell>
          <cell r="AW25">
            <v>0.15298670530299999</v>
          </cell>
          <cell r="AX25">
            <v>0.19550883769999999</v>
          </cell>
          <cell r="AY25">
            <v>0.186631143093</v>
          </cell>
          <cell r="AZ25">
            <v>0.157272100449</v>
          </cell>
          <cell r="BA25">
            <v>0.15565872192399999</v>
          </cell>
          <cell r="BB25">
            <v>0.16020327806500001</v>
          </cell>
          <cell r="BC25">
            <v>0.15385645628</v>
          </cell>
          <cell r="BD25">
            <v>0.14349061250699999</v>
          </cell>
          <cell r="BE25">
            <v>0.14549529552500001</v>
          </cell>
          <cell r="BF25">
            <v>0.14307975769</v>
          </cell>
          <cell r="BG25">
            <v>0.121260762215</v>
          </cell>
          <cell r="BH25">
            <v>0.15909510850899999</v>
          </cell>
          <cell r="BI25">
            <v>0.15708279609699999</v>
          </cell>
          <cell r="BJ25">
            <v>0.13751232624099999</v>
          </cell>
          <cell r="BK25">
            <v>0.16247695684399999</v>
          </cell>
          <cell r="BL25">
            <v>0.17024409770999999</v>
          </cell>
          <cell r="BM25">
            <v>0.16006344556800001</v>
          </cell>
          <cell r="BN25">
            <v>0.14115089178099999</v>
          </cell>
          <cell r="BO25">
            <v>0.16600245237399999</v>
          </cell>
          <cell r="BP25">
            <v>0.17138129472700001</v>
          </cell>
          <cell r="BQ25">
            <v>0.14769089222000001</v>
          </cell>
          <cell r="BR25">
            <v>0.15378510951999999</v>
          </cell>
          <cell r="BS25">
            <v>0.147122621536</v>
          </cell>
          <cell r="BT25">
            <v>0.16821652650800001</v>
          </cell>
          <cell r="BU25">
            <v>0.14386487007099999</v>
          </cell>
          <cell r="BV25">
            <v>0.159333348274</v>
          </cell>
          <cell r="BW25">
            <v>0.16275668144200001</v>
          </cell>
          <cell r="BX25">
            <v>0.15291130542799999</v>
          </cell>
          <cell r="BY25">
            <v>0.16574728488900001</v>
          </cell>
          <cell r="BZ25">
            <v>0.174870967865</v>
          </cell>
          <cell r="CA25">
            <v>0.17538791894899999</v>
          </cell>
          <cell r="CB25">
            <v>0.13624972104999999</v>
          </cell>
          <cell r="CC25">
            <v>0.123039245605</v>
          </cell>
          <cell r="CD25">
            <v>0.12828743457799999</v>
          </cell>
          <cell r="CE25">
            <v>0.120444715023</v>
          </cell>
          <cell r="CF25">
            <v>0.12921094894400001</v>
          </cell>
          <cell r="CG25">
            <v>0.14190119504900001</v>
          </cell>
          <cell r="CH25">
            <v>0.12698322534600001</v>
          </cell>
          <cell r="CI25">
            <v>0.133474767208</v>
          </cell>
          <cell r="CJ25">
            <v>0.142679691315</v>
          </cell>
          <cell r="CK25">
            <v>0.14100170135500001</v>
          </cell>
          <cell r="CL25">
            <v>0.14506685733800001</v>
          </cell>
          <cell r="CM25">
            <v>0.147657513618</v>
          </cell>
          <cell r="CN25">
            <v>0.134436130524</v>
          </cell>
          <cell r="CO25">
            <v>0.13656330108600001</v>
          </cell>
          <cell r="CP25">
            <v>7.0596694946299998E-2</v>
          </cell>
          <cell r="CQ25">
            <v>0.116581976414</v>
          </cell>
          <cell r="CR25">
            <v>0.121144413948</v>
          </cell>
          <cell r="CS25">
            <v>0.12696534395199999</v>
          </cell>
          <cell r="CT25">
            <v>0.120270431042</v>
          </cell>
          <cell r="CU25">
            <v>0.12779182195700001</v>
          </cell>
          <cell r="CV25">
            <v>0.14964443445200001</v>
          </cell>
          <cell r="CW25">
            <v>0.137584090233</v>
          </cell>
          <cell r="CX25">
            <v>0.153494477272</v>
          </cell>
          <cell r="CY25">
            <v>0.15128105878799999</v>
          </cell>
          <cell r="CZ25">
            <v>0.157340407372</v>
          </cell>
          <cell r="DA25">
            <v>0.127957105637</v>
          </cell>
          <cell r="DB25">
            <v>0.143377006054</v>
          </cell>
          <cell r="DC25">
            <v>0.14794999361</v>
          </cell>
          <cell r="DD25">
            <v>0.16178637742999999</v>
          </cell>
          <cell r="DE25">
            <v>0.14947271346999999</v>
          </cell>
          <cell r="DF25">
            <v>0.17742818594000001</v>
          </cell>
          <cell r="DG25">
            <v>0.171094417572</v>
          </cell>
          <cell r="DH25">
            <v>0.14516544342000001</v>
          </cell>
          <cell r="DI25">
            <v>0.142417967319</v>
          </cell>
          <cell r="DJ25">
            <v>0.16277229785899999</v>
          </cell>
          <cell r="DK25">
            <v>0.14178353548</v>
          </cell>
          <cell r="DL25">
            <v>0.13975530862800001</v>
          </cell>
          <cell r="DM25">
            <v>0.14600169658699999</v>
          </cell>
          <cell r="DN25">
            <v>0.177055180073</v>
          </cell>
          <cell r="DO25">
            <v>0.14227592945100001</v>
          </cell>
          <cell r="DP25">
            <v>0.14440947771099999</v>
          </cell>
          <cell r="DQ25">
            <v>0.15779429674100001</v>
          </cell>
          <cell r="DR25">
            <v>0.14640074968299999</v>
          </cell>
          <cell r="DS25">
            <v>0.14637196063999999</v>
          </cell>
          <cell r="DT25">
            <v>0.149334669113</v>
          </cell>
          <cell r="DU25">
            <v>0.15062564611400001</v>
          </cell>
          <cell r="DV25">
            <v>0.150320470333</v>
          </cell>
          <cell r="DW25">
            <v>0.168324232101</v>
          </cell>
          <cell r="DX25">
            <v>0.170583963394</v>
          </cell>
          <cell r="DY25">
            <v>0.16287463903400001</v>
          </cell>
          <cell r="DZ25">
            <v>0.170093894005</v>
          </cell>
          <cell r="EA25">
            <v>0.18309879303000001</v>
          </cell>
          <cell r="EB25">
            <v>0.158112347126</v>
          </cell>
          <cell r="EC25">
            <v>0.158425748348</v>
          </cell>
          <cell r="ED25">
            <v>0.15334254503299999</v>
          </cell>
          <cell r="EE25">
            <v>0.173689544201</v>
          </cell>
          <cell r="EF25">
            <v>0.174960076809</v>
          </cell>
          <cell r="EG25">
            <v>0.15592193603500001</v>
          </cell>
          <cell r="EH25">
            <v>0.14953541755700001</v>
          </cell>
          <cell r="EI25">
            <v>0.14510929584500001</v>
          </cell>
          <cell r="EJ25">
            <v>0.151990711689</v>
          </cell>
          <cell r="EK25">
            <v>0.16842859983399999</v>
          </cell>
          <cell r="EL25">
            <v>0.15327244997</v>
          </cell>
          <cell r="EM25">
            <v>0.15575313568099999</v>
          </cell>
          <cell r="EN25">
            <v>9.4472408294699994E-2</v>
          </cell>
          <cell r="EO25">
            <v>9.8971545696299998E-2</v>
          </cell>
          <cell r="EP25">
            <v>0.10207289457300001</v>
          </cell>
          <cell r="EQ25">
            <v>0.145383834839</v>
          </cell>
          <cell r="ER25">
            <v>0.17402309179299999</v>
          </cell>
          <cell r="ES25">
            <v>0.17452651262300001</v>
          </cell>
          <cell r="ET25">
            <v>0.173903644085</v>
          </cell>
          <cell r="EU25">
            <v>0.17686450481400001</v>
          </cell>
          <cell r="EV25">
            <v>0.19760751724200001</v>
          </cell>
          <cell r="EW25">
            <v>0.17521107196800001</v>
          </cell>
          <cell r="EX25">
            <v>0.179921329021</v>
          </cell>
          <cell r="EY25">
            <v>0.13376712799099999</v>
          </cell>
          <cell r="EZ25">
            <v>0.14156353473700001</v>
          </cell>
          <cell r="FA25">
            <v>0.14194732904400001</v>
          </cell>
          <cell r="FB25">
            <v>0.18025738000899999</v>
          </cell>
          <cell r="FC25">
            <v>0.15558212995500001</v>
          </cell>
          <cell r="FD25">
            <v>0.13817167282100001</v>
          </cell>
          <cell r="FE25">
            <v>0.160263299942</v>
          </cell>
          <cell r="FF25">
            <v>0.166754841805</v>
          </cell>
          <cell r="FG25">
            <v>0.163608074188</v>
          </cell>
          <cell r="FH25">
            <v>0.161716938019</v>
          </cell>
          <cell r="FI25">
            <v>0.15345263481099999</v>
          </cell>
          <cell r="FJ25">
            <v>0.164189755917</v>
          </cell>
          <cell r="FK25">
            <v>0.14694595336899999</v>
          </cell>
          <cell r="FL25">
            <v>0.15225750207899999</v>
          </cell>
          <cell r="FM25">
            <v>0.190623819828</v>
          </cell>
          <cell r="FN25">
            <v>0.107723236084</v>
          </cell>
          <cell r="FO25">
            <v>0.119116485119</v>
          </cell>
          <cell r="FP25">
            <v>0.12562221288700001</v>
          </cell>
          <cell r="FQ25">
            <v>0.13666057586700001</v>
          </cell>
          <cell r="FR25">
            <v>0.13408988714200001</v>
          </cell>
          <cell r="FS25">
            <v>0.10969364643100001</v>
          </cell>
          <cell r="FT25">
            <v>0.11263853311499999</v>
          </cell>
          <cell r="FU25">
            <v>0.120245039463</v>
          </cell>
          <cell r="FV25">
            <v>0.122405529022</v>
          </cell>
          <cell r="FW25">
            <v>0.147588312626</v>
          </cell>
          <cell r="FX25">
            <v>0.19585055112800001</v>
          </cell>
          <cell r="FY25">
            <v>0.17598068714099999</v>
          </cell>
          <cell r="FZ25">
            <v>0.17403107881499999</v>
          </cell>
          <cell r="GA25">
            <v>0.16894447803500001</v>
          </cell>
          <cell r="GB25">
            <v>0.16995412111300001</v>
          </cell>
          <cell r="GC25">
            <v>0.174236595631</v>
          </cell>
          <cell r="GD25">
            <v>0.20251208543800001</v>
          </cell>
          <cell r="GE25">
            <v>0.14025712013200001</v>
          </cell>
          <cell r="GF25">
            <v>0.15752786397900001</v>
          </cell>
          <cell r="GG25">
            <v>0.16538649797400001</v>
          </cell>
          <cell r="GH25">
            <v>0.163400053978</v>
          </cell>
          <cell r="GI25">
            <v>0.164511680603</v>
          </cell>
          <cell r="GJ25">
            <v>0.15579408407199999</v>
          </cell>
          <cell r="GK25">
            <v>0.13423693180099999</v>
          </cell>
          <cell r="GL25">
            <v>0.148561775684</v>
          </cell>
          <cell r="GM25">
            <v>0.13973671197900001</v>
          </cell>
          <cell r="GN25">
            <v>0.13992261886599999</v>
          </cell>
          <cell r="GO25">
            <v>0.14755344390899999</v>
          </cell>
          <cell r="GP25">
            <v>0.14320462942100001</v>
          </cell>
          <cell r="GQ25">
            <v>0.14462345838499999</v>
          </cell>
          <cell r="GR25">
            <v>0.147775709629</v>
          </cell>
          <cell r="GS25">
            <v>0.14800238609300001</v>
          </cell>
          <cell r="GT25">
            <v>0.145371079445</v>
          </cell>
          <cell r="GU25">
            <v>0.14966106414800001</v>
          </cell>
          <cell r="GV25">
            <v>0.15842992067299999</v>
          </cell>
          <cell r="GW25">
            <v>0.139918446541</v>
          </cell>
          <cell r="GX25">
            <v>0.13922733068500001</v>
          </cell>
          <cell r="GY25">
            <v>0.14153778552999999</v>
          </cell>
          <cell r="GZ25">
            <v>0.137561798096</v>
          </cell>
          <cell r="HA25">
            <v>0.14796590805099999</v>
          </cell>
          <cell r="HB25">
            <v>0.142167508602</v>
          </cell>
          <cell r="HC25">
            <v>0.146594047546</v>
          </cell>
          <cell r="HD25">
            <v>0.14321863651300001</v>
          </cell>
          <cell r="HE25">
            <v>0.140065491199</v>
          </cell>
          <cell r="HF25">
            <v>0.15733557939500001</v>
          </cell>
          <cell r="HG25">
            <v>0.17011505365400001</v>
          </cell>
          <cell r="HH25">
            <v>0.13397514820100001</v>
          </cell>
          <cell r="HI25">
            <v>0.17328256368600001</v>
          </cell>
          <cell r="HJ25">
            <v>0.173399090767</v>
          </cell>
          <cell r="HK25">
            <v>0.173006176949</v>
          </cell>
          <cell r="HL25">
            <v>0.168938219547</v>
          </cell>
          <cell r="HM25">
            <v>0.17669773101799999</v>
          </cell>
          <cell r="HN25">
            <v>0.17040377855300001</v>
          </cell>
          <cell r="HO25">
            <v>0.15618777275099999</v>
          </cell>
          <cell r="HP25">
            <v>0.100360870361</v>
          </cell>
          <cell r="HQ25">
            <v>0.109289467335</v>
          </cell>
          <cell r="HR25">
            <v>0.11098575592</v>
          </cell>
          <cell r="HS25">
            <v>0.139621019363</v>
          </cell>
          <cell r="HT25">
            <v>0.14513438940000001</v>
          </cell>
          <cell r="HU25">
            <v>0.13370257616</v>
          </cell>
          <cell r="HV25">
            <v>0.13397485017800001</v>
          </cell>
          <cell r="HW25">
            <v>0.141516804695</v>
          </cell>
          <cell r="HX25">
            <v>0.129427313805</v>
          </cell>
          <cell r="HY25">
            <v>0.144612193108</v>
          </cell>
          <cell r="HZ25">
            <v>0.112732350826</v>
          </cell>
          <cell r="IA25">
            <v>0.133994400501</v>
          </cell>
          <cell r="IB25">
            <v>0.140003979206</v>
          </cell>
          <cell r="IC25">
            <v>0.13932955264999999</v>
          </cell>
          <cell r="ID25">
            <v>0.13847154378900001</v>
          </cell>
          <cell r="IE25">
            <v>0.16668444871900001</v>
          </cell>
          <cell r="IF25">
            <v>0.15660697221799999</v>
          </cell>
          <cell r="IG25">
            <v>0.15071451663999999</v>
          </cell>
          <cell r="IH25">
            <v>0.17329299449900001</v>
          </cell>
          <cell r="II25">
            <v>0.15907037258100001</v>
          </cell>
          <cell r="IJ25">
            <v>0.17009705305100001</v>
          </cell>
          <cell r="IK25">
            <v>0.18525862693799999</v>
          </cell>
          <cell r="IL25">
            <v>0.16429841518400001</v>
          </cell>
          <cell r="IM25">
            <v>0.161079883575</v>
          </cell>
          <cell r="IN25">
            <v>0.15862089395500001</v>
          </cell>
          <cell r="IO25">
            <v>0.15538370609300001</v>
          </cell>
          <cell r="IP25">
            <v>0.165919005871</v>
          </cell>
          <cell r="IQ25">
            <v>0.170485079288</v>
          </cell>
          <cell r="IR25">
            <v>0.15015341341499999</v>
          </cell>
          <cell r="IS25">
            <v>2.0813865587100001E-2</v>
          </cell>
          <cell r="IT25">
            <v>7.21410512924</v>
          </cell>
        </row>
        <row r="26">
          <cell r="A26" t="str">
            <v>SNP_CN_4407995_T208G_S70R_gid</v>
          </cell>
          <cell r="B26">
            <v>0.108332514763</v>
          </cell>
          <cell r="C26">
            <v>0.15184551477399999</v>
          </cell>
          <cell r="D26">
            <v>0.182066619396</v>
          </cell>
          <cell r="E26">
            <v>0.18773823976500001</v>
          </cell>
          <cell r="F26">
            <v>0.21187233924900001</v>
          </cell>
          <cell r="G26">
            <v>0.179196119308</v>
          </cell>
          <cell r="H26">
            <v>0.18982040882099999</v>
          </cell>
          <cell r="I26">
            <v>0.14945334196099999</v>
          </cell>
          <cell r="J26">
            <v>0.154030561447</v>
          </cell>
          <cell r="K26">
            <v>0.13069719076200001</v>
          </cell>
          <cell r="L26">
            <v>0.19186079502100001</v>
          </cell>
          <cell r="M26">
            <v>8.5336148738899997E-2</v>
          </cell>
          <cell r="N26">
            <v>0.15381509065599999</v>
          </cell>
          <cell r="O26">
            <v>0.15826189518</v>
          </cell>
          <cell r="P26">
            <v>0.195411860943</v>
          </cell>
          <cell r="Q26">
            <v>0.15014874935200001</v>
          </cell>
          <cell r="R26">
            <v>0.183964192867</v>
          </cell>
          <cell r="S26">
            <v>0.21167212724699999</v>
          </cell>
          <cell r="T26">
            <v>0.21509492397300001</v>
          </cell>
          <cell r="U26">
            <v>0.20283019542700001</v>
          </cell>
          <cell r="V26">
            <v>0.186459302902</v>
          </cell>
          <cell r="W26">
            <v>0.21127051115000001</v>
          </cell>
          <cell r="X26">
            <v>0.20341193676</v>
          </cell>
          <cell r="Y26">
            <v>0.14408236742</v>
          </cell>
          <cell r="Z26">
            <v>0.19911962747600001</v>
          </cell>
          <cell r="AA26">
            <v>0.205252885818</v>
          </cell>
          <cell r="AB26">
            <v>0.202390611172</v>
          </cell>
          <cell r="AC26">
            <v>0.222420573235</v>
          </cell>
          <cell r="AD26">
            <v>0.221184790134</v>
          </cell>
          <cell r="AE26">
            <v>0.162205040455</v>
          </cell>
          <cell r="AF26">
            <v>0.185234248638</v>
          </cell>
          <cell r="AG26">
            <v>0.224643230438</v>
          </cell>
          <cell r="AH26">
            <v>0.20279663801200001</v>
          </cell>
          <cell r="AI26">
            <v>0.160119771957</v>
          </cell>
          <cell r="AJ26">
            <v>0.188125193119</v>
          </cell>
          <cell r="AK26">
            <v>0.16385829448700001</v>
          </cell>
          <cell r="AL26">
            <v>0.17302882671399999</v>
          </cell>
          <cell r="AM26">
            <v>0.17250227928199999</v>
          </cell>
          <cell r="AN26">
            <v>0.18728792667399999</v>
          </cell>
          <cell r="AO26">
            <v>0.19919347763100001</v>
          </cell>
          <cell r="AP26">
            <v>0.173060357571</v>
          </cell>
          <cell r="AQ26">
            <v>0.14022940397299999</v>
          </cell>
          <cell r="AR26">
            <v>0.16834515333200001</v>
          </cell>
          <cell r="AS26">
            <v>0.187164187431</v>
          </cell>
          <cell r="AT26">
            <v>0.20241367816899999</v>
          </cell>
          <cell r="AU26">
            <v>0.211626052856</v>
          </cell>
          <cell r="AV26">
            <v>0.207581043243</v>
          </cell>
          <cell r="AW26">
            <v>0.19708245992699999</v>
          </cell>
          <cell r="AX26">
            <v>0.157241046429</v>
          </cell>
          <cell r="AY26">
            <v>0.16671925783200001</v>
          </cell>
          <cell r="AZ26">
            <v>0.184096515179</v>
          </cell>
          <cell r="BA26">
            <v>0.228724420071</v>
          </cell>
          <cell r="BB26">
            <v>0.21005958318699999</v>
          </cell>
          <cell r="BC26">
            <v>0.193893373013</v>
          </cell>
          <cell r="BD26">
            <v>0.19655513763400001</v>
          </cell>
          <cell r="BE26">
            <v>0.20647430419900001</v>
          </cell>
          <cell r="BF26">
            <v>0.22821629047399999</v>
          </cell>
          <cell r="BG26">
            <v>0.21122628450399999</v>
          </cell>
          <cell r="BH26">
            <v>0.205792844296</v>
          </cell>
          <cell r="BI26">
            <v>0.200843751431</v>
          </cell>
          <cell r="BJ26">
            <v>0.18341124057800001</v>
          </cell>
          <cell r="BK26">
            <v>0.18677061796200001</v>
          </cell>
          <cell r="BL26">
            <v>0.17229747772199999</v>
          </cell>
          <cell r="BM26">
            <v>0.15066504478500001</v>
          </cell>
          <cell r="BN26">
            <v>0.16314089298199999</v>
          </cell>
          <cell r="BO26">
            <v>0.13574409484899999</v>
          </cell>
          <cell r="BP26">
            <v>0.12374949455299999</v>
          </cell>
          <cell r="BQ26">
            <v>0.161313593388</v>
          </cell>
          <cell r="BR26">
            <v>0.16568428278</v>
          </cell>
          <cell r="BS26">
            <v>0.18479514121999999</v>
          </cell>
          <cell r="BT26">
            <v>0.217973291874</v>
          </cell>
          <cell r="BU26">
            <v>0.20136886835100001</v>
          </cell>
          <cell r="BV26">
            <v>0.11453282833099999</v>
          </cell>
          <cell r="BW26">
            <v>0.10231918096500001</v>
          </cell>
          <cell r="BX26">
            <v>0.14429980516400001</v>
          </cell>
          <cell r="BY26">
            <v>0.15032750368100001</v>
          </cell>
          <cell r="BZ26">
            <v>0.148600399494</v>
          </cell>
          <cell r="CA26">
            <v>0.143560647964</v>
          </cell>
          <cell r="CB26">
            <v>0.18965744972199999</v>
          </cell>
          <cell r="CC26">
            <v>0.204698741436</v>
          </cell>
          <cell r="CD26">
            <v>0.162528574467</v>
          </cell>
          <cell r="CE26">
            <v>0.1542558074</v>
          </cell>
          <cell r="CF26">
            <v>0.141776025295</v>
          </cell>
          <cell r="CG26">
            <v>0.16749781370200001</v>
          </cell>
          <cell r="CH26">
            <v>0.17883372306799999</v>
          </cell>
          <cell r="CI26">
            <v>0.16676986217500001</v>
          </cell>
          <cell r="CJ26">
            <v>0.183427751064</v>
          </cell>
          <cell r="CK26">
            <v>0.18582278490099999</v>
          </cell>
          <cell r="CL26">
            <v>0.17697048187299999</v>
          </cell>
          <cell r="CM26">
            <v>0.181120932102</v>
          </cell>
          <cell r="CN26">
            <v>0.18248283863100001</v>
          </cell>
          <cell r="CO26">
            <v>0.176304757595</v>
          </cell>
          <cell r="CP26">
            <v>0.117341637611</v>
          </cell>
          <cell r="CQ26">
            <v>0.13862287998200001</v>
          </cell>
          <cell r="CR26">
            <v>0.163020253181</v>
          </cell>
          <cell r="CS26">
            <v>0.17069011926700001</v>
          </cell>
          <cell r="CT26">
            <v>0.14351773262</v>
          </cell>
          <cell r="CU26">
            <v>0.14552450180099999</v>
          </cell>
          <cell r="CV26">
            <v>0.16822230815899999</v>
          </cell>
          <cell r="CW26">
            <v>0.171247780323</v>
          </cell>
          <cell r="CX26">
            <v>0.20784854888900001</v>
          </cell>
          <cell r="CY26">
            <v>0.18749791383700001</v>
          </cell>
          <cell r="CZ26">
            <v>0.21828716993300001</v>
          </cell>
          <cell r="DA26">
            <v>0.16880708932899999</v>
          </cell>
          <cell r="DB26">
            <v>0.15845656394999999</v>
          </cell>
          <cell r="DC26">
            <v>0.18273943662600001</v>
          </cell>
          <cell r="DD26">
            <v>0.181646764278</v>
          </cell>
          <cell r="DE26">
            <v>0.184398472309</v>
          </cell>
          <cell r="DF26">
            <v>0.199948549271</v>
          </cell>
          <cell r="DG26">
            <v>0.173754274845</v>
          </cell>
          <cell r="DH26">
            <v>0.17969083786000001</v>
          </cell>
          <cell r="DI26">
            <v>0.16017967462499999</v>
          </cell>
          <cell r="DJ26">
            <v>0.176679193974</v>
          </cell>
          <cell r="DK26">
            <v>0.18476271629300001</v>
          </cell>
          <cell r="DL26">
            <v>0.17244946956599999</v>
          </cell>
          <cell r="DM26">
            <v>0.168480753899</v>
          </cell>
          <cell r="DN26">
            <v>0.20529389381400001</v>
          </cell>
          <cell r="DO26">
            <v>0.226150393486</v>
          </cell>
          <cell r="DP26">
            <v>0.19147926569000001</v>
          </cell>
          <cell r="DQ26">
            <v>0.18624490499499999</v>
          </cell>
          <cell r="DR26">
            <v>0.17837446928</v>
          </cell>
          <cell r="DS26">
            <v>0.18612331152</v>
          </cell>
          <cell r="DT26">
            <v>0.20864987373400001</v>
          </cell>
          <cell r="DU26">
            <v>0.213507354259</v>
          </cell>
          <cell r="DV26">
            <v>0.187933027744</v>
          </cell>
          <cell r="DW26">
            <v>0.18460696935699999</v>
          </cell>
          <cell r="DX26">
            <v>0.185046732426</v>
          </cell>
          <cell r="DY26">
            <v>0.17974823713300001</v>
          </cell>
          <cell r="DZ26">
            <v>0.16642659902599999</v>
          </cell>
          <cell r="EA26">
            <v>0.16268926858900001</v>
          </cell>
          <cell r="EB26">
            <v>0.15959692001299999</v>
          </cell>
          <cell r="EC26">
            <v>0.17988514900200001</v>
          </cell>
          <cell r="ED26">
            <v>0.14770573377599999</v>
          </cell>
          <cell r="EE26">
            <v>0.17042636871299999</v>
          </cell>
          <cell r="EF26">
            <v>0.17048531770700001</v>
          </cell>
          <cell r="EG26">
            <v>0.17616069316899999</v>
          </cell>
          <cell r="EH26">
            <v>0.13704591989500001</v>
          </cell>
          <cell r="EI26">
            <v>0.13307338953</v>
          </cell>
          <cell r="EJ26">
            <v>0.14522224664700001</v>
          </cell>
          <cell r="EK26">
            <v>0.186541140079</v>
          </cell>
          <cell r="EL26">
            <v>0.19430923461899999</v>
          </cell>
          <cell r="EM26">
            <v>0.20762693882</v>
          </cell>
          <cell r="EN26">
            <v>0.192620813847</v>
          </cell>
          <cell r="EO26">
            <v>0.19267529249199999</v>
          </cell>
          <cell r="EP26">
            <v>0.19224947690999999</v>
          </cell>
          <cell r="EQ26">
            <v>0.17363804578799999</v>
          </cell>
          <cell r="ER26">
            <v>0.14277362823500001</v>
          </cell>
          <cell r="ES26">
            <v>0.136304140091</v>
          </cell>
          <cell r="ET26">
            <v>0.113621711731</v>
          </cell>
          <cell r="EU26">
            <v>0.115082979202</v>
          </cell>
          <cell r="EV26">
            <v>0.14733654260599999</v>
          </cell>
          <cell r="EW26">
            <v>0.13686639070500001</v>
          </cell>
          <cell r="EX26">
            <v>0.16080522537200001</v>
          </cell>
          <cell r="EY26">
            <v>0.17530685663199999</v>
          </cell>
          <cell r="EZ26">
            <v>0.15529596805599999</v>
          </cell>
          <cell r="FA26">
            <v>0.152552366257</v>
          </cell>
          <cell r="FB26">
            <v>0.122957229614</v>
          </cell>
          <cell r="FC26">
            <v>0.12286055088</v>
          </cell>
          <cell r="FD26">
            <v>0.159140467644</v>
          </cell>
          <cell r="FE26">
            <v>0.160855174065</v>
          </cell>
          <cell r="FF26">
            <v>0.161762475967</v>
          </cell>
          <cell r="FG26">
            <v>0.16854596138</v>
          </cell>
          <cell r="FH26">
            <v>0.17976969480499999</v>
          </cell>
          <cell r="FI26">
            <v>0.177561759949</v>
          </cell>
          <cell r="FJ26">
            <v>0.16746318340300001</v>
          </cell>
          <cell r="FK26">
            <v>0.17200273275399999</v>
          </cell>
          <cell r="FL26">
            <v>0.18140655755999999</v>
          </cell>
          <cell r="FM26">
            <v>0.12888842821099999</v>
          </cell>
          <cell r="FN26">
            <v>0.171549022198</v>
          </cell>
          <cell r="FO26">
            <v>0.16753929853399999</v>
          </cell>
          <cell r="FP26">
            <v>0.153695344925</v>
          </cell>
          <cell r="FQ26">
            <v>0.13998192548800001</v>
          </cell>
          <cell r="FR26">
            <v>0.18029803037600001</v>
          </cell>
          <cell r="FS26">
            <v>0.17767536640199999</v>
          </cell>
          <cell r="FT26">
            <v>0.18147033453</v>
          </cell>
          <cell r="FU26">
            <v>0.18034136295299999</v>
          </cell>
          <cell r="FV26">
            <v>0.16278803348500001</v>
          </cell>
          <cell r="FW26">
            <v>0.17936664819699999</v>
          </cell>
          <cell r="FX26">
            <v>0.156851530075</v>
          </cell>
          <cell r="FY26">
            <v>0.18249648809399999</v>
          </cell>
          <cell r="FZ26">
            <v>0.17701721191399999</v>
          </cell>
          <cell r="GA26">
            <v>0.16663640737499999</v>
          </cell>
          <cell r="GB26">
            <v>0.168853163719</v>
          </cell>
          <cell r="GC26">
            <v>0.18340259790399999</v>
          </cell>
          <cell r="GD26">
            <v>0.155860960484</v>
          </cell>
          <cell r="GE26">
            <v>0.16811251640300001</v>
          </cell>
          <cell r="GF26">
            <v>0.188755333424</v>
          </cell>
          <cell r="GG26">
            <v>0.18811851739900001</v>
          </cell>
          <cell r="GH26">
            <v>0.193121373653</v>
          </cell>
          <cell r="GI26">
            <v>0.16580122709299999</v>
          </cell>
          <cell r="GJ26">
            <v>0.16285067796700001</v>
          </cell>
          <cell r="GK26">
            <v>0.17066073417700001</v>
          </cell>
          <cell r="GL26">
            <v>0.188551008701</v>
          </cell>
          <cell r="GM26">
            <v>0.174898684025</v>
          </cell>
          <cell r="GN26">
            <v>0.20107299089399999</v>
          </cell>
          <cell r="GO26">
            <v>0.211558401585</v>
          </cell>
          <cell r="GP26">
            <v>0.20840537548099999</v>
          </cell>
          <cell r="GQ26">
            <v>0.20767730474500001</v>
          </cell>
          <cell r="GR26">
            <v>0.19144397973999999</v>
          </cell>
          <cell r="GS26">
            <v>0.15439814329099999</v>
          </cell>
          <cell r="GT26">
            <v>0.15332251787199999</v>
          </cell>
          <cell r="GU26">
            <v>0.161978304386</v>
          </cell>
          <cell r="GV26">
            <v>0.17468798160599999</v>
          </cell>
          <cell r="GW26">
            <v>0.16942507028600001</v>
          </cell>
          <cell r="GX26">
            <v>0.172060370445</v>
          </cell>
          <cell r="GY26">
            <v>0.16788905859</v>
          </cell>
          <cell r="GZ26">
            <v>0.148287951946</v>
          </cell>
          <cell r="HA26">
            <v>0.17416214942899999</v>
          </cell>
          <cell r="HB26">
            <v>0.18402707576800001</v>
          </cell>
          <cell r="HC26">
            <v>0.173547208309</v>
          </cell>
          <cell r="HD26">
            <v>0.172158539295</v>
          </cell>
          <cell r="HE26">
            <v>0.18629854917499999</v>
          </cell>
          <cell r="HF26">
            <v>0.201456964016</v>
          </cell>
          <cell r="HG26">
            <v>0.17472213506699999</v>
          </cell>
          <cell r="HH26">
            <v>0.16084349155399999</v>
          </cell>
          <cell r="HI26">
            <v>0.176967322826</v>
          </cell>
          <cell r="HJ26">
            <v>0.17693126201600001</v>
          </cell>
          <cell r="HK26">
            <v>0.17852860689200001</v>
          </cell>
          <cell r="HL26">
            <v>0.17429816722899999</v>
          </cell>
          <cell r="HM26">
            <v>0.190407216549</v>
          </cell>
          <cell r="HN26">
            <v>0.186494231224</v>
          </cell>
          <cell r="HO26">
            <v>0.18396967649500001</v>
          </cell>
          <cell r="HP26">
            <v>0.17172920703899999</v>
          </cell>
          <cell r="HQ26">
            <v>0.19908303022400001</v>
          </cell>
          <cell r="HR26">
            <v>0.17140048742299999</v>
          </cell>
          <cell r="HS26">
            <v>0.16362255811699999</v>
          </cell>
          <cell r="HT26">
            <v>0.16983306407900001</v>
          </cell>
          <cell r="HU26">
            <v>0.161982476711</v>
          </cell>
          <cell r="HV26">
            <v>0.17060142755499999</v>
          </cell>
          <cell r="HW26">
            <v>0.163228571415</v>
          </cell>
          <cell r="HX26">
            <v>0.17394882440600001</v>
          </cell>
          <cell r="HY26">
            <v>0.166675567627</v>
          </cell>
          <cell r="HZ26">
            <v>0.118572950363</v>
          </cell>
          <cell r="IA26">
            <v>0.134032428265</v>
          </cell>
          <cell r="IB26">
            <v>0.139590144157</v>
          </cell>
          <cell r="IC26">
            <v>0.153769373894</v>
          </cell>
          <cell r="ID26">
            <v>0.15359854698200001</v>
          </cell>
          <cell r="IE26">
            <v>0.20345485210399999</v>
          </cell>
          <cell r="IF26">
            <v>0.15074515342700001</v>
          </cell>
          <cell r="IG26">
            <v>0.11895436048499999</v>
          </cell>
          <cell r="IH26">
            <v>0.14937061071400001</v>
          </cell>
          <cell r="II26">
            <v>0.15029698610299999</v>
          </cell>
          <cell r="IJ26">
            <v>0.15863716602299999</v>
          </cell>
          <cell r="IK26">
            <v>0.188071489334</v>
          </cell>
          <cell r="IL26">
            <v>0.16943305730800001</v>
          </cell>
          <cell r="IM26">
            <v>0.16338920593299999</v>
          </cell>
          <cell r="IN26">
            <v>0.17281073331800001</v>
          </cell>
          <cell r="IO26">
            <v>0.168418228626</v>
          </cell>
          <cell r="IP26">
            <v>0.17000180482899999</v>
          </cell>
          <cell r="IQ26">
            <v>0.18090707063700001</v>
          </cell>
          <cell r="IR26">
            <v>0.173329919577</v>
          </cell>
          <cell r="IS26">
            <v>2.4727735668399999E-2</v>
          </cell>
          <cell r="IT26">
            <v>7.0095348358200003</v>
          </cell>
        </row>
        <row r="27">
          <cell r="A27" t="str">
            <v>SNP_CN_4408102_C101T_G34E_gid</v>
          </cell>
          <cell r="B27">
            <v>0.17181503772699999</v>
          </cell>
          <cell r="C27">
            <v>0.16424107551600001</v>
          </cell>
          <cell r="D27">
            <v>0.14530712366099999</v>
          </cell>
          <cell r="E27">
            <v>0.13047301769299999</v>
          </cell>
          <cell r="F27">
            <v>7.0473968982700003E-2</v>
          </cell>
          <cell r="G27">
            <v>0.13768661022199999</v>
          </cell>
          <cell r="H27">
            <v>0.16208142042199999</v>
          </cell>
          <cell r="I27">
            <v>0.17443770170199999</v>
          </cell>
          <cell r="J27">
            <v>0.18248146772400001</v>
          </cell>
          <cell r="K27">
            <v>0.13470059633299999</v>
          </cell>
          <cell r="L27">
            <v>0.13240319490399999</v>
          </cell>
          <cell r="M27">
            <v>0.124574780464</v>
          </cell>
          <cell r="N27">
            <v>0.161148190498</v>
          </cell>
          <cell r="O27">
            <v>0.16143065691</v>
          </cell>
          <cell r="P27">
            <v>0.14738130569499999</v>
          </cell>
          <cell r="Q27">
            <v>0.15086340904199999</v>
          </cell>
          <cell r="R27">
            <v>0.16528451442700001</v>
          </cell>
          <cell r="S27">
            <v>8.06253552437E-2</v>
          </cell>
          <cell r="T27">
            <v>0.13553202152300001</v>
          </cell>
          <cell r="U27">
            <v>0.14538204669999999</v>
          </cell>
          <cell r="V27">
            <v>0.13567012548400001</v>
          </cell>
          <cell r="W27">
            <v>0.12550157308599999</v>
          </cell>
          <cell r="X27">
            <v>0.17652380466500001</v>
          </cell>
          <cell r="Y27">
            <v>0.146812021732</v>
          </cell>
          <cell r="Z27">
            <v>0.16416102647799999</v>
          </cell>
          <cell r="AA27">
            <v>0.164713859558</v>
          </cell>
          <cell r="AB27">
            <v>0.12819278240199999</v>
          </cell>
          <cell r="AC27">
            <v>0.13204240799</v>
          </cell>
          <cell r="AD27">
            <v>0.14538729190800001</v>
          </cell>
          <cell r="AE27">
            <v>0.163605630398</v>
          </cell>
          <cell r="AF27">
            <v>0.13885116577100001</v>
          </cell>
          <cell r="AG27">
            <v>7.6351463794699995E-2</v>
          </cell>
          <cell r="AH27">
            <v>8.64660739899E-2</v>
          </cell>
          <cell r="AI27">
            <v>0.107361376286</v>
          </cell>
          <cell r="AJ27">
            <v>0.16750037670099999</v>
          </cell>
          <cell r="AK27">
            <v>0.16130334138899999</v>
          </cell>
          <cell r="AL27">
            <v>0.167388796806</v>
          </cell>
          <cell r="AM27">
            <v>0.158642828465</v>
          </cell>
          <cell r="AN27">
            <v>0.15921282768200001</v>
          </cell>
          <cell r="AO27">
            <v>0.14987903833399999</v>
          </cell>
          <cell r="AP27">
            <v>0.178886175156</v>
          </cell>
          <cell r="AQ27">
            <v>0.13869202137</v>
          </cell>
          <cell r="AR27">
            <v>0.120910704136</v>
          </cell>
          <cell r="AS27">
            <v>0.118395745754</v>
          </cell>
          <cell r="AT27">
            <v>0.12805759906799999</v>
          </cell>
          <cell r="AU27">
            <v>0.15613466501199999</v>
          </cell>
          <cell r="AV27">
            <v>0.171812832355</v>
          </cell>
          <cell r="AW27">
            <v>0.162849485874</v>
          </cell>
          <cell r="AX27">
            <v>0.19372648000699999</v>
          </cell>
          <cell r="AY27">
            <v>0.185733795166</v>
          </cell>
          <cell r="AZ27">
            <v>0.146641135216</v>
          </cell>
          <cell r="BA27">
            <v>0.18146777152999999</v>
          </cell>
          <cell r="BB27">
            <v>0.152699232101</v>
          </cell>
          <cell r="BC27">
            <v>0.13653761148499999</v>
          </cell>
          <cell r="BD27">
            <v>0.13388866186100001</v>
          </cell>
          <cell r="BE27">
            <v>0.132309317589</v>
          </cell>
          <cell r="BF27">
            <v>0.17009007930799999</v>
          </cell>
          <cell r="BG27">
            <v>0.13685822486900001</v>
          </cell>
          <cell r="BH27">
            <v>0.14035075902899999</v>
          </cell>
          <cell r="BI27">
            <v>0.13660758733700001</v>
          </cell>
          <cell r="BJ27">
            <v>9.2391669750199995E-2</v>
          </cell>
          <cell r="BK27">
            <v>0.128843307495</v>
          </cell>
          <cell r="BL27">
            <v>0.166936933994</v>
          </cell>
          <cell r="BM27">
            <v>0.16305786371200001</v>
          </cell>
          <cell r="BN27">
            <v>0.16975057125099999</v>
          </cell>
          <cell r="BO27">
            <v>0.16735368967100001</v>
          </cell>
          <cell r="BP27">
            <v>0.15881317853900001</v>
          </cell>
          <cell r="BQ27">
            <v>0.18476331234000001</v>
          </cell>
          <cell r="BR27">
            <v>0.18082475662200001</v>
          </cell>
          <cell r="BS27">
            <v>0.174589157104</v>
          </cell>
          <cell r="BT27">
            <v>0.174521028996</v>
          </cell>
          <cell r="BU27">
            <v>0.159576296806</v>
          </cell>
          <cell r="BV27">
            <v>0.16657090187099999</v>
          </cell>
          <cell r="BW27">
            <v>0.183318674564</v>
          </cell>
          <cell r="BX27">
            <v>0.181893825531</v>
          </cell>
          <cell r="BY27">
            <v>0.15347647666899999</v>
          </cell>
          <cell r="BZ27">
            <v>0.16089510917700001</v>
          </cell>
          <cell r="CA27">
            <v>0.15486937761299999</v>
          </cell>
          <cell r="CB27">
            <v>0.13400989770899999</v>
          </cell>
          <cell r="CC27">
            <v>0.13264167308800001</v>
          </cell>
          <cell r="CD27">
            <v>0.13342595100400001</v>
          </cell>
          <cell r="CE27">
            <v>0.10216319560999999</v>
          </cell>
          <cell r="CF27">
            <v>0.104586482048</v>
          </cell>
          <cell r="CG27">
            <v>0.12261170148800001</v>
          </cell>
          <cell r="CH27">
            <v>0.16465181112300001</v>
          </cell>
          <cell r="CI27">
            <v>0.15640443563500001</v>
          </cell>
          <cell r="CJ27">
            <v>0.16482281684899999</v>
          </cell>
          <cell r="CK27">
            <v>0.140256881714</v>
          </cell>
          <cell r="CL27">
            <v>0.144320011139</v>
          </cell>
          <cell r="CM27">
            <v>0.14164113998399999</v>
          </cell>
          <cell r="CN27">
            <v>0.165505826473</v>
          </cell>
          <cell r="CO27">
            <v>0.18197917938200001</v>
          </cell>
          <cell r="CP27">
            <v>0.147481560707</v>
          </cell>
          <cell r="CQ27">
            <v>0.13850277662300001</v>
          </cell>
          <cell r="CR27">
            <v>0.13383871316900001</v>
          </cell>
          <cell r="CS27">
            <v>0.13500225544</v>
          </cell>
          <cell r="CT27">
            <v>0.12637972831700001</v>
          </cell>
          <cell r="CU27">
            <v>0.128406882286</v>
          </cell>
          <cell r="CV27">
            <v>0.16291290521599999</v>
          </cell>
          <cell r="CW27">
            <v>0.16618072986599999</v>
          </cell>
          <cell r="CX27">
            <v>0.10683625936500001</v>
          </cell>
          <cell r="CY27">
            <v>0.136861681938</v>
          </cell>
          <cell r="CZ27">
            <v>0.17234426736799999</v>
          </cell>
          <cell r="DA27">
            <v>0.102576255798</v>
          </cell>
          <cell r="DB27">
            <v>0.11092466115999999</v>
          </cell>
          <cell r="DC27">
            <v>6.9692969322199996E-2</v>
          </cell>
          <cell r="DD27">
            <v>0.128580570221</v>
          </cell>
          <cell r="DE27">
            <v>0.128328442574</v>
          </cell>
          <cell r="DF27">
            <v>0.13825857639299999</v>
          </cell>
          <cell r="DG27">
            <v>0.13357853889499999</v>
          </cell>
          <cell r="DH27">
            <v>0.16593366861299999</v>
          </cell>
          <cell r="DI27">
            <v>0.14924281835600001</v>
          </cell>
          <cell r="DJ27">
            <v>0.176809072495</v>
          </cell>
          <cell r="DK27">
            <v>0.15946573018999999</v>
          </cell>
          <cell r="DL27">
            <v>0.158768773079</v>
          </cell>
          <cell r="DM27">
            <v>0.15442550182299999</v>
          </cell>
          <cell r="DN27">
            <v>0.176416754723</v>
          </cell>
          <cell r="DO27">
            <v>0.18455433845499999</v>
          </cell>
          <cell r="DP27">
            <v>0.147017896175</v>
          </cell>
          <cell r="DQ27">
            <v>0.17141526937500001</v>
          </cell>
          <cell r="DR27">
            <v>0.16818892955799999</v>
          </cell>
          <cell r="DS27">
            <v>0.14954471588099999</v>
          </cell>
          <cell r="DT27">
            <v>0.14220744371399999</v>
          </cell>
          <cell r="DU27">
            <v>0.14979809522599999</v>
          </cell>
          <cell r="DV27">
            <v>0.13096934557000001</v>
          </cell>
          <cell r="DW27">
            <v>0.135910212994</v>
          </cell>
          <cell r="DX27">
            <v>0.13790827989599999</v>
          </cell>
          <cell r="DY27">
            <v>0.147461533546</v>
          </cell>
          <cell r="DZ27">
            <v>0.13997817039499999</v>
          </cell>
          <cell r="EA27">
            <v>0.14544361829800001</v>
          </cell>
          <cell r="EB27">
            <v>0.13126754760699999</v>
          </cell>
          <cell r="EC27">
            <v>0.13884627819100001</v>
          </cell>
          <cell r="ED27">
            <v>0.109142661095</v>
          </cell>
          <cell r="EE27">
            <v>0.15230047702800001</v>
          </cell>
          <cell r="EF27">
            <v>0.16969871520999999</v>
          </cell>
          <cell r="EG27">
            <v>0.15293705463400001</v>
          </cell>
          <cell r="EH27">
            <v>0.154688715935</v>
          </cell>
          <cell r="EI27">
            <v>0.14978522062300001</v>
          </cell>
          <cell r="EJ27">
            <v>0.16366046667100001</v>
          </cell>
          <cell r="EK27">
            <v>0.18658536672600001</v>
          </cell>
          <cell r="EL27">
            <v>0.16703075170500001</v>
          </cell>
          <cell r="EM27">
            <v>0.169797897339</v>
          </cell>
          <cell r="EN27">
            <v>0.144824802876</v>
          </cell>
          <cell r="EO27">
            <v>0.14979583025000001</v>
          </cell>
          <cell r="EP27">
            <v>0.16569000482599999</v>
          </cell>
          <cell r="EQ27">
            <v>0.16722887754400001</v>
          </cell>
          <cell r="ER27">
            <v>0.15665763616600001</v>
          </cell>
          <cell r="ES27">
            <v>0.16506958007799999</v>
          </cell>
          <cell r="ET27">
            <v>0.14038175344500001</v>
          </cell>
          <cell r="EU27">
            <v>0.15567022561999999</v>
          </cell>
          <cell r="EV27">
            <v>0.15123206377000001</v>
          </cell>
          <cell r="EW27">
            <v>0.14073574543</v>
          </cell>
          <cell r="EX27">
            <v>0.17074233293499999</v>
          </cell>
          <cell r="EY27">
            <v>0.18040013313299999</v>
          </cell>
          <cell r="EZ27">
            <v>0.167778432369</v>
          </cell>
          <cell r="FA27">
            <v>0.18844246864299999</v>
          </cell>
          <cell r="FB27">
            <v>0.15429234504700001</v>
          </cell>
          <cell r="FC27">
            <v>0.14615035057100001</v>
          </cell>
          <cell r="FD27">
            <v>0.12506186962099999</v>
          </cell>
          <cell r="FE27">
            <v>0.14045011997199999</v>
          </cell>
          <cell r="FF27">
            <v>0.15258383750900001</v>
          </cell>
          <cell r="FG27">
            <v>0.111446738243</v>
          </cell>
          <cell r="FH27">
            <v>0.13563334941899999</v>
          </cell>
          <cell r="FI27">
            <v>0.130470335484</v>
          </cell>
          <cell r="FJ27">
            <v>0.15407329797700001</v>
          </cell>
          <cell r="FK27">
            <v>0.11426240205800001</v>
          </cell>
          <cell r="FL27">
            <v>0.144398152828</v>
          </cell>
          <cell r="FM27">
            <v>7.0814728736900007E-2</v>
          </cell>
          <cell r="FN27">
            <v>0.15278321504600001</v>
          </cell>
          <cell r="FO27">
            <v>0.14318805933000001</v>
          </cell>
          <cell r="FP27">
            <v>0.142962098122</v>
          </cell>
          <cell r="FQ27">
            <v>0.17092913389200001</v>
          </cell>
          <cell r="FR27">
            <v>0.16091078519800001</v>
          </cell>
          <cell r="FS27">
            <v>0.16813391447100001</v>
          </cell>
          <cell r="FT27">
            <v>0.175922334194</v>
          </cell>
          <cell r="FU27">
            <v>0.181425690651</v>
          </cell>
          <cell r="FV27">
            <v>0.16115391254399999</v>
          </cell>
          <cell r="FW27">
            <v>0.16216009855300001</v>
          </cell>
          <cell r="FX27">
            <v>0.14075732231099999</v>
          </cell>
          <cell r="FY27">
            <v>0.167181551456</v>
          </cell>
          <cell r="FZ27">
            <v>0.164943039417</v>
          </cell>
          <cell r="GA27">
            <v>0.15895009040800001</v>
          </cell>
          <cell r="GB27">
            <v>0.15956866741199999</v>
          </cell>
          <cell r="GC27">
            <v>0.171403050423</v>
          </cell>
          <cell r="GD27">
            <v>0.171802818775</v>
          </cell>
          <cell r="GE27">
            <v>0.17013531923299999</v>
          </cell>
          <cell r="GF27">
            <v>0.18387657403900001</v>
          </cell>
          <cell r="GG27">
            <v>0.183847546577</v>
          </cell>
          <cell r="GH27">
            <v>0.186066508293</v>
          </cell>
          <cell r="GI27">
            <v>0.145159065723</v>
          </cell>
          <cell r="GJ27">
            <v>0.16868650913200001</v>
          </cell>
          <cell r="GK27">
            <v>0.155644834042</v>
          </cell>
          <cell r="GL27">
            <v>0.15763610601399999</v>
          </cell>
          <cell r="GM27">
            <v>0.14619576931</v>
          </cell>
          <cell r="GN27">
            <v>0.16477924585299999</v>
          </cell>
          <cell r="GO27">
            <v>0.17562413215600001</v>
          </cell>
          <cell r="GP27">
            <v>0.169725716114</v>
          </cell>
          <cell r="GQ27">
            <v>0.174631297588</v>
          </cell>
          <cell r="GR27">
            <v>0.15653097629500001</v>
          </cell>
          <cell r="GS27">
            <v>0.166755914688</v>
          </cell>
          <cell r="GT27">
            <v>0.15682983398399999</v>
          </cell>
          <cell r="GU27">
            <v>0.16107678413400001</v>
          </cell>
          <cell r="GV27">
            <v>0.17572337389000001</v>
          </cell>
          <cell r="GW27">
            <v>0.159660458565</v>
          </cell>
          <cell r="GX27">
            <v>0.160342395306</v>
          </cell>
          <cell r="GY27">
            <v>0.156198441982</v>
          </cell>
          <cell r="GZ27">
            <v>0.16868430376099999</v>
          </cell>
          <cell r="HA27">
            <v>0.181314170361</v>
          </cell>
          <cell r="HB27">
            <v>0.18086540699</v>
          </cell>
          <cell r="HC27">
            <v>0.17042362690000001</v>
          </cell>
          <cell r="HD27">
            <v>0.156566441059</v>
          </cell>
          <cell r="HE27">
            <v>0.16166931390799999</v>
          </cell>
          <cell r="HF27">
            <v>0.15095758438099999</v>
          </cell>
          <cell r="HG27">
            <v>0.17594426870300001</v>
          </cell>
          <cell r="HH27">
            <v>0.14385014772400001</v>
          </cell>
          <cell r="HI27">
            <v>0.151275515556</v>
          </cell>
          <cell r="HJ27">
            <v>0.15257006883599999</v>
          </cell>
          <cell r="HK27">
            <v>0.15977525711099999</v>
          </cell>
          <cell r="HL27">
            <v>0.15480613708499999</v>
          </cell>
          <cell r="HM27">
            <v>0.14526158571200001</v>
          </cell>
          <cell r="HN27">
            <v>0.142818570137</v>
          </cell>
          <cell r="HO27">
            <v>0.110765397549</v>
          </cell>
          <cell r="HP27">
            <v>0.134683012962</v>
          </cell>
          <cell r="HQ27">
            <v>9.2133998870799996E-2</v>
          </cell>
          <cell r="HR27">
            <v>9.41831469536E-2</v>
          </cell>
          <cell r="HS27">
            <v>0.129408836365</v>
          </cell>
          <cell r="HT27">
            <v>0.13509815931300001</v>
          </cell>
          <cell r="HU27">
            <v>0.131242573261</v>
          </cell>
          <cell r="HV27">
            <v>0.13087081909199999</v>
          </cell>
          <cell r="HW27">
            <v>0.12204182148000001</v>
          </cell>
          <cell r="HX27">
            <v>0.153302788734</v>
          </cell>
          <cell r="HY27">
            <v>0.16984272003199999</v>
          </cell>
          <cell r="HZ27">
            <v>0.172848343849</v>
          </cell>
          <cell r="IA27">
            <v>0.17353308200799999</v>
          </cell>
          <cell r="IB27">
            <v>0.16946953535100001</v>
          </cell>
          <cell r="IC27">
            <v>0.16526901722000001</v>
          </cell>
          <cell r="ID27">
            <v>0.15400207042700001</v>
          </cell>
          <cell r="IE27">
            <v>0.17575073242200001</v>
          </cell>
          <cell r="IF27">
            <v>0.16907954216000001</v>
          </cell>
          <cell r="IG27">
            <v>0.101857185364</v>
          </cell>
          <cell r="IH27">
            <v>0.115176677704</v>
          </cell>
          <cell r="II27">
            <v>0.12978672981299999</v>
          </cell>
          <cell r="IJ27">
            <v>0.149569869041</v>
          </cell>
          <cell r="IK27">
            <v>0.16076332330699999</v>
          </cell>
          <cell r="IL27">
            <v>0.13720726966899999</v>
          </cell>
          <cell r="IM27">
            <v>0.14632463455200001</v>
          </cell>
          <cell r="IN27">
            <v>0.16477590799299999</v>
          </cell>
          <cell r="IO27">
            <v>0.14564627409</v>
          </cell>
          <cell r="IP27">
            <v>0.155263900757</v>
          </cell>
          <cell r="IQ27">
            <v>0.16048288345299999</v>
          </cell>
          <cell r="IR27">
            <v>0.15029056370300001</v>
          </cell>
          <cell r="IS27">
            <v>2.31993962079E-2</v>
          </cell>
          <cell r="IT27">
            <v>6.4782099723800002</v>
          </cell>
        </row>
        <row r="28">
          <cell r="A28" t="str">
            <v>SNP_CN_4407768_C435A_L145F_gid</v>
          </cell>
          <cell r="B28">
            <v>-0.21657869219799999</v>
          </cell>
          <cell r="C28">
            <v>-0.26227077841800001</v>
          </cell>
          <cell r="D28">
            <v>-0.21613270044300001</v>
          </cell>
          <cell r="E28">
            <v>-0.18012952804599999</v>
          </cell>
          <cell r="F28">
            <v>-0.26667067408599998</v>
          </cell>
          <cell r="G28">
            <v>-0.31483519077299998</v>
          </cell>
          <cell r="H28">
            <v>-0.18868458270999999</v>
          </cell>
          <cell r="I28">
            <v>-0.17063105106400001</v>
          </cell>
          <cell r="J28">
            <v>-0.16863572597500001</v>
          </cell>
          <cell r="K28">
            <v>-0.24728372693100001</v>
          </cell>
          <cell r="L28">
            <v>-0.221744805574</v>
          </cell>
          <cell r="M28">
            <v>-0.240896731615</v>
          </cell>
          <cell r="N28">
            <v>-0.14667969942100001</v>
          </cell>
          <cell r="O28">
            <v>-0.20157968998</v>
          </cell>
          <cell r="P28">
            <v>-0.23660129308700001</v>
          </cell>
          <cell r="Q28">
            <v>-0.19184201955800001</v>
          </cell>
          <cell r="R28">
            <v>-0.14800018072099999</v>
          </cell>
          <cell r="S28">
            <v>-0.177456974983</v>
          </cell>
          <cell r="T28">
            <v>-0.21900868415800001</v>
          </cell>
          <cell r="U28">
            <v>-0.174051344395</v>
          </cell>
          <cell r="V28">
            <v>-0.16177672147800001</v>
          </cell>
          <cell r="W28">
            <v>-0.19930589199099999</v>
          </cell>
          <cell r="X28">
            <v>-0.16479837894400001</v>
          </cell>
          <cell r="Y28">
            <v>-0.15194135904299999</v>
          </cell>
          <cell r="Z28">
            <v>-0.28329706191999998</v>
          </cell>
          <cell r="AA28">
            <v>-0.31892415881199998</v>
          </cell>
          <cell r="AB28">
            <v>-0.245071262121</v>
          </cell>
          <cell r="AC28">
            <v>-0.164747238159</v>
          </cell>
          <cell r="AD28">
            <v>-0.21643611788700001</v>
          </cell>
          <cell r="AE28">
            <v>-0.29919841885600001</v>
          </cell>
          <cell r="AF28">
            <v>-0.195948600769</v>
          </cell>
          <cell r="AG28">
            <v>-0.167908608913</v>
          </cell>
          <cell r="AH28">
            <v>-0.17594563961000001</v>
          </cell>
          <cell r="AI28">
            <v>-0.171202123165</v>
          </cell>
          <cell r="AJ28">
            <v>-0.214976876974</v>
          </cell>
          <cell r="AK28">
            <v>-0.207081288099</v>
          </cell>
          <cell r="AL28">
            <v>-0.206366658211</v>
          </cell>
          <cell r="AM28">
            <v>-0.20962458849000001</v>
          </cell>
          <cell r="AN28">
            <v>-0.20900011062599999</v>
          </cell>
          <cell r="AO28">
            <v>-0.24840119481100001</v>
          </cell>
          <cell r="AP28">
            <v>-0.30591243505499999</v>
          </cell>
          <cell r="AQ28">
            <v>-0.307259768248</v>
          </cell>
          <cell r="AR28">
            <v>-0.239845633507</v>
          </cell>
          <cell r="AS28">
            <v>-0.23148894310000001</v>
          </cell>
          <cell r="AT28">
            <v>-0.26257663965200001</v>
          </cell>
          <cell r="AU28">
            <v>-0.249835163355</v>
          </cell>
          <cell r="AV28">
            <v>-0.219700366259</v>
          </cell>
          <cell r="AW28">
            <v>-0.21367895603199999</v>
          </cell>
          <cell r="AX28">
            <v>-0.16821706295</v>
          </cell>
          <cell r="AY28">
            <v>-0.20005711913099999</v>
          </cell>
          <cell r="AZ28">
            <v>-0.20057246089</v>
          </cell>
          <cell r="BA28">
            <v>-0.217185109854</v>
          </cell>
          <cell r="BB28">
            <v>-0.17812401056300001</v>
          </cell>
          <cell r="BC28">
            <v>-0.169900655746</v>
          </cell>
          <cell r="BD28">
            <v>-0.146916687489</v>
          </cell>
          <cell r="BE28">
            <v>-0.19066464900999999</v>
          </cell>
          <cell r="BF28">
            <v>-0.26085707545300002</v>
          </cell>
          <cell r="BG28">
            <v>-0.26858344674099999</v>
          </cell>
          <cell r="BH28">
            <v>-0.23218759894400001</v>
          </cell>
          <cell r="BI28">
            <v>-0.22292450070399999</v>
          </cell>
          <cell r="BJ28">
            <v>-0.22363618016199999</v>
          </cell>
          <cell r="BK28">
            <v>-0.23185619711899999</v>
          </cell>
          <cell r="BL28">
            <v>-0.23057886958099999</v>
          </cell>
          <cell r="BM28">
            <v>-0.206873595715</v>
          </cell>
          <cell r="BN28">
            <v>-0.18823415041</v>
          </cell>
          <cell r="BO28">
            <v>-0.184595882893</v>
          </cell>
          <cell r="BP28">
            <v>-0.25475564599</v>
          </cell>
          <cell r="BQ28">
            <v>-0.22482660412800001</v>
          </cell>
          <cell r="BR28">
            <v>-0.19032865762699999</v>
          </cell>
          <cell r="BS28">
            <v>-0.16364014148700001</v>
          </cell>
          <cell r="BT28">
            <v>-0.197383970022</v>
          </cell>
          <cell r="BU28">
            <v>-0.209757566452</v>
          </cell>
          <cell r="BV28">
            <v>-0.25425437092800002</v>
          </cell>
          <cell r="BW28">
            <v>-0.29424095153800001</v>
          </cell>
          <cell r="BX28">
            <v>-0.22669461369499999</v>
          </cell>
          <cell r="BY28">
            <v>-0.23190885782199999</v>
          </cell>
          <cell r="BZ28">
            <v>-0.21847030520399999</v>
          </cell>
          <cell r="CA28">
            <v>-0.195049762726</v>
          </cell>
          <cell r="CB28">
            <v>-0.166182696819</v>
          </cell>
          <cell r="CC28">
            <v>-0.17172425985299999</v>
          </cell>
          <cell r="CD28">
            <v>-0.165521323681</v>
          </cell>
          <cell r="CE28">
            <v>-0.21903824806200001</v>
          </cell>
          <cell r="CF28">
            <v>-0.185501039028</v>
          </cell>
          <cell r="CG28">
            <v>-0.211398720741</v>
          </cell>
          <cell r="CH28">
            <v>-0.17618149519000001</v>
          </cell>
          <cell r="CI28">
            <v>-0.17223125696200001</v>
          </cell>
          <cell r="CJ28">
            <v>-0.20067840814599999</v>
          </cell>
          <cell r="CK28">
            <v>-0.17571353912400001</v>
          </cell>
          <cell r="CL28">
            <v>-0.178883373737</v>
          </cell>
          <cell r="CM28">
            <v>-0.215335905552</v>
          </cell>
          <cell r="CN28">
            <v>-0.22154495120000001</v>
          </cell>
          <cell r="CO28">
            <v>-0.17061787843699999</v>
          </cell>
          <cell r="CP28">
            <v>-0.21854475140599999</v>
          </cell>
          <cell r="CQ28">
            <v>-0.22571238875399999</v>
          </cell>
          <cell r="CR28">
            <v>-0.20864027738599999</v>
          </cell>
          <cell r="CS28">
            <v>-0.19773125648500001</v>
          </cell>
          <cell r="CT28">
            <v>-0.20537447929399999</v>
          </cell>
          <cell r="CU28">
            <v>-0.21341085434000001</v>
          </cell>
          <cell r="CV28">
            <v>-0.258202105761</v>
          </cell>
          <cell r="CW28">
            <v>-0.20058554410900001</v>
          </cell>
          <cell r="CX28">
            <v>-0.22999984026</v>
          </cell>
          <cell r="CY28">
            <v>-0.19210779666899999</v>
          </cell>
          <cell r="CZ28">
            <v>-0.15680545568500001</v>
          </cell>
          <cell r="DA28">
            <v>-0.22696870565400001</v>
          </cell>
          <cell r="DB28">
            <v>-0.22073206305500001</v>
          </cell>
          <cell r="DC28">
            <v>-0.20722112059600001</v>
          </cell>
          <cell r="DD28">
            <v>-0.224846690893</v>
          </cell>
          <cell r="DE28">
            <v>-0.22668516635899999</v>
          </cell>
          <cell r="DF28">
            <v>-0.21237009763699999</v>
          </cell>
          <cell r="DG28">
            <v>-0.22484153509099999</v>
          </cell>
          <cell r="DH28">
            <v>-0.23675575852399999</v>
          </cell>
          <cell r="DI28">
            <v>-0.21407613158200001</v>
          </cell>
          <cell r="DJ28">
            <v>-0.23896318674100001</v>
          </cell>
          <cell r="DK28">
            <v>-0.22421485185600001</v>
          </cell>
          <cell r="DL28">
            <v>-0.259297400713</v>
          </cell>
          <cell r="DM28">
            <v>-0.238976299763</v>
          </cell>
          <cell r="DN28">
            <v>-0.178214967251</v>
          </cell>
          <cell r="DO28">
            <v>-0.13145047426199999</v>
          </cell>
          <cell r="DP28">
            <v>-0.16292309761000001</v>
          </cell>
          <cell r="DQ28">
            <v>-0.191141575575</v>
          </cell>
          <cell r="DR28">
            <v>-0.190557062626</v>
          </cell>
          <cell r="DS28">
            <v>-0.165676116943</v>
          </cell>
          <cell r="DT28">
            <v>-0.18214088678400001</v>
          </cell>
          <cell r="DU28">
            <v>-0.17653888464</v>
          </cell>
          <cell r="DV28">
            <v>-0.23827517032600001</v>
          </cell>
          <cell r="DW28">
            <v>-0.23563554883000001</v>
          </cell>
          <cell r="DX28">
            <v>-0.233798652887</v>
          </cell>
          <cell r="DY28">
            <v>-0.236150056124</v>
          </cell>
          <cell r="DZ28">
            <v>-0.232770234346</v>
          </cell>
          <cell r="EA28">
            <v>-0.25633445382100001</v>
          </cell>
          <cell r="EB28">
            <v>-0.228760927916</v>
          </cell>
          <cell r="EC28">
            <v>-0.24711969494800001</v>
          </cell>
          <cell r="ED28">
            <v>-0.23090067505799999</v>
          </cell>
          <cell r="EE28">
            <v>-0.19549876451500001</v>
          </cell>
          <cell r="EF28">
            <v>-0.19563472270999999</v>
          </cell>
          <cell r="EG28">
            <v>-0.187983989716</v>
          </cell>
          <cell r="EH28">
            <v>-0.14653980731999999</v>
          </cell>
          <cell r="EI28">
            <v>-0.14571946859400001</v>
          </cell>
          <cell r="EJ28">
            <v>-0.144937515259</v>
          </cell>
          <cell r="EK28">
            <v>-0.19821041822400001</v>
          </cell>
          <cell r="EL28">
            <v>-0.165013551712</v>
          </cell>
          <cell r="EM28">
            <v>-0.16889613866799999</v>
          </cell>
          <cell r="EN28">
            <v>-0.19271194934800001</v>
          </cell>
          <cell r="EO28">
            <v>-0.19652214646300001</v>
          </cell>
          <cell r="EP28">
            <v>-0.183236837387</v>
          </cell>
          <cell r="EQ28">
            <v>-0.16634041070899999</v>
          </cell>
          <cell r="ER28">
            <v>-0.174367010593</v>
          </cell>
          <cell r="ES28">
            <v>-0.171035826206</v>
          </cell>
          <cell r="ET28">
            <v>-0.187331557274</v>
          </cell>
          <cell r="EU28">
            <v>-0.18793219327899999</v>
          </cell>
          <cell r="EV28">
            <v>-0.186698496342</v>
          </cell>
          <cell r="EW28">
            <v>-0.19764673709899999</v>
          </cell>
          <cell r="EX28">
            <v>-0.20276668667799999</v>
          </cell>
          <cell r="EY28">
            <v>-0.21564444899599999</v>
          </cell>
          <cell r="EZ28">
            <v>-0.208083331585</v>
          </cell>
          <cell r="FA28">
            <v>-0.19220575690300001</v>
          </cell>
          <cell r="FB28">
            <v>-0.14719194173799999</v>
          </cell>
          <cell r="FC28">
            <v>-0.15850228071200001</v>
          </cell>
          <cell r="FD28">
            <v>-0.16499686241100001</v>
          </cell>
          <cell r="FE28">
            <v>-0.197221755981</v>
          </cell>
          <cell r="FF28">
            <v>-0.18161797523500001</v>
          </cell>
          <cell r="FG28">
            <v>-0.23060482740400001</v>
          </cell>
          <cell r="FH28">
            <v>-0.218574047089</v>
          </cell>
          <cell r="FI28">
            <v>-0.23726788163199999</v>
          </cell>
          <cell r="FJ28">
            <v>-0.20097914338100001</v>
          </cell>
          <cell r="FK28">
            <v>-0.205124139786</v>
          </cell>
          <cell r="FL28">
            <v>-0.21928608417500001</v>
          </cell>
          <cell r="FM28">
            <v>-0.14879125356699999</v>
          </cell>
          <cell r="FN28">
            <v>-0.201478302479</v>
          </cell>
          <cell r="FO28">
            <v>-0.21800625324199999</v>
          </cell>
          <cell r="FP28">
            <v>-0.20485901832600001</v>
          </cell>
          <cell r="FQ28">
            <v>-0.213946580887</v>
          </cell>
          <cell r="FR28">
            <v>-0.22051081061399999</v>
          </cell>
          <cell r="FS28">
            <v>-0.211768597364</v>
          </cell>
          <cell r="FT28">
            <v>-0.216617554426</v>
          </cell>
          <cell r="FU28">
            <v>-0.22263783216499999</v>
          </cell>
          <cell r="FV28">
            <v>-0.21929499507</v>
          </cell>
          <cell r="FW28">
            <v>-0.22796270251299999</v>
          </cell>
          <cell r="FX28">
            <v>-0.30559679865799999</v>
          </cell>
          <cell r="FY28">
            <v>-0.23411223292399999</v>
          </cell>
          <cell r="FZ28">
            <v>-0.214299499989</v>
          </cell>
          <cell r="GA28">
            <v>-0.20277339220000001</v>
          </cell>
          <cell r="GB28">
            <v>-0.205830991268</v>
          </cell>
          <cell r="GC28">
            <v>-0.213909715414</v>
          </cell>
          <cell r="GD28">
            <v>-0.22139278054200001</v>
          </cell>
          <cell r="GE28">
            <v>-0.198478937149</v>
          </cell>
          <cell r="GF28">
            <v>-0.235291719437</v>
          </cell>
          <cell r="GG28">
            <v>-0.24613723158799999</v>
          </cell>
          <cell r="GH28">
            <v>-0.239465087652</v>
          </cell>
          <cell r="GI28">
            <v>-0.19242936372800001</v>
          </cell>
          <cell r="GJ28">
            <v>-0.19055506587000001</v>
          </cell>
          <cell r="GK28">
            <v>-0.206103533506</v>
          </cell>
          <cell r="GL28">
            <v>-0.207173615694</v>
          </cell>
          <cell r="GM28">
            <v>-0.20123809576000001</v>
          </cell>
          <cell r="GN28">
            <v>-0.18797665834400001</v>
          </cell>
          <cell r="GO28">
            <v>-0.19851616024999999</v>
          </cell>
          <cell r="GP28">
            <v>-0.19008040428199999</v>
          </cell>
          <cell r="GQ28">
            <v>-0.19684860110300001</v>
          </cell>
          <cell r="GR28">
            <v>-0.216405332088</v>
          </cell>
          <cell r="GS28">
            <v>-0.20391613245000001</v>
          </cell>
          <cell r="GT28">
            <v>-0.197896182537</v>
          </cell>
          <cell r="GU28">
            <v>-0.20555511117</v>
          </cell>
          <cell r="GV28">
            <v>-0.19547089934299999</v>
          </cell>
          <cell r="GW28">
            <v>-0.196476578712</v>
          </cell>
          <cell r="GX28">
            <v>-0.19563055038499999</v>
          </cell>
          <cell r="GY28">
            <v>-0.18413794040699999</v>
          </cell>
          <cell r="GZ28">
            <v>-0.19383144378700001</v>
          </cell>
          <cell r="HA28">
            <v>-0.206199169159</v>
          </cell>
          <cell r="HB28">
            <v>-0.22880145907400001</v>
          </cell>
          <cell r="HC28">
            <v>-0.223575204611</v>
          </cell>
          <cell r="HD28">
            <v>-0.21961316466299999</v>
          </cell>
          <cell r="HE28">
            <v>-0.24799513816800001</v>
          </cell>
          <cell r="HF28">
            <v>-0.26352536678299998</v>
          </cell>
          <cell r="HG28">
            <v>-0.239391714334</v>
          </cell>
          <cell r="HH28">
            <v>-0.182857811451</v>
          </cell>
          <cell r="HI28">
            <v>-0.20414152741399999</v>
          </cell>
          <cell r="HJ28">
            <v>-0.20333695411700001</v>
          </cell>
          <cell r="HK28">
            <v>-0.207665115595</v>
          </cell>
          <cell r="HL28">
            <v>-0.20323616266299999</v>
          </cell>
          <cell r="HM28">
            <v>-0.21270269155499999</v>
          </cell>
          <cell r="HN28">
            <v>-0.20917162299200001</v>
          </cell>
          <cell r="HO28">
            <v>-0.16803056001700001</v>
          </cell>
          <cell r="HP28">
            <v>-0.239068835974</v>
          </cell>
          <cell r="HQ28">
            <v>-0.20754519104999999</v>
          </cell>
          <cell r="HR28">
            <v>-0.20441561937300001</v>
          </cell>
          <cell r="HS28">
            <v>-0.20001941919300001</v>
          </cell>
          <cell r="HT28">
            <v>-0.20280930399899999</v>
          </cell>
          <cell r="HU28">
            <v>-0.20880511403099999</v>
          </cell>
          <cell r="HV28">
            <v>-0.20958071947099999</v>
          </cell>
          <cell r="HW28">
            <v>-0.21075716614699999</v>
          </cell>
          <cell r="HX28">
            <v>-0.220719367266</v>
          </cell>
          <cell r="HY28">
            <v>-0.14582353830299999</v>
          </cell>
          <cell r="HZ28">
            <v>-0.23071330785800001</v>
          </cell>
          <cell r="IA28">
            <v>-0.24710234999700001</v>
          </cell>
          <cell r="IB28">
            <v>-0.25927621126200001</v>
          </cell>
          <cell r="IC28">
            <v>-0.230426222086</v>
          </cell>
          <cell r="ID28">
            <v>-0.22366285324099999</v>
          </cell>
          <cell r="IE28">
            <v>-0.22162815928499999</v>
          </cell>
          <cell r="IF28">
            <v>-0.23840123415</v>
          </cell>
          <cell r="IG28">
            <v>-0.214390188456</v>
          </cell>
          <cell r="IH28">
            <v>-0.20937713980700001</v>
          </cell>
          <cell r="II28">
            <v>-0.18571513891200001</v>
          </cell>
          <cell r="IJ28">
            <v>-0.17253720760300001</v>
          </cell>
          <cell r="IK28">
            <v>-0.176833420992</v>
          </cell>
          <cell r="IL28">
            <v>-0.17301040887800001</v>
          </cell>
          <cell r="IM28">
            <v>-0.17382055521000001</v>
          </cell>
          <cell r="IN28">
            <v>-0.17584359645799999</v>
          </cell>
          <cell r="IO28">
            <v>-0.17166090011599999</v>
          </cell>
          <cell r="IP28">
            <v>-0.18764746189100001</v>
          </cell>
          <cell r="IQ28">
            <v>-0.19353017211000001</v>
          </cell>
          <cell r="IR28">
            <v>-0.207753315568</v>
          </cell>
          <cell r="IS28">
            <v>3.2680947333599997E-2</v>
          </cell>
          <cell r="IT28">
            <v>-6.3570160865799998</v>
          </cell>
        </row>
        <row r="29">
          <cell r="A29" t="str">
            <v>SNP_CN_4408148_C55G_A19P_gid</v>
          </cell>
          <cell r="B29">
            <v>0.16636461019500001</v>
          </cell>
          <cell r="C29">
            <v>0.165313959122</v>
          </cell>
          <cell r="D29">
            <v>0.147535383701</v>
          </cell>
          <cell r="E29">
            <v>0.16817885637300001</v>
          </cell>
          <cell r="F29">
            <v>9.66882705688E-2</v>
          </cell>
          <cell r="G29">
            <v>0.17859256267500001</v>
          </cell>
          <cell r="H29">
            <v>0.169424057007</v>
          </cell>
          <cell r="I29">
            <v>0.13884997367900001</v>
          </cell>
          <cell r="J29">
            <v>0.17438000440599999</v>
          </cell>
          <cell r="K29">
            <v>0.125985503197</v>
          </cell>
          <cell r="L29">
            <v>0.15803527832</v>
          </cell>
          <cell r="M29">
            <v>0.17157196998599999</v>
          </cell>
          <cell r="N29">
            <v>0.12095957994500001</v>
          </cell>
          <cell r="O29">
            <v>0.116224884987</v>
          </cell>
          <cell r="P29">
            <v>0.16855758428600001</v>
          </cell>
          <cell r="Q29">
            <v>0.11776560545</v>
          </cell>
          <cell r="R29">
            <v>0.160300672054</v>
          </cell>
          <cell r="S29">
            <v>0.17156791687</v>
          </cell>
          <cell r="T29">
            <v>0.135907113552</v>
          </cell>
          <cell r="U29">
            <v>0.13946104049700001</v>
          </cell>
          <cell r="V29">
            <v>0.18046110868500001</v>
          </cell>
          <cell r="W29">
            <v>0.16944599151600001</v>
          </cell>
          <cell r="X29">
            <v>0.15366959571800001</v>
          </cell>
          <cell r="Y29">
            <v>5.0783455371900002E-2</v>
          </cell>
          <cell r="Z29">
            <v>0.153494179249</v>
          </cell>
          <cell r="AA29">
            <v>0.135215759277</v>
          </cell>
          <cell r="AB29">
            <v>0.137118697166</v>
          </cell>
          <cell r="AC29">
            <v>0.13988769054399999</v>
          </cell>
          <cell r="AD29">
            <v>0.132548511028</v>
          </cell>
          <cell r="AE29">
            <v>0.16545438766500001</v>
          </cell>
          <cell r="AF29">
            <v>0.175092697144</v>
          </cell>
          <cell r="AG29">
            <v>0.18062371015500001</v>
          </cell>
          <cell r="AH29">
            <v>0.14713084697699999</v>
          </cell>
          <cell r="AI29">
            <v>0.164633095264</v>
          </cell>
          <cell r="AJ29">
            <v>0.17598515748999999</v>
          </cell>
          <cell r="AK29">
            <v>0.15957087278400001</v>
          </cell>
          <cell r="AL29">
            <v>0.172884821892</v>
          </cell>
          <cell r="AM29">
            <v>0.13776844739899999</v>
          </cell>
          <cell r="AN29">
            <v>0.15370929241199999</v>
          </cell>
          <cell r="AO29">
            <v>0.146013021469</v>
          </cell>
          <cell r="AP29">
            <v>0.139115989208</v>
          </cell>
          <cell r="AQ29">
            <v>0.129580974579</v>
          </cell>
          <cell r="AR29">
            <v>0.122867941856</v>
          </cell>
          <cell r="AS29">
            <v>0.130227088928</v>
          </cell>
          <cell r="AT29">
            <v>0.12989705801000001</v>
          </cell>
          <cell r="AU29">
            <v>0.126851260662</v>
          </cell>
          <cell r="AV29">
            <v>0.13131850957899999</v>
          </cell>
          <cell r="AW29">
            <v>0.129038989544</v>
          </cell>
          <cell r="AX29">
            <v>7.7642083168000003E-2</v>
          </cell>
          <cell r="AY29">
            <v>0.106659829617</v>
          </cell>
          <cell r="AZ29">
            <v>0.17094206810000001</v>
          </cell>
          <cell r="BA29">
            <v>0.15776890516299999</v>
          </cell>
          <cell r="BB29">
            <v>0.146140575409</v>
          </cell>
          <cell r="BC29">
            <v>0.141406834126</v>
          </cell>
          <cell r="BD29">
            <v>9.6725463867200004E-2</v>
          </cell>
          <cell r="BE29">
            <v>6.9413244724299994E-2</v>
          </cell>
          <cell r="BF29">
            <v>0.155495584011</v>
          </cell>
          <cell r="BG29">
            <v>0.156185388565</v>
          </cell>
          <cell r="BH29">
            <v>0.117609322071</v>
          </cell>
          <cell r="BI29">
            <v>0.118538856506</v>
          </cell>
          <cell r="BJ29">
            <v>0.12790852785099999</v>
          </cell>
          <cell r="BK29">
            <v>0.14741438627199999</v>
          </cell>
          <cell r="BL29">
            <v>0.17159110307700001</v>
          </cell>
          <cell r="BM29">
            <v>0.16520649194699999</v>
          </cell>
          <cell r="BN29">
            <v>0.14820218086199999</v>
          </cell>
          <cell r="BO29">
            <v>0.13455426693</v>
          </cell>
          <cell r="BP29">
            <v>0.169219017029</v>
          </cell>
          <cell r="BQ29">
            <v>0.187152445316</v>
          </cell>
          <cell r="BR29">
            <v>0.15432876348499999</v>
          </cell>
          <cell r="BS29">
            <v>0.17391437292100001</v>
          </cell>
          <cell r="BT29">
            <v>0.17368847131699999</v>
          </cell>
          <cell r="BU29">
            <v>0.15768218040500001</v>
          </cell>
          <cell r="BV29">
            <v>0.16587710380599999</v>
          </cell>
          <cell r="BW29">
            <v>0.174885451794</v>
          </cell>
          <cell r="BX29">
            <v>0.178352355957</v>
          </cell>
          <cell r="BY29">
            <v>0.15109223127400001</v>
          </cell>
          <cell r="BZ29">
            <v>0.15777277946500001</v>
          </cell>
          <cell r="CA29">
            <v>0.152436196804</v>
          </cell>
          <cell r="CB29">
            <v>0.134970724583</v>
          </cell>
          <cell r="CC29">
            <v>0.16024267673500001</v>
          </cell>
          <cell r="CD29">
            <v>0.168451309204</v>
          </cell>
          <cell r="CE29">
            <v>0.155295729637</v>
          </cell>
          <cell r="CF29">
            <v>0.151165187359</v>
          </cell>
          <cell r="CG29">
            <v>0.15184074640299999</v>
          </cell>
          <cell r="CH29">
            <v>0.141370356083</v>
          </cell>
          <cell r="CI29">
            <v>0.15478819608700001</v>
          </cell>
          <cell r="CJ29">
            <v>0.14905828237499999</v>
          </cell>
          <cell r="CK29">
            <v>0.12611675262499999</v>
          </cell>
          <cell r="CL29">
            <v>0.126650214195</v>
          </cell>
          <cell r="CM29">
            <v>0.14711624383899999</v>
          </cell>
          <cell r="CN29">
            <v>0.14082336425799999</v>
          </cell>
          <cell r="CO29">
            <v>0.171686828136</v>
          </cell>
          <cell r="CP29">
            <v>0.17489826679199999</v>
          </cell>
          <cell r="CQ29">
            <v>0.16983032226600001</v>
          </cell>
          <cell r="CR29">
            <v>0.122035861015</v>
          </cell>
          <cell r="CS29">
            <v>0.12814265489599999</v>
          </cell>
          <cell r="CT29">
            <v>0.121434867382</v>
          </cell>
          <cell r="CU29">
            <v>0.14411765336999999</v>
          </cell>
          <cell r="CV29">
            <v>0.16723048687</v>
          </cell>
          <cell r="CW29">
            <v>0.14499253034599999</v>
          </cell>
          <cell r="CX29">
            <v>0.187501549721</v>
          </cell>
          <cell r="CY29">
            <v>0.18982106447200001</v>
          </cell>
          <cell r="CZ29">
            <v>0.13153129816100001</v>
          </cell>
          <cell r="DA29">
            <v>0.12737244367600001</v>
          </cell>
          <cell r="DB29">
            <v>0.12924683094</v>
          </cell>
          <cell r="DC29">
            <v>0.16972637176499999</v>
          </cell>
          <cell r="DD29">
            <v>0.170886933804</v>
          </cell>
          <cell r="DE29">
            <v>0.162791371346</v>
          </cell>
          <cell r="DF29">
            <v>0.15544676780700001</v>
          </cell>
          <cell r="DG29">
            <v>9.0253949165299996E-2</v>
          </cell>
          <cell r="DH29">
            <v>0.120963513851</v>
          </cell>
          <cell r="DI29">
            <v>0.13518178463</v>
          </cell>
          <cell r="DJ29">
            <v>0.16910165548299999</v>
          </cell>
          <cell r="DK29">
            <v>0.15336638689000001</v>
          </cell>
          <cell r="DL29">
            <v>0.15449720621099999</v>
          </cell>
          <cell r="DM29">
            <v>0.15040844678900001</v>
          </cell>
          <cell r="DN29">
            <v>0.15066927671399999</v>
          </cell>
          <cell r="DO29">
            <v>0.14677298069</v>
          </cell>
          <cell r="DP29">
            <v>0.136410474777</v>
          </cell>
          <cell r="DQ29">
            <v>0.14188224077200001</v>
          </cell>
          <cell r="DR29">
            <v>0.13565838336899999</v>
          </cell>
          <cell r="DS29">
            <v>0.15796411037399999</v>
          </cell>
          <cell r="DT29">
            <v>0.13948673009900001</v>
          </cell>
          <cell r="DU29">
            <v>0.13970774412199999</v>
          </cell>
          <cell r="DV29">
            <v>0.14161026477800001</v>
          </cell>
          <cell r="DW29">
            <v>0.142075240612</v>
          </cell>
          <cell r="DX29">
            <v>0.14358997344999999</v>
          </cell>
          <cell r="DY29">
            <v>0.139258027077</v>
          </cell>
          <cell r="DZ29">
            <v>0.15579611063000001</v>
          </cell>
          <cell r="EA29">
            <v>0.17348235845599999</v>
          </cell>
          <cell r="EB29">
            <v>0.14838236570400001</v>
          </cell>
          <cell r="EC29">
            <v>0.15026098489799999</v>
          </cell>
          <cell r="ED29">
            <v>0.147211849689</v>
          </cell>
          <cell r="EE29">
            <v>0.16193836927399999</v>
          </cell>
          <cell r="EF29">
            <v>0.17068195343000001</v>
          </cell>
          <cell r="EG29">
            <v>0.15374171733899999</v>
          </cell>
          <cell r="EH29">
            <v>7.9129219055199998E-2</v>
          </cell>
          <cell r="EI29">
            <v>8.19842219353E-2</v>
          </cell>
          <cell r="EJ29">
            <v>6.9424331188200003E-2</v>
          </cell>
          <cell r="EK29">
            <v>0.11570668220499999</v>
          </cell>
          <cell r="EL29">
            <v>0.15124768018699999</v>
          </cell>
          <cell r="EM29">
            <v>0.14017325639700001</v>
          </cell>
          <cell r="EN29">
            <v>0.16903603076900001</v>
          </cell>
          <cell r="EO29">
            <v>0.16727793216699999</v>
          </cell>
          <cell r="EP29">
            <v>0.16231560707100001</v>
          </cell>
          <cell r="EQ29">
            <v>0.165381371975</v>
          </cell>
          <cell r="ER29">
            <v>0.15361517667800001</v>
          </cell>
          <cell r="ES29">
            <v>0.13298207521399999</v>
          </cell>
          <cell r="ET29">
            <v>0.129681110382</v>
          </cell>
          <cell r="EU29">
            <v>0.14245432615299999</v>
          </cell>
          <cell r="EV29">
            <v>0.16988134384199999</v>
          </cell>
          <cell r="EW29">
            <v>0.11542588472400001</v>
          </cell>
          <cell r="EX29">
            <v>0.137552261353</v>
          </cell>
          <cell r="EY29">
            <v>0.13565164804499999</v>
          </cell>
          <cell r="EZ29">
            <v>0.12375450134300001</v>
          </cell>
          <cell r="FA29">
            <v>0.13615351915400001</v>
          </cell>
          <cell r="FB29">
            <v>0.13471060991299999</v>
          </cell>
          <cell r="FC29">
            <v>0.13290530443199999</v>
          </cell>
          <cell r="FD29">
            <v>0.16229891777</v>
          </cell>
          <cell r="FE29">
            <v>0.14377409219699999</v>
          </cell>
          <cell r="FF29">
            <v>0.15002727508499999</v>
          </cell>
          <cell r="FG29">
            <v>0.15345221757899999</v>
          </cell>
          <cell r="FH29">
            <v>0.15051817894</v>
          </cell>
          <cell r="FI29">
            <v>0.13857531547499999</v>
          </cell>
          <cell r="FJ29">
            <v>0.15668034553499999</v>
          </cell>
          <cell r="FK29">
            <v>0.116263866425</v>
          </cell>
          <cell r="FL29">
            <v>0.12617480754900001</v>
          </cell>
          <cell r="FM29">
            <v>0.17063701152800001</v>
          </cell>
          <cell r="FN29">
            <v>0.13695424795200001</v>
          </cell>
          <cell r="FO29">
            <v>0.132162690163</v>
          </cell>
          <cell r="FP29">
            <v>0.134131073952</v>
          </cell>
          <cell r="FQ29">
            <v>0.165933609009</v>
          </cell>
          <cell r="FR29">
            <v>0.18673795461699999</v>
          </cell>
          <cell r="FS29">
            <v>0.16757023334500001</v>
          </cell>
          <cell r="FT29">
            <v>0.158675074577</v>
          </cell>
          <cell r="FU29">
            <v>0.16104209423099999</v>
          </cell>
          <cell r="FV29">
            <v>0.14507359266299999</v>
          </cell>
          <cell r="FW29">
            <v>0.16970366239500001</v>
          </cell>
          <cell r="FX29">
            <v>0.141202509403</v>
          </cell>
          <cell r="FY29">
            <v>0.100816845894</v>
          </cell>
          <cell r="FZ29">
            <v>0.104299962521</v>
          </cell>
          <cell r="GA29">
            <v>0.10434329509699999</v>
          </cell>
          <cell r="GB29">
            <v>0.10899329185499999</v>
          </cell>
          <cell r="GC29">
            <v>0.11642575264</v>
          </cell>
          <cell r="GD29">
            <v>0.14889883995100001</v>
          </cell>
          <cell r="GE29">
            <v>0.135911107063</v>
          </cell>
          <cell r="GF29">
            <v>0.14306157827400001</v>
          </cell>
          <cell r="GG29">
            <v>0.14660662412600001</v>
          </cell>
          <cell r="GH29">
            <v>0.144101262093</v>
          </cell>
          <cell r="GI29">
            <v>8.8153123855599994E-2</v>
          </cell>
          <cell r="GJ29">
            <v>0.11143016815200001</v>
          </cell>
          <cell r="GK29">
            <v>0.129961907864</v>
          </cell>
          <cell r="GL29">
            <v>0.14636123180400001</v>
          </cell>
          <cell r="GM29">
            <v>0.12001276016200001</v>
          </cell>
          <cell r="GN29">
            <v>0.148266434669</v>
          </cell>
          <cell r="GO29">
            <v>0.15927606821099999</v>
          </cell>
          <cell r="GP29">
            <v>0.144751548767</v>
          </cell>
          <cell r="GQ29">
            <v>0.147344648838</v>
          </cell>
          <cell r="GR29">
            <v>0.137629628181</v>
          </cell>
          <cell r="GS29">
            <v>0.13370561599700001</v>
          </cell>
          <cell r="GT29">
            <v>0.13090944290199999</v>
          </cell>
          <cell r="GU29">
            <v>0.13567453622799999</v>
          </cell>
          <cell r="GV29">
            <v>0.14168149232899999</v>
          </cell>
          <cell r="GW29">
            <v>0.131706833839</v>
          </cell>
          <cell r="GX29">
            <v>0.131164312363</v>
          </cell>
          <cell r="GY29">
            <v>0.133428454399</v>
          </cell>
          <cell r="GZ29">
            <v>0.13471662998200001</v>
          </cell>
          <cell r="HA29">
            <v>0.14013189077400001</v>
          </cell>
          <cell r="HB29">
            <v>0.13849854469299999</v>
          </cell>
          <cell r="HC29">
            <v>0.129181146622</v>
          </cell>
          <cell r="HD29">
            <v>0.12815082073199999</v>
          </cell>
          <cell r="HE29">
            <v>0.126787006855</v>
          </cell>
          <cell r="HF29">
            <v>0.13975018262899999</v>
          </cell>
          <cell r="HG29">
            <v>0.144422471523</v>
          </cell>
          <cell r="HH29">
            <v>0.125248253345</v>
          </cell>
          <cell r="HI29">
            <v>9.6196055412300002E-2</v>
          </cell>
          <cell r="HJ29">
            <v>9.7991764545399998E-2</v>
          </cell>
          <cell r="HK29">
            <v>0.10199451446500001</v>
          </cell>
          <cell r="HL29">
            <v>0.10414332151400001</v>
          </cell>
          <cell r="HM29">
            <v>0.114057838917</v>
          </cell>
          <cell r="HN29">
            <v>0.11320561170600001</v>
          </cell>
          <cell r="HO29">
            <v>0.14799803495399999</v>
          </cell>
          <cell r="HP29">
            <v>0.173451244831</v>
          </cell>
          <cell r="HQ29">
            <v>0.196736752987</v>
          </cell>
          <cell r="HR29">
            <v>0.16242510080299999</v>
          </cell>
          <cell r="HS29">
            <v>0.160187005997</v>
          </cell>
          <cell r="HT29">
            <v>0.16979879140900001</v>
          </cell>
          <cell r="HU29">
            <v>0.16132831573500001</v>
          </cell>
          <cell r="HV29">
            <v>0.148532092571</v>
          </cell>
          <cell r="HW29">
            <v>0.145178735256</v>
          </cell>
          <cell r="HX29">
            <v>0.162491679192</v>
          </cell>
          <cell r="HY29">
            <v>0.149773418903</v>
          </cell>
          <cell r="HZ29">
            <v>0.169826328754</v>
          </cell>
          <cell r="IA29">
            <v>0.158170044422</v>
          </cell>
          <cell r="IB29">
            <v>0.159317672253</v>
          </cell>
          <cell r="IC29">
            <v>0.16283553838699999</v>
          </cell>
          <cell r="ID29">
            <v>0.16090846061700001</v>
          </cell>
          <cell r="IE29">
            <v>0.145082592964</v>
          </cell>
          <cell r="IF29">
            <v>0.159566879272</v>
          </cell>
          <cell r="IG29">
            <v>0.159782111645</v>
          </cell>
          <cell r="IH29">
            <v>0.17195767164199999</v>
          </cell>
          <cell r="II29">
            <v>0.150714755058</v>
          </cell>
          <cell r="IJ29">
            <v>0.15950870513900001</v>
          </cell>
          <cell r="IK29">
            <v>0.18344271182999999</v>
          </cell>
          <cell r="IL29">
            <v>0.160502552986</v>
          </cell>
          <cell r="IM29">
            <v>0.15276104211800001</v>
          </cell>
          <cell r="IN29">
            <v>0.165773034096</v>
          </cell>
          <cell r="IO29">
            <v>0.145931005478</v>
          </cell>
          <cell r="IP29">
            <v>0.15115338563899999</v>
          </cell>
          <cell r="IQ29">
            <v>0.15651911497099999</v>
          </cell>
          <cell r="IR29">
            <v>0.144879445434</v>
          </cell>
          <cell r="IS29">
            <v>2.33305990696E-2</v>
          </cell>
          <cell r="IT29">
            <v>6.2098469734200004</v>
          </cell>
        </row>
        <row r="30">
          <cell r="A30" t="str">
            <v>DEL_CF_4407852_d351C_117_gid</v>
          </cell>
          <cell r="B30">
            <v>0.15533596277200001</v>
          </cell>
          <cell r="C30">
            <v>6.4754426479300006E-2</v>
          </cell>
          <cell r="D30">
            <v>6.7660331726100004E-2</v>
          </cell>
          <cell r="E30">
            <v>0.125200748444</v>
          </cell>
          <cell r="F30">
            <v>7.3432207107499994E-2</v>
          </cell>
          <cell r="G30">
            <v>0.13836675882300001</v>
          </cell>
          <cell r="H30">
            <v>0.13230425119399999</v>
          </cell>
          <cell r="I30">
            <v>0.14768302440600001</v>
          </cell>
          <cell r="J30">
            <v>0.193971633911</v>
          </cell>
          <cell r="K30">
            <v>8.9473009109499999E-2</v>
          </cell>
          <cell r="L30">
            <v>5.9358596801800001E-2</v>
          </cell>
          <cell r="M30">
            <v>0.17827653884899999</v>
          </cell>
          <cell r="N30">
            <v>0.197702825069</v>
          </cell>
          <cell r="O30">
            <v>0.126305937767</v>
          </cell>
          <cell r="P30">
            <v>6.9384455680799997E-2</v>
          </cell>
          <cell r="Q30">
            <v>0.101646661758</v>
          </cell>
          <cell r="R30">
            <v>0.125046312809</v>
          </cell>
          <cell r="S30">
            <v>0.14151245355600001</v>
          </cell>
          <cell r="T30">
            <v>9.4776034355200003E-2</v>
          </cell>
          <cell r="U30">
            <v>0.122560143471</v>
          </cell>
          <cell r="V30">
            <v>0.15002727508499999</v>
          </cell>
          <cell r="W30">
            <v>0.148696839809</v>
          </cell>
          <cell r="X30">
            <v>0.12797898054099999</v>
          </cell>
          <cell r="Y30">
            <v>0.15563338995000001</v>
          </cell>
          <cell r="Z30">
            <v>0.155715405941</v>
          </cell>
          <cell r="AA30">
            <v>0.13183552026699999</v>
          </cell>
          <cell r="AB30">
            <v>0.18591749668099999</v>
          </cell>
          <cell r="AC30">
            <v>8.5803568363199995E-2</v>
          </cell>
          <cell r="AD30">
            <v>0.168746232986</v>
          </cell>
          <cell r="AE30">
            <v>0.14930611848799999</v>
          </cell>
          <cell r="AF30">
            <v>8.7223887443500001E-2</v>
          </cell>
          <cell r="AG30">
            <v>0.14994335174599999</v>
          </cell>
          <cell r="AH30">
            <v>0.15708559751500001</v>
          </cell>
          <cell r="AI30">
            <v>0.15166819095600001</v>
          </cell>
          <cell r="AJ30">
            <v>0.19711661338799999</v>
          </cell>
          <cell r="AK30">
            <v>0.185739934444</v>
          </cell>
          <cell r="AL30">
            <v>0.18818449974099999</v>
          </cell>
          <cell r="AM30">
            <v>0.16148090362500001</v>
          </cell>
          <cell r="AN30">
            <v>0.14747673273100001</v>
          </cell>
          <cell r="AO30">
            <v>0.12644881010100001</v>
          </cell>
          <cell r="AP30">
            <v>6.2881946563699997E-2</v>
          </cell>
          <cell r="AQ30">
            <v>0.15925037860899999</v>
          </cell>
          <cell r="AR30">
            <v>0.13803863525400001</v>
          </cell>
          <cell r="AS30">
            <v>0.14978098869299999</v>
          </cell>
          <cell r="AT30">
            <v>0.16488957405099999</v>
          </cell>
          <cell r="AU30">
            <v>0.103730857372</v>
          </cell>
          <cell r="AV30">
            <v>0.14192992448799999</v>
          </cell>
          <cell r="AW30">
            <v>0.13492906093599999</v>
          </cell>
          <cell r="AX30">
            <v>0.147956430912</v>
          </cell>
          <cell r="AY30">
            <v>0.114560723305</v>
          </cell>
          <cell r="AZ30">
            <v>0.18973362445799999</v>
          </cell>
          <cell r="BA30">
            <v>0.160430073738</v>
          </cell>
          <cell r="BB30">
            <v>0.13138633966400001</v>
          </cell>
          <cell r="BC30">
            <v>0.12906479835500001</v>
          </cell>
          <cell r="BD30">
            <v>0.15050208568599999</v>
          </cell>
          <cell r="BE30">
            <v>0.14866572618500001</v>
          </cell>
          <cell r="BF30">
            <v>0.141772925854</v>
          </cell>
          <cell r="BG30">
            <v>0.105430901051</v>
          </cell>
          <cell r="BH30">
            <v>0.115923881531</v>
          </cell>
          <cell r="BI30">
            <v>0.115941166878</v>
          </cell>
          <cell r="BJ30">
            <v>0.118627667427</v>
          </cell>
          <cell r="BK30">
            <v>0.11984908580799999</v>
          </cell>
          <cell r="BL30">
            <v>0.165276288986</v>
          </cell>
          <cell r="BM30">
            <v>0.14888989925400001</v>
          </cell>
          <cell r="BN30">
            <v>0.14477729797399999</v>
          </cell>
          <cell r="BO30">
            <v>0.15713787078899999</v>
          </cell>
          <cell r="BP30">
            <v>0.13553410768499999</v>
          </cell>
          <cell r="BQ30">
            <v>0.20133060216900001</v>
          </cell>
          <cell r="BR30">
            <v>0.16273677349099999</v>
          </cell>
          <cell r="BS30">
            <v>0.174566686153</v>
          </cell>
          <cell r="BT30">
            <v>0.15491521358499999</v>
          </cell>
          <cell r="BU30">
            <v>0.148263514042</v>
          </cell>
          <cell r="BV30">
            <v>0.15279674530000001</v>
          </cell>
          <cell r="BW30">
            <v>0.115330159664</v>
          </cell>
          <cell r="BX30">
            <v>0.12765729427299999</v>
          </cell>
          <cell r="BY30">
            <v>0.12728625535999999</v>
          </cell>
          <cell r="BZ30">
            <v>0.15822857618300001</v>
          </cell>
          <cell r="CA30">
            <v>0.168150246143</v>
          </cell>
          <cell r="CB30">
            <v>0.17326474189800001</v>
          </cell>
          <cell r="CC30">
            <v>0.14259362220800001</v>
          </cell>
          <cell r="CD30">
            <v>0.15866976976399999</v>
          </cell>
          <cell r="CE30">
            <v>0.138727545738</v>
          </cell>
          <cell r="CF30">
            <v>0.13184767961499999</v>
          </cell>
          <cell r="CG30">
            <v>0.16023927927000001</v>
          </cell>
          <cell r="CH30">
            <v>0.14181965589500001</v>
          </cell>
          <cell r="CI30">
            <v>0.125</v>
          </cell>
          <cell r="CJ30">
            <v>0.14575189352000001</v>
          </cell>
          <cell r="CK30">
            <v>0.13542515039399999</v>
          </cell>
          <cell r="CL30">
            <v>0.13825368881200001</v>
          </cell>
          <cell r="CM30">
            <v>0.14554631710099999</v>
          </cell>
          <cell r="CN30">
            <v>0.14872014522599999</v>
          </cell>
          <cell r="CO30">
            <v>0.124145448208</v>
          </cell>
          <cell r="CP30">
            <v>0.14844387769699999</v>
          </cell>
          <cell r="CQ30">
            <v>0.13073283433899999</v>
          </cell>
          <cell r="CR30">
            <v>0.12732744216899999</v>
          </cell>
          <cell r="CS30">
            <v>0.14032781124099999</v>
          </cell>
          <cell r="CT30">
            <v>0.13369727134699999</v>
          </cell>
          <cell r="CU30">
            <v>0.144561231136</v>
          </cell>
          <cell r="CV30">
            <v>0.16599154472399999</v>
          </cell>
          <cell r="CW30">
            <v>0.162170290947</v>
          </cell>
          <cell r="CX30">
            <v>0.11960387229900001</v>
          </cell>
          <cell r="CY30">
            <v>0.17269027233100001</v>
          </cell>
          <cell r="CZ30">
            <v>0.16194343566899999</v>
          </cell>
          <cell r="DA30">
            <v>0.163594543934</v>
          </cell>
          <cell r="DB30">
            <v>0.15504741668700001</v>
          </cell>
          <cell r="DC30">
            <v>0.14620429277399999</v>
          </cell>
          <cell r="DD30">
            <v>0.13905823230700001</v>
          </cell>
          <cell r="DE30">
            <v>0.140978991985</v>
          </cell>
          <cell r="DF30">
            <v>0.13422262668599999</v>
          </cell>
          <cell r="DG30">
            <v>0.114967644215</v>
          </cell>
          <cell r="DH30">
            <v>0.135061323643</v>
          </cell>
          <cell r="DI30">
            <v>0.13151788711500001</v>
          </cell>
          <cell r="DJ30">
            <v>0.15664547681800001</v>
          </cell>
          <cell r="DK30">
            <v>0.13874423503899999</v>
          </cell>
          <cell r="DL30">
            <v>0.15367633104299999</v>
          </cell>
          <cell r="DM30">
            <v>0.13790011405899999</v>
          </cell>
          <cell r="DN30">
            <v>0.14668500423399999</v>
          </cell>
          <cell r="DO30">
            <v>0.14068460464499999</v>
          </cell>
          <cell r="DP30">
            <v>0.14562600851099999</v>
          </cell>
          <cell r="DQ30">
            <v>0.17019885778400001</v>
          </cell>
          <cell r="DR30">
            <v>0.14212268590900001</v>
          </cell>
          <cell r="DS30">
            <v>0.161447703838</v>
          </cell>
          <cell r="DT30">
            <v>0.180427134037</v>
          </cell>
          <cell r="DU30">
            <v>0.18039524555200001</v>
          </cell>
          <cell r="DV30">
            <v>0.14807057380700001</v>
          </cell>
          <cell r="DW30">
            <v>0.13584083318699999</v>
          </cell>
          <cell r="DX30">
            <v>0.137111365795</v>
          </cell>
          <cell r="DY30">
            <v>0.125606298447</v>
          </cell>
          <cell r="DZ30">
            <v>0.12781763076800001</v>
          </cell>
          <cell r="EA30">
            <v>0.15363270044300001</v>
          </cell>
          <cell r="EB30">
            <v>0.16337585449200001</v>
          </cell>
          <cell r="EC30">
            <v>0.15948140621199999</v>
          </cell>
          <cell r="ED30">
            <v>0.166366994381</v>
          </cell>
          <cell r="EE30">
            <v>0.16966164112099999</v>
          </cell>
          <cell r="EF30">
            <v>0.16298782825499999</v>
          </cell>
          <cell r="EG30">
            <v>0.14925777912099999</v>
          </cell>
          <cell r="EH30">
            <v>0.115559220314</v>
          </cell>
          <cell r="EI30">
            <v>0.114123225212</v>
          </cell>
          <cell r="EJ30">
            <v>0.124043285847</v>
          </cell>
          <cell r="EK30">
            <v>0.117052137852</v>
          </cell>
          <cell r="EL30">
            <v>0.122145473957</v>
          </cell>
          <cell r="EM30">
            <v>0.13255536556200001</v>
          </cell>
          <cell r="EN30">
            <v>0.13188755512200001</v>
          </cell>
          <cell r="EO30">
            <v>0.13234412670099999</v>
          </cell>
          <cell r="EP30">
            <v>0.130369722843</v>
          </cell>
          <cell r="EQ30">
            <v>0.135130524635</v>
          </cell>
          <cell r="ER30">
            <v>0.115628838539</v>
          </cell>
          <cell r="ES30">
            <v>0.12670135498000001</v>
          </cell>
          <cell r="ET30">
            <v>0.14322710037200001</v>
          </cell>
          <cell r="EU30">
            <v>0.13999724388099999</v>
          </cell>
          <cell r="EV30">
            <v>0.13448566198299999</v>
          </cell>
          <cell r="EW30">
            <v>0.127758920193</v>
          </cell>
          <cell r="EX30">
            <v>0.14293295145000001</v>
          </cell>
          <cell r="EY30">
            <v>0.129966497421</v>
          </cell>
          <cell r="EZ30">
            <v>0.110190093517</v>
          </cell>
          <cell r="FA30">
            <v>0.164159119129</v>
          </cell>
          <cell r="FB30">
            <v>0.118134140968</v>
          </cell>
          <cell r="FC30">
            <v>0.109417080879</v>
          </cell>
          <cell r="FD30">
            <v>0.10903280973399999</v>
          </cell>
          <cell r="FE30">
            <v>0.12760865688299999</v>
          </cell>
          <cell r="FF30">
            <v>0.13651257753400001</v>
          </cell>
          <cell r="FG30">
            <v>0.114143371582</v>
          </cell>
          <cell r="FH30">
            <v>0.117771148682</v>
          </cell>
          <cell r="FI30">
            <v>0.11663395166399999</v>
          </cell>
          <cell r="FJ30">
            <v>0.105552256107</v>
          </cell>
          <cell r="FK30">
            <v>0.119431316853</v>
          </cell>
          <cell r="FL30">
            <v>0.11549079418200001</v>
          </cell>
          <cell r="FM30">
            <v>0.12733840942399999</v>
          </cell>
          <cell r="FN30">
            <v>0.153777182102</v>
          </cell>
          <cell r="FO30">
            <v>0.15362840890900001</v>
          </cell>
          <cell r="FP30">
            <v>0.15023827552800001</v>
          </cell>
          <cell r="FQ30">
            <v>0.11478310823399999</v>
          </cell>
          <cell r="FR30">
            <v>0.154574275017</v>
          </cell>
          <cell r="FS30">
            <v>0.146547317505</v>
          </cell>
          <cell r="FT30">
            <v>0.135007739067</v>
          </cell>
          <cell r="FU30">
            <v>0.14402729272799999</v>
          </cell>
          <cell r="FV30">
            <v>0.12842869758600001</v>
          </cell>
          <cell r="FW30">
            <v>0.133614957333</v>
          </cell>
          <cell r="FX30">
            <v>0.16614216566100001</v>
          </cell>
          <cell r="FY30">
            <v>0.135250806808</v>
          </cell>
          <cell r="FZ30">
            <v>0.13582134246800001</v>
          </cell>
          <cell r="GA30">
            <v>0.137560069561</v>
          </cell>
          <cell r="GB30">
            <v>0.14509713649700001</v>
          </cell>
          <cell r="GC30">
            <v>0.15868920087800001</v>
          </cell>
          <cell r="GD30">
            <v>0.139642894268</v>
          </cell>
          <cell r="GE30">
            <v>0.16492164135000001</v>
          </cell>
          <cell r="GF30">
            <v>0.17008167505300001</v>
          </cell>
          <cell r="GG30">
            <v>0.15838342905</v>
          </cell>
          <cell r="GH30">
            <v>0.16567414998999999</v>
          </cell>
          <cell r="GI30">
            <v>0.12985163927099999</v>
          </cell>
          <cell r="GJ30">
            <v>0.13469016551999999</v>
          </cell>
          <cell r="GK30">
            <v>0.125564277172</v>
          </cell>
          <cell r="GL30">
            <v>0.13108807802200001</v>
          </cell>
          <cell r="GM30">
            <v>0.14686435461</v>
          </cell>
          <cell r="GN30">
            <v>0.17169547081</v>
          </cell>
          <cell r="GO30">
            <v>0.180691480637</v>
          </cell>
          <cell r="GP30">
            <v>0.149528384209</v>
          </cell>
          <cell r="GQ30">
            <v>0.157267153263</v>
          </cell>
          <cell r="GR30">
            <v>0.165384888649</v>
          </cell>
          <cell r="GS30">
            <v>0.12775528430899999</v>
          </cell>
          <cell r="GT30">
            <v>0.128687620163</v>
          </cell>
          <cell r="GU30">
            <v>0.136810898781</v>
          </cell>
          <cell r="GV30">
            <v>0.140675127506</v>
          </cell>
          <cell r="GW30">
            <v>0.13821762800199999</v>
          </cell>
          <cell r="GX30">
            <v>0.138152658939</v>
          </cell>
          <cell r="GY30">
            <v>0.13253551721599999</v>
          </cell>
          <cell r="GZ30">
            <v>0.123730301857</v>
          </cell>
          <cell r="HA30">
            <v>0.13738578558</v>
          </cell>
          <cell r="HB30">
            <v>0.155143916607</v>
          </cell>
          <cell r="HC30">
            <v>0.13106524944299999</v>
          </cell>
          <cell r="HD30">
            <v>0.132880687714</v>
          </cell>
          <cell r="HE30">
            <v>0.12815541028999999</v>
          </cell>
          <cell r="HF30">
            <v>0.14182579517400001</v>
          </cell>
          <cell r="HG30">
            <v>0.15446251630800001</v>
          </cell>
          <cell r="HH30">
            <v>0.14308196306199999</v>
          </cell>
          <cell r="HI30">
            <v>0.131136476994</v>
          </cell>
          <cell r="HJ30">
            <v>0.130238652229</v>
          </cell>
          <cell r="HK30">
            <v>0.132151603699</v>
          </cell>
          <cell r="HL30">
            <v>0.127356767654</v>
          </cell>
          <cell r="HM30">
            <v>0.13269597291900001</v>
          </cell>
          <cell r="HN30">
            <v>0.13163757324200001</v>
          </cell>
          <cell r="HO30">
            <v>0.155449748039</v>
          </cell>
          <cell r="HP30">
            <v>0.16093212366099999</v>
          </cell>
          <cell r="HQ30">
            <v>0.15431481599800001</v>
          </cell>
          <cell r="HR30">
            <v>0.11971431970599999</v>
          </cell>
          <cell r="HS30">
            <v>0.143460094929</v>
          </cell>
          <cell r="HT30">
            <v>0.149014532566</v>
          </cell>
          <cell r="HU30">
            <v>0.14282542467100001</v>
          </cell>
          <cell r="HV30">
            <v>0.155800819397</v>
          </cell>
          <cell r="HW30">
            <v>0.15265583992000001</v>
          </cell>
          <cell r="HX30">
            <v>0.14496219158199999</v>
          </cell>
          <cell r="HY30">
            <v>0.11142617464100001</v>
          </cell>
          <cell r="HZ30">
            <v>0.151811599731</v>
          </cell>
          <cell r="IA30">
            <v>0.146572053432</v>
          </cell>
          <cell r="IB30">
            <v>0.14989858865700001</v>
          </cell>
          <cell r="IC30">
            <v>0.152225136757</v>
          </cell>
          <cell r="ID30">
            <v>0.14705473184599999</v>
          </cell>
          <cell r="IE30">
            <v>0.123012125492</v>
          </cell>
          <cell r="IF30">
            <v>0.13478517532299999</v>
          </cell>
          <cell r="IG30">
            <v>0.121000111103</v>
          </cell>
          <cell r="IH30">
            <v>0.14893126487700001</v>
          </cell>
          <cell r="II30">
            <v>0.14298421144500001</v>
          </cell>
          <cell r="IJ30">
            <v>0.14952009916299999</v>
          </cell>
          <cell r="IK30">
            <v>0.170567989349</v>
          </cell>
          <cell r="IL30">
            <v>0.148455798626</v>
          </cell>
          <cell r="IM30">
            <v>0.14096111059200001</v>
          </cell>
          <cell r="IN30">
            <v>0.15994232892999999</v>
          </cell>
          <cell r="IO30">
            <v>0.13793033361400001</v>
          </cell>
          <cell r="IP30">
            <v>0.14772641658800001</v>
          </cell>
          <cell r="IQ30">
            <v>0.14880913496000001</v>
          </cell>
          <cell r="IR30">
            <v>0.14046883583100001</v>
          </cell>
          <cell r="IS30">
            <v>2.28183344007E-2</v>
          </cell>
          <cell r="IT30">
            <v>6.15596342087</v>
          </cell>
        </row>
        <row r="31">
          <cell r="A31" t="str">
            <v>SNP_CN_4408060_T143G_H48P_gid</v>
          </cell>
          <cell r="B31">
            <v>0.165397644043</v>
          </cell>
          <cell r="C31">
            <v>0.160174846649</v>
          </cell>
          <cell r="D31">
            <v>0.142653942108</v>
          </cell>
          <cell r="E31">
            <v>0.16957336664200001</v>
          </cell>
          <cell r="F31">
            <v>0.13844132423399999</v>
          </cell>
          <cell r="G31">
            <v>0.135437726974</v>
          </cell>
          <cell r="H31">
            <v>0.16135752201100001</v>
          </cell>
          <cell r="I31">
            <v>0.135479450226</v>
          </cell>
          <cell r="J31">
            <v>0.13619869947400001</v>
          </cell>
          <cell r="K31">
            <v>0.165880084038</v>
          </cell>
          <cell r="L31">
            <v>0.168317019939</v>
          </cell>
          <cell r="M31">
            <v>0.16700899600999999</v>
          </cell>
          <cell r="N31">
            <v>0.16103720664999999</v>
          </cell>
          <cell r="O31">
            <v>0.124965012074</v>
          </cell>
          <cell r="P31">
            <v>0.17136806249600001</v>
          </cell>
          <cell r="Q31">
            <v>0.163902819157</v>
          </cell>
          <cell r="R31">
            <v>0.123674690723</v>
          </cell>
          <cell r="S31">
            <v>0.12926846742600001</v>
          </cell>
          <cell r="T31">
            <v>0.128258764744</v>
          </cell>
          <cell r="U31">
            <v>0.13684976100900001</v>
          </cell>
          <cell r="V31">
            <v>0.169599890709</v>
          </cell>
          <cell r="W31">
            <v>0.16661900281899999</v>
          </cell>
          <cell r="X31">
            <v>0.152689397335</v>
          </cell>
          <cell r="Y31">
            <v>0.17806363105799999</v>
          </cell>
          <cell r="Z31">
            <v>0.16220057010700001</v>
          </cell>
          <cell r="AA31">
            <v>0.14082008600199999</v>
          </cell>
          <cell r="AB31">
            <v>0.16478300094600001</v>
          </cell>
          <cell r="AC31">
            <v>0.182146906853</v>
          </cell>
          <cell r="AD31">
            <v>0.17533969879200001</v>
          </cell>
          <cell r="AE31">
            <v>0.166577577591</v>
          </cell>
          <cell r="AF31">
            <v>0.139925777912</v>
          </cell>
          <cell r="AG31">
            <v>0.13920080661799999</v>
          </cell>
          <cell r="AH31">
            <v>0.12772083282499999</v>
          </cell>
          <cell r="AI31">
            <v>0.127230226994</v>
          </cell>
          <cell r="AJ31">
            <v>0.13153684139300001</v>
          </cell>
          <cell r="AK31">
            <v>0.12511980533600001</v>
          </cell>
          <cell r="AL31">
            <v>0.121862530708</v>
          </cell>
          <cell r="AM31">
            <v>0.144457876682</v>
          </cell>
          <cell r="AN31">
            <v>9.1347098350500006E-2</v>
          </cell>
          <cell r="AO31">
            <v>6.6457390785199993E-2</v>
          </cell>
          <cell r="AP31">
            <v>0.11684924364099999</v>
          </cell>
          <cell r="AQ31">
            <v>0.12539070844700001</v>
          </cell>
          <cell r="AR31">
            <v>0.122912168503</v>
          </cell>
          <cell r="AS31">
            <v>0.13948607444800001</v>
          </cell>
          <cell r="AT31">
            <v>0.15749013423899999</v>
          </cell>
          <cell r="AU31">
            <v>0.16323196887999999</v>
          </cell>
          <cell r="AV31">
            <v>0.12456446886100001</v>
          </cell>
          <cell r="AW31">
            <v>0.13364636898000001</v>
          </cell>
          <cell r="AX31">
            <v>0.17984849214599999</v>
          </cell>
          <cell r="AY31">
            <v>0.13190293312099999</v>
          </cell>
          <cell r="AZ31">
            <v>0.17172080278400001</v>
          </cell>
          <cell r="BA31">
            <v>0.189165592194</v>
          </cell>
          <cell r="BB31">
            <v>0.155252993107</v>
          </cell>
          <cell r="BC31">
            <v>0.14861947298</v>
          </cell>
          <cell r="BD31">
            <v>0.16907215118400001</v>
          </cell>
          <cell r="BE31">
            <v>0.15232074260699999</v>
          </cell>
          <cell r="BF31">
            <v>0.17707389593100001</v>
          </cell>
          <cell r="BG31">
            <v>0.163812994957</v>
          </cell>
          <cell r="BH31">
            <v>0.15565431118</v>
          </cell>
          <cell r="BI31">
            <v>0.15727573633200001</v>
          </cell>
          <cell r="BJ31">
            <v>0.108056843281</v>
          </cell>
          <cell r="BK31">
            <v>0.11754322052000001</v>
          </cell>
          <cell r="BL31">
            <v>0.16142600774800001</v>
          </cell>
          <cell r="BM31">
            <v>0.16105771064800001</v>
          </cell>
          <cell r="BN31">
            <v>0.16766285896300001</v>
          </cell>
          <cell r="BO31">
            <v>0.14881867170300001</v>
          </cell>
          <cell r="BP31">
            <v>0.17391866445500001</v>
          </cell>
          <cell r="BQ31">
            <v>0.157082736492</v>
          </cell>
          <cell r="BR31">
            <v>0.139204740524</v>
          </cell>
          <cell r="BS31">
            <v>0.16521698236499999</v>
          </cell>
          <cell r="BT31">
            <v>0.18335103988599999</v>
          </cell>
          <cell r="BU31">
            <v>0.16462993621800001</v>
          </cell>
          <cell r="BV31">
            <v>0.16709011793100001</v>
          </cell>
          <cell r="BW31">
            <v>0.17495238781</v>
          </cell>
          <cell r="BX31">
            <v>0.15148174762700001</v>
          </cell>
          <cell r="BY31">
            <v>0.15613180398900001</v>
          </cell>
          <cell r="BZ31">
            <v>0.159736096859</v>
          </cell>
          <cell r="CA31">
            <v>0.153821527958</v>
          </cell>
          <cell r="CB31">
            <v>0.16901016235399999</v>
          </cell>
          <cell r="CC31">
            <v>0.14986985921900001</v>
          </cell>
          <cell r="CD31">
            <v>0.16446536779400001</v>
          </cell>
          <cell r="CE31">
            <v>0.15287870168699999</v>
          </cell>
          <cell r="CF31">
            <v>0.15003103017800001</v>
          </cell>
          <cell r="CG31">
            <v>0.15094792842900001</v>
          </cell>
          <cell r="CH31">
            <v>0.172231137753</v>
          </cell>
          <cell r="CI31">
            <v>0.17396986484499999</v>
          </cell>
          <cell r="CJ31">
            <v>0.16338282823600001</v>
          </cell>
          <cell r="CK31">
            <v>0.162107825279</v>
          </cell>
          <cell r="CL31">
            <v>0.16257679462399999</v>
          </cell>
          <cell r="CM31">
            <v>0.15450739860500001</v>
          </cell>
          <cell r="CN31">
            <v>0.1149777174</v>
          </cell>
          <cell r="CO31">
            <v>7.3092460632300002E-2</v>
          </cell>
          <cell r="CP31">
            <v>3.7611067295099998E-2</v>
          </cell>
          <cell r="CQ31">
            <v>8.1637799739799996E-2</v>
          </cell>
          <cell r="CR31">
            <v>0.13694161176700001</v>
          </cell>
          <cell r="CS31">
            <v>0.13529890775699999</v>
          </cell>
          <cell r="CT31">
            <v>0.137691915035</v>
          </cell>
          <cell r="CU31">
            <v>0.15235877037000001</v>
          </cell>
          <cell r="CV31">
            <v>0.17093682289100001</v>
          </cell>
          <cell r="CW31">
            <v>0.16765004396399999</v>
          </cell>
          <cell r="CX31">
            <v>0.189585864544</v>
          </cell>
          <cell r="CY31">
            <v>0.166174530983</v>
          </cell>
          <cell r="CZ31">
            <v>0.17818647623100001</v>
          </cell>
          <cell r="DA31">
            <v>0.107611298561</v>
          </cell>
          <cell r="DB31">
            <v>0.13148570060699999</v>
          </cell>
          <cell r="DC31">
            <v>0.17465096712100001</v>
          </cell>
          <cell r="DD31">
            <v>0.173617184162</v>
          </cell>
          <cell r="DE31">
            <v>0.16507911682099999</v>
          </cell>
          <cell r="DF31">
            <v>0.15658575296400001</v>
          </cell>
          <cell r="DG31">
            <v>0.139017224312</v>
          </cell>
          <cell r="DH31">
            <v>0.13618022203399999</v>
          </cell>
          <cell r="DI31">
            <v>0.127542793751</v>
          </cell>
          <cell r="DJ31">
            <v>8.7867498397800003E-2</v>
          </cell>
          <cell r="DK31">
            <v>9.6440672874500005E-2</v>
          </cell>
          <cell r="DL31">
            <v>0.13514399528500001</v>
          </cell>
          <cell r="DM31">
            <v>0.122032642365</v>
          </cell>
          <cell r="DN31">
            <v>0.15894114971199999</v>
          </cell>
          <cell r="DO31">
            <v>0.17489922046699999</v>
          </cell>
          <cell r="DP31">
            <v>0.15499353408800001</v>
          </cell>
          <cell r="DQ31">
            <v>0.13199067115800001</v>
          </cell>
          <cell r="DR31">
            <v>0.14616036415100001</v>
          </cell>
          <cell r="DS31">
            <v>0.15816670656199999</v>
          </cell>
          <cell r="DT31">
            <v>0.106580555439</v>
          </cell>
          <cell r="DU31">
            <v>0.119248569012</v>
          </cell>
          <cell r="DV31">
            <v>0.112334609032</v>
          </cell>
          <cell r="DW31">
            <v>9.7972154617299995E-2</v>
          </cell>
          <cell r="DX31">
            <v>9.6857488155400004E-2</v>
          </cell>
          <cell r="DY31">
            <v>0.10355544090300001</v>
          </cell>
          <cell r="DZ31">
            <v>0.133872270584</v>
          </cell>
          <cell r="EA31">
            <v>0.109515309334</v>
          </cell>
          <cell r="EB31">
            <v>0.11472713947300001</v>
          </cell>
          <cell r="EC31">
            <v>9.2164874076800005E-2</v>
          </cell>
          <cell r="ED31">
            <v>0.119422256947</v>
          </cell>
          <cell r="EE31">
            <v>0.15200185775799999</v>
          </cell>
          <cell r="EF31">
            <v>0.13965755701099999</v>
          </cell>
          <cell r="EG31">
            <v>0.159461975098</v>
          </cell>
          <cell r="EH31">
            <v>0.18473577499400001</v>
          </cell>
          <cell r="EI31">
            <v>0.175573706627</v>
          </cell>
          <cell r="EJ31">
            <v>0.16610985994300001</v>
          </cell>
          <cell r="EK31">
            <v>0.153187692165</v>
          </cell>
          <cell r="EL31">
            <v>0.116587162018</v>
          </cell>
          <cell r="EM31">
            <v>8.9632332324999994E-2</v>
          </cell>
          <cell r="EN31">
            <v>0.156283378601</v>
          </cell>
          <cell r="EO31">
            <v>0.155267596245</v>
          </cell>
          <cell r="EP31">
            <v>0.16746360063599999</v>
          </cell>
          <cell r="EQ31">
            <v>0.13555341959</v>
          </cell>
          <cell r="ER31">
            <v>0.16335403919200001</v>
          </cell>
          <cell r="ES31">
            <v>0.156142354012</v>
          </cell>
          <cell r="ET31">
            <v>0.165863513947</v>
          </cell>
          <cell r="EU31">
            <v>0.159066915512</v>
          </cell>
          <cell r="EV31">
            <v>0.15122663974799999</v>
          </cell>
          <cell r="EW31">
            <v>0.16326880455000001</v>
          </cell>
          <cell r="EX31">
            <v>0.156695485115</v>
          </cell>
          <cell r="EY31">
            <v>0.172768950462</v>
          </cell>
          <cell r="EZ31">
            <v>0.16141122579600001</v>
          </cell>
          <cell r="FA31">
            <v>0.18043088912999999</v>
          </cell>
          <cell r="FB31">
            <v>0.157877326012</v>
          </cell>
          <cell r="FC31">
            <v>0.140345931053</v>
          </cell>
          <cell r="FD31">
            <v>0.14486294984799999</v>
          </cell>
          <cell r="FE31">
            <v>0.14838886261000001</v>
          </cell>
          <cell r="FF31">
            <v>0.15191215276700001</v>
          </cell>
          <cell r="FG31">
            <v>0.13778418302500001</v>
          </cell>
          <cell r="FH31">
            <v>0.137740552425</v>
          </cell>
          <cell r="FI31">
            <v>0.131696999073</v>
          </cell>
          <cell r="FJ31">
            <v>0.1338570714</v>
          </cell>
          <cell r="FK31">
            <v>0.12828892469399999</v>
          </cell>
          <cell r="FL31">
            <v>0.134384989738</v>
          </cell>
          <cell r="FM31">
            <v>0.13282686471899999</v>
          </cell>
          <cell r="FN31">
            <v>0.16383415460600001</v>
          </cell>
          <cell r="FO31">
            <v>0.15227478742600001</v>
          </cell>
          <cell r="FP31">
            <v>0.13649827241900001</v>
          </cell>
          <cell r="FQ31">
            <v>0.13340944051699999</v>
          </cell>
          <cell r="FR31">
            <v>0.16916990280200001</v>
          </cell>
          <cell r="FS31">
            <v>0.17184519767799999</v>
          </cell>
          <cell r="FT31">
            <v>0.14012503624</v>
          </cell>
          <cell r="FU31">
            <v>0.144210934639</v>
          </cell>
          <cell r="FV31">
            <v>0.139028608799</v>
          </cell>
          <cell r="FW31">
            <v>0.122541427612</v>
          </cell>
          <cell r="FX31">
            <v>0.16626441478699999</v>
          </cell>
          <cell r="FY31">
            <v>0.150936424732</v>
          </cell>
          <cell r="FZ31">
            <v>0.14275699853900001</v>
          </cell>
          <cell r="GA31">
            <v>0.133472800255</v>
          </cell>
          <cell r="GB31">
            <v>0.14114272594499999</v>
          </cell>
          <cell r="GC31">
            <v>0.15765863657000001</v>
          </cell>
          <cell r="GD31">
            <v>0.162786722183</v>
          </cell>
          <cell r="GE31">
            <v>0.16425335407300001</v>
          </cell>
          <cell r="GF31">
            <v>0.16321402788200001</v>
          </cell>
          <cell r="GG31">
            <v>0.17253601551100001</v>
          </cell>
          <cell r="GH31">
            <v>0.17744135856599999</v>
          </cell>
          <cell r="GI31">
            <v>0.15974295139299999</v>
          </cell>
          <cell r="GJ31">
            <v>0.17480540275600001</v>
          </cell>
          <cell r="GK31">
            <v>0.16964769363400001</v>
          </cell>
          <cell r="GL31">
            <v>0.16818767786</v>
          </cell>
          <cell r="GM31">
            <v>0.15274214744600001</v>
          </cell>
          <cell r="GN31">
            <v>0.13214349746699999</v>
          </cell>
          <cell r="GO31">
            <v>0.13688695430799999</v>
          </cell>
          <cell r="GP31">
            <v>0.14894592762</v>
          </cell>
          <cell r="GQ31">
            <v>0.15719246864299999</v>
          </cell>
          <cell r="GR31">
            <v>0.14443820715</v>
          </cell>
          <cell r="GS31">
            <v>0.13711202144599999</v>
          </cell>
          <cell r="GT31">
            <v>0.146479427814</v>
          </cell>
          <cell r="GU31">
            <v>0.15101099014300001</v>
          </cell>
          <cell r="GV31">
            <v>0.15495014190699999</v>
          </cell>
          <cell r="GW31">
            <v>0.140951156616</v>
          </cell>
          <cell r="GX31">
            <v>0.143009305</v>
          </cell>
          <cell r="GY31">
            <v>0.135617911816</v>
          </cell>
          <cell r="GZ31">
            <v>0.15937447547899999</v>
          </cell>
          <cell r="HA31">
            <v>0.15909934043900001</v>
          </cell>
          <cell r="HB31">
            <v>0.117429673672</v>
          </cell>
          <cell r="HC31">
            <v>0.115232944489</v>
          </cell>
          <cell r="HD31">
            <v>0.127683401108</v>
          </cell>
          <cell r="HE31">
            <v>0.105778932571</v>
          </cell>
          <cell r="HF31">
            <v>0.124344944954</v>
          </cell>
          <cell r="HG31">
            <v>0.163424551487</v>
          </cell>
          <cell r="HH31">
            <v>0.108299612999</v>
          </cell>
          <cell r="HI31">
            <v>0.122122704983</v>
          </cell>
          <cell r="HJ31">
            <v>0.12145429849599999</v>
          </cell>
          <cell r="HK31">
            <v>0.129921734333</v>
          </cell>
          <cell r="HL31">
            <v>0.12634110450700001</v>
          </cell>
          <cell r="HM31">
            <v>0.143982052803</v>
          </cell>
          <cell r="HN31">
            <v>0.14438271522500001</v>
          </cell>
          <cell r="HO31">
            <v>0.16435313224799999</v>
          </cell>
          <cell r="HP31">
            <v>0.17679035663600001</v>
          </cell>
          <cell r="HQ31">
            <v>0.125137388706</v>
          </cell>
          <cell r="HR31">
            <v>0.131386756897</v>
          </cell>
          <cell r="HS31">
            <v>9.5573544502300004E-2</v>
          </cell>
          <cell r="HT31">
            <v>0.102359473705</v>
          </cell>
          <cell r="HU31">
            <v>0.11629790067699999</v>
          </cell>
          <cell r="HV31">
            <v>0.132714688778</v>
          </cell>
          <cell r="HW31">
            <v>0.13074481487299999</v>
          </cell>
          <cell r="HX31">
            <v>0.130954146385</v>
          </cell>
          <cell r="HY31">
            <v>0.165381014347</v>
          </cell>
          <cell r="HZ31">
            <v>0.145439386368</v>
          </cell>
          <cell r="IA31">
            <v>0.1409740448</v>
          </cell>
          <cell r="IB31">
            <v>0.15172415971799999</v>
          </cell>
          <cell r="IC31">
            <v>0.13667100668000001</v>
          </cell>
          <cell r="ID31">
            <v>0.143682658672</v>
          </cell>
          <cell r="IE31">
            <v>0.17227131128299999</v>
          </cell>
          <cell r="IF31">
            <v>0.144518017769</v>
          </cell>
          <cell r="IG31">
            <v>8.5091650485999995E-2</v>
          </cell>
          <cell r="IH31">
            <v>0.12815433740599999</v>
          </cell>
          <cell r="II31">
            <v>0.10967093706100001</v>
          </cell>
          <cell r="IJ31">
            <v>0.122658312321</v>
          </cell>
          <cell r="IK31">
            <v>0.15467220544800001</v>
          </cell>
          <cell r="IL31">
            <v>0.136987507343</v>
          </cell>
          <cell r="IM31">
            <v>0.13688880205199999</v>
          </cell>
          <cell r="IN31">
            <v>0.11587280035</v>
          </cell>
          <cell r="IO31">
            <v>0.114101111889</v>
          </cell>
          <cell r="IP31">
            <v>0.120768785477</v>
          </cell>
          <cell r="IQ31">
            <v>0.127441287041</v>
          </cell>
          <cell r="IR31">
            <v>0.14442934095900001</v>
          </cell>
          <cell r="IS31">
            <v>2.4069631472199999E-2</v>
          </cell>
          <cell r="IT31">
            <v>6.0004801750199999</v>
          </cell>
        </row>
        <row r="32">
          <cell r="A32" t="str">
            <v>SNP_CN_4408138_T65C_Y22C_gid</v>
          </cell>
          <cell r="B32">
            <v>0.13506984710700001</v>
          </cell>
          <cell r="C32">
            <v>0.164615571499</v>
          </cell>
          <cell r="D32">
            <v>0.165500879288</v>
          </cell>
          <cell r="E32">
            <v>0.137662708759</v>
          </cell>
          <cell r="F32">
            <v>0.165009498596</v>
          </cell>
          <cell r="G32">
            <v>0.14151120185900001</v>
          </cell>
          <cell r="H32">
            <v>0.129423737526</v>
          </cell>
          <cell r="I32">
            <v>0.17603969574</v>
          </cell>
          <cell r="J32">
            <v>0.15106910467099999</v>
          </cell>
          <cell r="K32">
            <v>1.50130987167E-2</v>
          </cell>
          <cell r="L32">
            <v>9.6906960010500004E-2</v>
          </cell>
          <cell r="M32">
            <v>0.17661714553800001</v>
          </cell>
          <cell r="N32">
            <v>0.16668194532399999</v>
          </cell>
          <cell r="O32">
            <v>0.12820810079600001</v>
          </cell>
          <cell r="P32">
            <v>0.17737758159600001</v>
          </cell>
          <cell r="Q32">
            <v>0.16623210906999999</v>
          </cell>
          <cell r="R32">
            <v>0.16968840360599999</v>
          </cell>
          <cell r="S32">
            <v>0.182327508926</v>
          </cell>
          <cell r="T32">
            <v>0.17690140008899999</v>
          </cell>
          <cell r="U32">
            <v>6.8057894706699998E-2</v>
          </cell>
          <cell r="V32">
            <v>2.91812419891E-2</v>
          </cell>
          <cell r="W32">
            <v>9.8568677902200003E-2</v>
          </cell>
          <cell r="X32">
            <v>0.12900614738499999</v>
          </cell>
          <cell r="Y32">
            <v>0.18625497818</v>
          </cell>
          <cell r="Z32">
            <v>0.171232402325</v>
          </cell>
          <cell r="AA32">
            <v>0.16731619834899999</v>
          </cell>
          <cell r="AB32">
            <v>0.17943692207299999</v>
          </cell>
          <cell r="AC32">
            <v>0.13941711187399999</v>
          </cell>
          <cell r="AD32">
            <v>0.16897445917100001</v>
          </cell>
          <cell r="AE32">
            <v>0.16746717691400001</v>
          </cell>
          <cell r="AF32">
            <v>8.0305218696599998E-2</v>
          </cell>
          <cell r="AG32">
            <v>0.12663978338199999</v>
          </cell>
          <cell r="AH32">
            <v>0.133197844028</v>
          </cell>
          <cell r="AI32">
            <v>0.13104331493400001</v>
          </cell>
          <cell r="AJ32">
            <v>0.138887405396</v>
          </cell>
          <cell r="AK32">
            <v>0.13204014301299999</v>
          </cell>
          <cell r="AL32">
            <v>0.14998197555500001</v>
          </cell>
          <cell r="AM32">
            <v>0.163923561573</v>
          </cell>
          <cell r="AN32">
            <v>0.14370137453099999</v>
          </cell>
          <cell r="AO32">
            <v>0.164808273315</v>
          </cell>
          <cell r="AP32">
            <v>0.18538910150499999</v>
          </cell>
          <cell r="AQ32">
            <v>0.140783131123</v>
          </cell>
          <cell r="AR32">
            <v>0.161596179008</v>
          </cell>
          <cell r="AS32">
            <v>0.16693794727299999</v>
          </cell>
          <cell r="AT32">
            <v>0.14798408746700001</v>
          </cell>
          <cell r="AU32">
            <v>0.14154857397100001</v>
          </cell>
          <cell r="AV32">
            <v>0.16700702905699999</v>
          </cell>
          <cell r="AW32">
            <v>0.16536712646499999</v>
          </cell>
          <cell r="AX32">
            <v>0.15758335590399999</v>
          </cell>
          <cell r="AY32">
            <v>0.11672765016599999</v>
          </cell>
          <cell r="AZ32">
            <v>0.12659829854999999</v>
          </cell>
          <cell r="BA32">
            <v>0.13861149549499999</v>
          </cell>
          <cell r="BB32">
            <v>0.14236009120900001</v>
          </cell>
          <cell r="BC32">
            <v>0.13828599453000001</v>
          </cell>
          <cell r="BD32">
            <v>0.13898545503599999</v>
          </cell>
          <cell r="BE32">
            <v>0.16188734769800001</v>
          </cell>
          <cell r="BF32">
            <v>0.14817655086500001</v>
          </cell>
          <cell r="BG32">
            <v>0.158346056938</v>
          </cell>
          <cell r="BH32">
            <v>0.155021607876</v>
          </cell>
          <cell r="BI32">
            <v>0.15816646814300001</v>
          </cell>
          <cell r="BJ32">
            <v>0.16388934850699999</v>
          </cell>
          <cell r="BK32">
            <v>0.17052364349400001</v>
          </cell>
          <cell r="BL32">
            <v>0.163626670837</v>
          </cell>
          <cell r="BM32">
            <v>0.1652161479</v>
          </cell>
          <cell r="BN32">
            <v>0.153046786785</v>
          </cell>
          <cell r="BO32">
            <v>0.16587632894500001</v>
          </cell>
          <cell r="BP32">
            <v>0.15827411413199999</v>
          </cell>
          <cell r="BQ32">
            <v>0.18836003541900001</v>
          </cell>
          <cell r="BR32">
            <v>0.158665895462</v>
          </cell>
          <cell r="BS32">
            <v>0.138342380524</v>
          </cell>
          <cell r="BT32">
            <v>0.14994978904699999</v>
          </cell>
          <cell r="BU32">
            <v>0.156679987907</v>
          </cell>
          <cell r="BV32">
            <v>0.16648739576300001</v>
          </cell>
          <cell r="BW32">
            <v>0.14937168359799999</v>
          </cell>
          <cell r="BX32">
            <v>0.167931675911</v>
          </cell>
          <cell r="BY32">
            <v>0.16993993520699999</v>
          </cell>
          <cell r="BZ32">
            <v>0.15214061737099999</v>
          </cell>
          <cell r="CA32">
            <v>0.167802631855</v>
          </cell>
          <cell r="CB32">
            <v>0.17312979698200001</v>
          </cell>
          <cell r="CC32">
            <v>0.15266269445399999</v>
          </cell>
          <cell r="CD32">
            <v>0.14496469497700001</v>
          </cell>
          <cell r="CE32">
            <v>0.16758275032</v>
          </cell>
          <cell r="CF32">
            <v>0.14400088787099999</v>
          </cell>
          <cell r="CG32">
            <v>0.17481446266199999</v>
          </cell>
          <cell r="CH32">
            <v>0.155472636223</v>
          </cell>
          <cell r="CI32">
            <v>0.150649547577</v>
          </cell>
          <cell r="CJ32">
            <v>0.16173440217999999</v>
          </cell>
          <cell r="CK32">
            <v>0.154821932316</v>
          </cell>
          <cell r="CL32">
            <v>0.15191566944099999</v>
          </cell>
          <cell r="CM32">
            <v>0.147268176079</v>
          </cell>
          <cell r="CN32">
            <v>0.14751380682000001</v>
          </cell>
          <cell r="CO32">
            <v>0.177560687065</v>
          </cell>
          <cell r="CP32">
            <v>0.14844328165099999</v>
          </cell>
          <cell r="CQ32">
            <v>0.157030403614</v>
          </cell>
          <cell r="CR32">
            <v>0.113095700741</v>
          </cell>
          <cell r="CS32">
            <v>0.123371124268</v>
          </cell>
          <cell r="CT32">
            <v>0.11855822801599999</v>
          </cell>
          <cell r="CU32">
            <v>0.103114545345</v>
          </cell>
          <cell r="CV32">
            <v>8.1088066101100004E-2</v>
          </cell>
          <cell r="CW32">
            <v>0.14524328708600001</v>
          </cell>
          <cell r="CX32">
            <v>0.18891394138299999</v>
          </cell>
          <cell r="CY32">
            <v>0.19565159082399999</v>
          </cell>
          <cell r="CZ32">
            <v>0.171531498432</v>
          </cell>
          <cell r="DA32">
            <v>0.105590581894</v>
          </cell>
          <cell r="DB32">
            <v>0.133649051189</v>
          </cell>
          <cell r="DC32">
            <v>0.180272698402</v>
          </cell>
          <cell r="DD32">
            <v>0.17910963296900001</v>
          </cell>
          <cell r="DE32">
            <v>0.17806565761599999</v>
          </cell>
          <cell r="DF32">
            <v>0.19001805782299999</v>
          </cell>
          <cell r="DG32">
            <v>0.158726513386</v>
          </cell>
          <cell r="DH32">
            <v>0.171708106995</v>
          </cell>
          <cell r="DI32">
            <v>0.15436077117899999</v>
          </cell>
          <cell r="DJ32">
            <v>0.18494409322700001</v>
          </cell>
          <cell r="DK32">
            <v>0.17916005849800001</v>
          </cell>
          <cell r="DL32">
            <v>0.15011346340199999</v>
          </cell>
          <cell r="DM32">
            <v>0.13803994655599999</v>
          </cell>
          <cell r="DN32">
            <v>0.14641892910000001</v>
          </cell>
          <cell r="DO32">
            <v>0.147889971733</v>
          </cell>
          <cell r="DP32">
            <v>0.15724551677699999</v>
          </cell>
          <cell r="DQ32">
            <v>0.16389864683200001</v>
          </cell>
          <cell r="DR32">
            <v>0.14857864379899999</v>
          </cell>
          <cell r="DS32">
            <v>0.167689561844</v>
          </cell>
          <cell r="DT32">
            <v>0.176968693733</v>
          </cell>
          <cell r="DU32">
            <v>0.17983078956599999</v>
          </cell>
          <cell r="DV32">
            <v>0.162457823753</v>
          </cell>
          <cell r="DW32">
            <v>0.173134326935</v>
          </cell>
          <cell r="DX32">
            <v>0.173753201962</v>
          </cell>
          <cell r="DY32">
            <v>0.173351347446</v>
          </cell>
          <cell r="DZ32">
            <v>0.16144794225699999</v>
          </cell>
          <cell r="EA32">
            <v>0.181252777576</v>
          </cell>
          <cell r="EB32">
            <v>0.15755558013900001</v>
          </cell>
          <cell r="EC32">
            <v>0.13285577297199999</v>
          </cell>
          <cell r="ED32">
            <v>0.13869142532299999</v>
          </cell>
          <cell r="EE32">
            <v>0.13127392530400001</v>
          </cell>
          <cell r="EF32">
            <v>0.16234594583500001</v>
          </cell>
          <cell r="EG32">
            <v>0.12710011005399999</v>
          </cell>
          <cell r="EH32">
            <v>0.18872898817100001</v>
          </cell>
          <cell r="EI32">
            <v>0.18025463819500001</v>
          </cell>
          <cell r="EJ32">
            <v>0.18470871448500001</v>
          </cell>
          <cell r="EK32">
            <v>0.16684037447</v>
          </cell>
          <cell r="EL32">
            <v>0.12961214780800001</v>
          </cell>
          <cell r="EM32">
            <v>0.130840778351</v>
          </cell>
          <cell r="EN32">
            <v>0.13353562355000001</v>
          </cell>
          <cell r="EO32">
            <v>0.13479036092800001</v>
          </cell>
          <cell r="EP32">
            <v>0.11779999733</v>
          </cell>
          <cell r="EQ32">
            <v>0.124257624149</v>
          </cell>
          <cell r="ER32">
            <v>0.1617603302</v>
          </cell>
          <cell r="ES32">
            <v>0.167951226234</v>
          </cell>
          <cell r="ET32">
            <v>0.147898137569</v>
          </cell>
          <cell r="EU32">
            <v>0.159077882767</v>
          </cell>
          <cell r="EV32">
            <v>0.17468798160599999</v>
          </cell>
          <cell r="EW32">
            <v>0.153000175953</v>
          </cell>
          <cell r="EX32">
            <v>0.18089145422</v>
          </cell>
          <cell r="EY32">
            <v>0.16242837905900001</v>
          </cell>
          <cell r="EZ32">
            <v>0.14035034179700001</v>
          </cell>
          <cell r="FA32">
            <v>0.17626976966899999</v>
          </cell>
          <cell r="FB32">
            <v>0.152298688889</v>
          </cell>
          <cell r="FC32">
            <v>0.14518928527800001</v>
          </cell>
          <cell r="FD32">
            <v>0.15165156126000001</v>
          </cell>
          <cell r="FE32">
            <v>0.15506690740599999</v>
          </cell>
          <cell r="FF32">
            <v>0.11591643095</v>
          </cell>
          <cell r="FG32">
            <v>0.150246500969</v>
          </cell>
          <cell r="FH32">
            <v>0.15012174844699999</v>
          </cell>
          <cell r="FI32">
            <v>0.143837630749</v>
          </cell>
          <cell r="FJ32">
            <v>0.121644377708</v>
          </cell>
          <cell r="FK32">
            <v>0.15008783340500001</v>
          </cell>
          <cell r="FL32">
            <v>0.16477733850500001</v>
          </cell>
          <cell r="FM32">
            <v>8.4711432456999997E-2</v>
          </cell>
          <cell r="FN32">
            <v>0.11939758062399999</v>
          </cell>
          <cell r="FO32">
            <v>0.141198635101</v>
          </cell>
          <cell r="FP32">
            <v>0.134528100491</v>
          </cell>
          <cell r="FQ32">
            <v>0.134752869606</v>
          </cell>
          <cell r="FR32">
            <v>0.14148938655900001</v>
          </cell>
          <cell r="FS32">
            <v>0.13677203655199999</v>
          </cell>
          <cell r="FT32">
            <v>0.11059927940399999</v>
          </cell>
          <cell r="FU32">
            <v>0.117436885834</v>
          </cell>
          <cell r="FV32">
            <v>0.11905705928800001</v>
          </cell>
          <cell r="FW32">
            <v>0.150907039642</v>
          </cell>
          <cell r="FX32">
            <v>0.14341062307399999</v>
          </cell>
          <cell r="FY32">
            <v>0.171388566494</v>
          </cell>
          <cell r="FZ32">
            <v>0.16870582103699999</v>
          </cell>
          <cell r="GA32">
            <v>0.154712736607</v>
          </cell>
          <cell r="GB32">
            <v>0.160481333733</v>
          </cell>
          <cell r="GC32">
            <v>0.16800808906600001</v>
          </cell>
          <cell r="GD32">
            <v>0.14779055118600001</v>
          </cell>
          <cell r="GE32">
            <v>9.8073422908800001E-2</v>
          </cell>
          <cell r="GF32">
            <v>0.146587133408</v>
          </cell>
          <cell r="GG32">
            <v>0.14623892307299999</v>
          </cell>
          <cell r="GH32">
            <v>0.15954065322899999</v>
          </cell>
          <cell r="GI32">
            <v>0.15528184175500001</v>
          </cell>
          <cell r="GJ32">
            <v>0.173870742321</v>
          </cell>
          <cell r="GK32">
            <v>0.170635700226</v>
          </cell>
          <cell r="GL32">
            <v>0.17914772033699999</v>
          </cell>
          <cell r="GM32">
            <v>0.17362529039399999</v>
          </cell>
          <cell r="GN32">
            <v>0.18220007419600001</v>
          </cell>
          <cell r="GO32">
            <v>0.192722678185</v>
          </cell>
          <cell r="GP32">
            <v>0.17181503772699999</v>
          </cell>
          <cell r="GQ32">
            <v>0.17751169204700001</v>
          </cell>
          <cell r="GR32">
            <v>0.14615845680199999</v>
          </cell>
          <cell r="GS32">
            <v>0.13892459869400001</v>
          </cell>
          <cell r="GT32">
            <v>0.13640284538299999</v>
          </cell>
          <cell r="GU32">
            <v>0.14154195785500001</v>
          </cell>
          <cell r="GV32">
            <v>0.16132199764300001</v>
          </cell>
          <cell r="GW32">
            <v>0.15942096710199999</v>
          </cell>
          <cell r="GX32">
            <v>0.16028171777700001</v>
          </cell>
          <cell r="GY32">
            <v>0.15034425258600001</v>
          </cell>
          <cell r="GZ32">
            <v>0.16558068990700001</v>
          </cell>
          <cell r="HA32">
            <v>0.16479933261900001</v>
          </cell>
          <cell r="HB32">
            <v>0.124019443989</v>
          </cell>
          <cell r="HC32">
            <v>0.13417589664499999</v>
          </cell>
          <cell r="HD32">
            <v>0.14105707407000001</v>
          </cell>
          <cell r="HE32">
            <v>0.136866569519</v>
          </cell>
          <cell r="HF32">
            <v>0.16533952951399999</v>
          </cell>
          <cell r="HG32">
            <v>0.18350964784599999</v>
          </cell>
          <cell r="HH32">
            <v>0.125472128391</v>
          </cell>
          <cell r="HI32">
            <v>0.16128242015800001</v>
          </cell>
          <cell r="HJ32">
            <v>0.15884548425700001</v>
          </cell>
          <cell r="HK32">
            <v>0.16458255052599999</v>
          </cell>
          <cell r="HL32">
            <v>0.15727931261100001</v>
          </cell>
          <cell r="HM32">
            <v>0.14789956808099999</v>
          </cell>
          <cell r="HN32">
            <v>0.145543217659</v>
          </cell>
          <cell r="HO32">
            <v>0.16591465473200001</v>
          </cell>
          <cell r="HP32">
            <v>9.3613147735600005E-2</v>
          </cell>
          <cell r="HQ32">
            <v>6.6422045230900006E-2</v>
          </cell>
          <cell r="HR32">
            <v>0.10318821668600001</v>
          </cell>
          <cell r="HS32">
            <v>0.107184827328</v>
          </cell>
          <cell r="HT32">
            <v>0.113858222961</v>
          </cell>
          <cell r="HU32">
            <v>0.11422169208500001</v>
          </cell>
          <cell r="HV32">
            <v>0.10400855541200001</v>
          </cell>
          <cell r="HW32">
            <v>0.10637027025199999</v>
          </cell>
          <cell r="HX32">
            <v>0.118606805801</v>
          </cell>
          <cell r="HY32">
            <v>0.159959793091</v>
          </cell>
          <cell r="HZ32">
            <v>0.14431160688399999</v>
          </cell>
          <cell r="IA32">
            <v>0.15632516145700001</v>
          </cell>
          <cell r="IB32">
            <v>0.145311057568</v>
          </cell>
          <cell r="IC32">
            <v>0.15605551004400001</v>
          </cell>
          <cell r="ID32">
            <v>0.13486355543100001</v>
          </cell>
          <cell r="IE32">
            <v>0.137703001499</v>
          </cell>
          <cell r="IF32">
            <v>0.15909141302099999</v>
          </cell>
          <cell r="IG32">
            <v>0.16197097301499999</v>
          </cell>
          <cell r="IH32">
            <v>0.16124778985999999</v>
          </cell>
          <cell r="II32">
            <v>0.15247309207900001</v>
          </cell>
          <cell r="IJ32">
            <v>0.14680916070899999</v>
          </cell>
          <cell r="IK32">
            <v>0.16096121072799999</v>
          </cell>
          <cell r="IL32">
            <v>0.14333277940799999</v>
          </cell>
          <cell r="IM32">
            <v>0.136100172997</v>
          </cell>
          <cell r="IN32">
            <v>0.159418106079</v>
          </cell>
          <cell r="IO32">
            <v>0.142369687557</v>
          </cell>
          <cell r="IP32">
            <v>0.15239042043699999</v>
          </cell>
          <cell r="IQ32">
            <v>0.158055901527</v>
          </cell>
          <cell r="IR32">
            <v>0.149657294154</v>
          </cell>
          <cell r="IS32">
            <v>2.57224775851E-2</v>
          </cell>
          <cell r="IT32">
            <v>5.8181524276700003</v>
          </cell>
        </row>
        <row r="33">
          <cell r="A33" t="str">
            <v>DEL_CF_4408116_d87G_29_gid</v>
          </cell>
          <cell r="B33">
            <v>0.17628544568999999</v>
          </cell>
          <cell r="C33">
            <v>0.16926789283800001</v>
          </cell>
          <cell r="D33">
            <v>0.14816170930899999</v>
          </cell>
          <cell r="E33">
            <v>0.13576936721800001</v>
          </cell>
          <cell r="F33">
            <v>0.16684657335299999</v>
          </cell>
          <cell r="G33">
            <v>1.8891990184799999E-2</v>
          </cell>
          <cell r="H33">
            <v>0.107519507408</v>
          </cell>
          <cell r="I33">
            <v>0.123184382915</v>
          </cell>
          <cell r="J33">
            <v>0.13120245933499999</v>
          </cell>
          <cell r="K33">
            <v>0.15092802047699999</v>
          </cell>
          <cell r="L33">
            <v>0.172329902649</v>
          </cell>
          <cell r="M33">
            <v>0.155742824078</v>
          </cell>
          <cell r="N33">
            <v>3.5182714462300001E-2</v>
          </cell>
          <cell r="O33">
            <v>0.113675832748</v>
          </cell>
          <cell r="P33">
            <v>0.17339318990700001</v>
          </cell>
          <cell r="Q33">
            <v>0.143250226974</v>
          </cell>
          <cell r="R33">
            <v>0.170503377914</v>
          </cell>
          <cell r="S33">
            <v>0.17413663864100001</v>
          </cell>
          <cell r="T33">
            <v>7.4641823768599999E-2</v>
          </cell>
          <cell r="U33">
            <v>0.18326228856999999</v>
          </cell>
          <cell r="V33">
            <v>0.17979097366300001</v>
          </cell>
          <cell r="W33">
            <v>0.10421448946</v>
          </cell>
          <cell r="X33">
            <v>0.14261156320599999</v>
          </cell>
          <cell r="Y33">
            <v>0.14786547422400001</v>
          </cell>
          <cell r="Z33">
            <v>0.172046065331</v>
          </cell>
          <cell r="AA33">
            <v>0.174634695053</v>
          </cell>
          <cell r="AB33">
            <v>0.185083508492</v>
          </cell>
          <cell r="AC33">
            <v>0.153955042362</v>
          </cell>
          <cell r="AD33">
            <v>0.147754907608</v>
          </cell>
          <cell r="AE33">
            <v>0.12814617156999999</v>
          </cell>
          <cell r="AF33">
            <v>0.182757019997</v>
          </cell>
          <cell r="AG33">
            <v>0.18985980749100001</v>
          </cell>
          <cell r="AH33">
            <v>0.17494481802</v>
          </cell>
          <cell r="AI33">
            <v>0.175669848919</v>
          </cell>
          <cell r="AJ33">
            <v>0.19404399394999999</v>
          </cell>
          <cell r="AK33">
            <v>0.174868226051</v>
          </cell>
          <cell r="AL33">
            <v>0.17999351024599999</v>
          </cell>
          <cell r="AM33">
            <v>0.142349362373</v>
          </cell>
          <cell r="AN33">
            <v>0.13036006689099999</v>
          </cell>
          <cell r="AO33">
            <v>0.13315963745100001</v>
          </cell>
          <cell r="AP33">
            <v>0.13544261455500001</v>
          </cell>
          <cell r="AQ33">
            <v>0.14215862751</v>
          </cell>
          <cell r="AR33">
            <v>0.13578075170500001</v>
          </cell>
          <cell r="AS33">
            <v>0.14427351951600001</v>
          </cell>
          <cell r="AT33">
            <v>0.170023858547</v>
          </cell>
          <cell r="AU33">
            <v>0.123953580856</v>
          </cell>
          <cell r="AV33">
            <v>0.165383338928</v>
          </cell>
          <cell r="AW33">
            <v>0.157483160496</v>
          </cell>
          <cell r="AX33">
            <v>0.19215887784999999</v>
          </cell>
          <cell r="AY33">
            <v>0.16816973686200001</v>
          </cell>
          <cell r="AZ33">
            <v>7.9055786132799996E-2</v>
          </cell>
          <cell r="BA33">
            <v>0.132431566715</v>
          </cell>
          <cell r="BB33">
            <v>0.18773651123000001</v>
          </cell>
          <cell r="BC33">
            <v>0.17476320266699999</v>
          </cell>
          <cell r="BD33">
            <v>0.18099117279099999</v>
          </cell>
          <cell r="BE33">
            <v>0.183935582638</v>
          </cell>
          <cell r="BF33">
            <v>0.17642587423299999</v>
          </cell>
          <cell r="BG33">
            <v>0.166410028934</v>
          </cell>
          <cell r="BH33">
            <v>0.18025243282299999</v>
          </cell>
          <cell r="BI33">
            <v>0.175515413284</v>
          </cell>
          <cell r="BJ33">
            <v>0.174649298191</v>
          </cell>
          <cell r="BK33">
            <v>0.18035697937</v>
          </cell>
          <cell r="BL33">
            <v>0.168384730816</v>
          </cell>
          <cell r="BM33">
            <v>7.8299224376700005E-2</v>
          </cell>
          <cell r="BN33">
            <v>0.122150719166</v>
          </cell>
          <cell r="BO33">
            <v>0.11923956870999999</v>
          </cell>
          <cell r="BP33">
            <v>0.131843924522</v>
          </cell>
          <cell r="BQ33">
            <v>0.17943066358599999</v>
          </cell>
          <cell r="BR33">
            <v>0.180847883224</v>
          </cell>
          <cell r="BS33">
            <v>0.182086586952</v>
          </cell>
          <cell r="BT33">
            <v>0.195123910904</v>
          </cell>
          <cell r="BU33">
            <v>0.17451983690299999</v>
          </cell>
          <cell r="BV33">
            <v>0.13354194164300001</v>
          </cell>
          <cell r="BW33">
            <v>7.7644646167799994E-2</v>
          </cell>
          <cell r="BX33">
            <v>0.10806947946500001</v>
          </cell>
          <cell r="BY33">
            <v>0.144423902035</v>
          </cell>
          <cell r="BZ33">
            <v>0.133759796619</v>
          </cell>
          <cell r="CA33">
            <v>0.13920271396600001</v>
          </cell>
          <cell r="CB33">
            <v>7.0786058902699997E-2</v>
          </cell>
          <cell r="CC33">
            <v>0.11510509252499999</v>
          </cell>
          <cell r="CD33">
            <v>8.0821573734300003E-2</v>
          </cell>
          <cell r="CE33">
            <v>0.10344642400700001</v>
          </cell>
          <cell r="CF33">
            <v>0.13155895471599999</v>
          </cell>
          <cell r="CG33">
            <v>0.16507089138</v>
          </cell>
          <cell r="CH33">
            <v>0.15441292524299999</v>
          </cell>
          <cell r="CI33">
            <v>0.148645937443</v>
          </cell>
          <cell r="CJ33">
            <v>0.16324275731999999</v>
          </cell>
          <cell r="CK33">
            <v>0.154084086418</v>
          </cell>
          <cell r="CL33">
            <v>0.156525492668</v>
          </cell>
          <cell r="CM33">
            <v>0.16722041368500001</v>
          </cell>
          <cell r="CN33">
            <v>0.163700222969</v>
          </cell>
          <cell r="CO33">
            <v>0.16069954633700001</v>
          </cell>
          <cell r="CP33">
            <v>8.7595522403699999E-2</v>
          </cell>
          <cell r="CQ33">
            <v>0.10833966732</v>
          </cell>
          <cell r="CR33">
            <v>0.12514394521700001</v>
          </cell>
          <cell r="CS33">
            <v>0.12887251377100001</v>
          </cell>
          <cell r="CT33">
            <v>0.136362612247</v>
          </cell>
          <cell r="CU33">
            <v>0.13909053802499999</v>
          </cell>
          <cell r="CV33">
            <v>0.16986060142500001</v>
          </cell>
          <cell r="CW33">
            <v>0.17039161920500001</v>
          </cell>
          <cell r="CX33">
            <v>0.19198572635700001</v>
          </cell>
          <cell r="CY33">
            <v>0.19631713628799999</v>
          </cell>
          <cell r="CZ33">
            <v>0.140445947647</v>
          </cell>
          <cell r="DA33">
            <v>0.140848696232</v>
          </cell>
          <cell r="DB33">
            <v>0.15504103898999999</v>
          </cell>
          <cell r="DC33">
            <v>0.188373148441</v>
          </cell>
          <cell r="DD33">
            <v>0.167805850506</v>
          </cell>
          <cell r="DE33">
            <v>0.171286702156</v>
          </cell>
          <cell r="DF33">
            <v>0.18753433227499999</v>
          </cell>
          <cell r="DG33">
            <v>0.16484004259099999</v>
          </cell>
          <cell r="DH33">
            <v>0.18039679527300001</v>
          </cell>
          <cell r="DI33">
            <v>0.159949302673</v>
          </cell>
          <cell r="DJ33">
            <v>0.11761951446500001</v>
          </cell>
          <cell r="DK33">
            <v>0.134965002537</v>
          </cell>
          <cell r="DL33">
            <v>9.3655586242699998E-2</v>
          </cell>
          <cell r="DM33">
            <v>0.12941777706099999</v>
          </cell>
          <cell r="DN33">
            <v>0.13708359003100001</v>
          </cell>
          <cell r="DO33">
            <v>0.13940334320100001</v>
          </cell>
          <cell r="DP33">
            <v>0.154396533966</v>
          </cell>
          <cell r="DQ33">
            <v>0.176244616508</v>
          </cell>
          <cell r="DR33">
            <v>0.153112471104</v>
          </cell>
          <cell r="DS33">
            <v>0.169029951096</v>
          </cell>
          <cell r="DT33">
            <v>0.174025952816</v>
          </cell>
          <cell r="DU33">
            <v>0.173164606094</v>
          </cell>
          <cell r="DV33">
            <v>0.14319890737499999</v>
          </cell>
          <cell r="DW33">
            <v>0.16260933876</v>
          </cell>
          <cell r="DX33">
            <v>0.16242927312899999</v>
          </cell>
          <cell r="DY33">
            <v>0.154677450657</v>
          </cell>
          <cell r="DZ33">
            <v>0.14594036340700001</v>
          </cell>
          <cell r="EA33">
            <v>0.17083346843700001</v>
          </cell>
          <cell r="EB33">
            <v>0.16341197490699999</v>
          </cell>
          <cell r="EC33">
            <v>0.163026869297</v>
          </cell>
          <cell r="ED33">
            <v>0.15769720077499999</v>
          </cell>
          <cell r="EE33">
            <v>0.100626528263</v>
          </cell>
          <cell r="EF33">
            <v>0.15414512157400001</v>
          </cell>
          <cell r="EG33">
            <v>0.16473150253300001</v>
          </cell>
          <cell r="EH33">
            <v>0.19464492797899999</v>
          </cell>
          <cell r="EI33">
            <v>0.18545585870699999</v>
          </cell>
          <cell r="EJ33">
            <v>0.16392135620100001</v>
          </cell>
          <cell r="EK33">
            <v>0.15318208932899999</v>
          </cell>
          <cell r="EL33">
            <v>0.16926413774499999</v>
          </cell>
          <cell r="EM33">
            <v>0.156187832355</v>
          </cell>
          <cell r="EN33">
            <v>0.176816403866</v>
          </cell>
          <cell r="EO33">
            <v>0.17830592393899999</v>
          </cell>
          <cell r="EP33">
            <v>0.18831938505199999</v>
          </cell>
          <cell r="EQ33">
            <v>0.106748700142</v>
          </cell>
          <cell r="ER33">
            <v>0.160509884357</v>
          </cell>
          <cell r="ES33">
            <v>0.15401023626300001</v>
          </cell>
          <cell r="ET33">
            <v>0.17315202951399999</v>
          </cell>
          <cell r="EU33">
            <v>0.17592179775200001</v>
          </cell>
          <cell r="EV33">
            <v>0.18455713987399999</v>
          </cell>
          <cell r="EW33">
            <v>0.15700531005900001</v>
          </cell>
          <cell r="EX33">
            <v>0.183696508408</v>
          </cell>
          <cell r="EY33">
            <v>0.187168776989</v>
          </cell>
          <cell r="EZ33">
            <v>0.156671702862</v>
          </cell>
          <cell r="FA33">
            <v>0.18756145238899999</v>
          </cell>
          <cell r="FB33">
            <v>0.16592371463800001</v>
          </cell>
          <cell r="FC33">
            <v>0.14877849817300001</v>
          </cell>
          <cell r="FD33">
            <v>0.17301058769200001</v>
          </cell>
          <cell r="FE33">
            <v>0.15476417541500001</v>
          </cell>
          <cell r="FF33">
            <v>0.15779030323000001</v>
          </cell>
          <cell r="FG33">
            <v>0.16376441717099999</v>
          </cell>
          <cell r="FH33">
            <v>0.16425627470000001</v>
          </cell>
          <cell r="FI33">
            <v>0.147451400757</v>
          </cell>
          <cell r="FJ33">
            <v>0.16685152053800001</v>
          </cell>
          <cell r="FK33">
            <v>0.12716782093000001</v>
          </cell>
          <cell r="FL33">
            <v>0.155179917812</v>
          </cell>
          <cell r="FM33">
            <v>8.08652043343E-2</v>
          </cell>
          <cell r="FN33">
            <v>0.12798601388899999</v>
          </cell>
          <cell r="FO33">
            <v>0.108062386513</v>
          </cell>
          <cell r="FP33">
            <v>0.115726053715</v>
          </cell>
          <cell r="FQ33">
            <v>0.13027048111</v>
          </cell>
          <cell r="FR33">
            <v>0.17062956094699999</v>
          </cell>
          <cell r="FS33">
            <v>0.15870255231899999</v>
          </cell>
          <cell r="FT33">
            <v>0.15393573045699999</v>
          </cell>
          <cell r="FU33">
            <v>0.15676110982899999</v>
          </cell>
          <cell r="FV33">
            <v>0.141976594925</v>
          </cell>
          <cell r="FW33">
            <v>0.15124082565300001</v>
          </cell>
          <cell r="FX33">
            <v>0.177099168301</v>
          </cell>
          <cell r="FY33">
            <v>0.158589720726</v>
          </cell>
          <cell r="FZ33">
            <v>0.14935272932099999</v>
          </cell>
          <cell r="GA33">
            <v>0.14567375183100001</v>
          </cell>
          <cell r="GB33">
            <v>0.152689695358</v>
          </cell>
          <cell r="GC33">
            <v>0.16553050279600001</v>
          </cell>
          <cell r="GD33">
            <v>0.171289205551</v>
          </cell>
          <cell r="GE33">
            <v>0.17123878002199999</v>
          </cell>
          <cell r="GF33">
            <v>0.173966467381</v>
          </cell>
          <cell r="GG33">
            <v>0.18168312311199999</v>
          </cell>
          <cell r="GH33">
            <v>0.161248981953</v>
          </cell>
          <cell r="GI33">
            <v>0.16031247377400001</v>
          </cell>
          <cell r="GJ33">
            <v>0.163331925869</v>
          </cell>
          <cell r="GK33">
            <v>0.150856435299</v>
          </cell>
          <cell r="GL33">
            <v>0.163461327553</v>
          </cell>
          <cell r="GM33">
            <v>0.16203439235700001</v>
          </cell>
          <cell r="GN33">
            <v>0.176463067532</v>
          </cell>
          <cell r="GO33">
            <v>0.19114589691200001</v>
          </cell>
          <cell r="GP33">
            <v>0.181669831276</v>
          </cell>
          <cell r="GQ33">
            <v>0.18759518861800001</v>
          </cell>
          <cell r="GR33">
            <v>0.16681814193700001</v>
          </cell>
          <cell r="GS33">
            <v>0.14968246221500001</v>
          </cell>
          <cell r="GT33">
            <v>0.157659769058</v>
          </cell>
          <cell r="GU33">
            <v>0.16661489009899999</v>
          </cell>
          <cell r="GV33">
            <v>0.175490021706</v>
          </cell>
          <cell r="GW33">
            <v>0.15957301855100001</v>
          </cell>
          <cell r="GX33">
            <v>0.161376953125</v>
          </cell>
          <cell r="GY33">
            <v>0.151401042938</v>
          </cell>
          <cell r="GZ33">
            <v>0.15457862615599999</v>
          </cell>
          <cell r="HA33">
            <v>0.171573638916</v>
          </cell>
          <cell r="HB33">
            <v>0.16473549604400001</v>
          </cell>
          <cell r="HC33">
            <v>0.16197592020000001</v>
          </cell>
          <cell r="HD33">
            <v>0.16412675380700001</v>
          </cell>
          <cell r="HE33">
            <v>0.170513510704</v>
          </cell>
          <cell r="HF33">
            <v>0.17527627944900001</v>
          </cell>
          <cell r="HG33">
            <v>0.190532743931</v>
          </cell>
          <cell r="HH33">
            <v>0.17204046249400001</v>
          </cell>
          <cell r="HI33">
            <v>0.180114984512</v>
          </cell>
          <cell r="HJ33">
            <v>0.17936855554600001</v>
          </cell>
          <cell r="HK33">
            <v>0.17610549926800001</v>
          </cell>
          <cell r="HL33">
            <v>0.170360743999</v>
          </cell>
          <cell r="HM33">
            <v>0.178209900856</v>
          </cell>
          <cell r="HN33">
            <v>0.17556828260400001</v>
          </cell>
          <cell r="HO33">
            <v>0.18206804990799999</v>
          </cell>
          <cell r="HP33">
            <v>0.18508666753799999</v>
          </cell>
          <cell r="HQ33">
            <v>0.17907208204300001</v>
          </cell>
          <cell r="HR33">
            <v>0.15575534105300001</v>
          </cell>
          <cell r="HS33">
            <v>0.14506745338400001</v>
          </cell>
          <cell r="HT33">
            <v>0.15245687961599999</v>
          </cell>
          <cell r="HU33">
            <v>0.15583467483499999</v>
          </cell>
          <cell r="HV33">
            <v>0.15441989898700001</v>
          </cell>
          <cell r="HW33">
            <v>0.156919658184</v>
          </cell>
          <cell r="HX33">
            <v>0.149255931377</v>
          </cell>
          <cell r="HY33">
            <v>0.143805146217</v>
          </cell>
          <cell r="HZ33">
            <v>0.14748811721800001</v>
          </cell>
          <cell r="IA33">
            <v>0.165064454079</v>
          </cell>
          <cell r="IB33">
            <v>0.151379048824</v>
          </cell>
          <cell r="IC33">
            <v>0.15068769455</v>
          </cell>
          <cell r="ID33">
            <v>0.154764413834</v>
          </cell>
          <cell r="IE33">
            <v>0.17765241861299999</v>
          </cell>
          <cell r="IF33">
            <v>0.15643310546899999</v>
          </cell>
          <cell r="IG33">
            <v>0.13386946916600001</v>
          </cell>
          <cell r="IH33">
            <v>0.15800100565</v>
          </cell>
          <cell r="II33">
            <v>0.16192340850799999</v>
          </cell>
          <cell r="IJ33">
            <v>0.15227401256600001</v>
          </cell>
          <cell r="IK33">
            <v>0.17650437355000001</v>
          </cell>
          <cell r="IL33">
            <v>0.15962994098700001</v>
          </cell>
          <cell r="IM33">
            <v>0.160033941269</v>
          </cell>
          <cell r="IN33">
            <v>0.172609090805</v>
          </cell>
          <cell r="IO33">
            <v>0.154316902161</v>
          </cell>
          <cell r="IP33">
            <v>0.16362088918699999</v>
          </cell>
          <cell r="IQ33">
            <v>0.170315384865</v>
          </cell>
          <cell r="IR33">
            <v>0.15533962845800001</v>
          </cell>
          <cell r="IS33">
            <v>2.7325687929999998E-2</v>
          </cell>
          <cell r="IT33">
            <v>5.6847472190900001</v>
          </cell>
        </row>
        <row r="34">
          <cell r="A34" t="str">
            <v>SNP_CN_4407916_C287A_R96L_gid</v>
          </cell>
          <cell r="B34">
            <v>0.128447532654</v>
          </cell>
          <cell r="C34">
            <v>0.186763584614</v>
          </cell>
          <cell r="D34">
            <v>0.15825259685500001</v>
          </cell>
          <cell r="E34">
            <v>0.164354026318</v>
          </cell>
          <cell r="F34">
            <v>0.118431687355</v>
          </cell>
          <cell r="G34">
            <v>0.14757859706900001</v>
          </cell>
          <cell r="H34">
            <v>0.14113801717800001</v>
          </cell>
          <cell r="I34">
            <v>7.9287648200999997E-2</v>
          </cell>
          <cell r="J34">
            <v>7.1625113487200007E-2</v>
          </cell>
          <cell r="K34">
            <v>0.11404669284799999</v>
          </cell>
          <cell r="L34">
            <v>0.15879583358800001</v>
          </cell>
          <cell r="M34">
            <v>0.2057954669</v>
          </cell>
          <cell r="N34">
            <v>0.18961393833199999</v>
          </cell>
          <cell r="O34">
            <v>0.113882899284</v>
          </cell>
          <cell r="P34">
            <v>8.9748680591600002E-2</v>
          </cell>
          <cell r="Q34">
            <v>7.5203478336300006E-2</v>
          </cell>
          <cell r="R34">
            <v>0.15464556217200001</v>
          </cell>
          <cell r="S34">
            <v>0.186665773392</v>
          </cell>
          <cell r="T34">
            <v>0.185832858086</v>
          </cell>
          <cell r="U34">
            <v>0.17047804593999999</v>
          </cell>
          <cell r="V34">
            <v>0.120696246624</v>
          </cell>
          <cell r="W34">
            <v>7.4120700359300004E-2</v>
          </cell>
          <cell r="X34">
            <v>0.14769124984699999</v>
          </cell>
          <cell r="Y34">
            <v>1.6039967536899999E-2</v>
          </cell>
          <cell r="Z34">
            <v>0.11419862508799999</v>
          </cell>
          <cell r="AA34">
            <v>0.15838718414299999</v>
          </cell>
          <cell r="AB34">
            <v>0.188873767853</v>
          </cell>
          <cell r="AC34">
            <v>0.19362992048300001</v>
          </cell>
          <cell r="AD34">
            <v>0.20698302984200001</v>
          </cell>
          <cell r="AE34">
            <v>0.13358515501000001</v>
          </cell>
          <cell r="AF34">
            <v>0.16407853364899999</v>
          </cell>
          <cell r="AG34">
            <v>0.19551706314100001</v>
          </cell>
          <cell r="AH34">
            <v>0.18024951219599999</v>
          </cell>
          <cell r="AI34">
            <v>0.15596592426299999</v>
          </cell>
          <cell r="AJ34">
            <v>0.14936316013299999</v>
          </cell>
          <cell r="AK34">
            <v>0.13435006141700001</v>
          </cell>
          <cell r="AL34">
            <v>0.136479079723</v>
          </cell>
          <cell r="AM34">
            <v>0.12234205007600001</v>
          </cell>
          <cell r="AN34">
            <v>0.14543789625199999</v>
          </cell>
          <cell r="AO34">
            <v>0.14483171701399999</v>
          </cell>
          <cell r="AP34">
            <v>0.141082525253</v>
          </cell>
          <cell r="AQ34">
            <v>0.167490303516</v>
          </cell>
          <cell r="AR34">
            <v>9.8250567913099995E-2</v>
          </cell>
          <cell r="AS34">
            <v>0.11746108532000001</v>
          </cell>
          <cell r="AT34">
            <v>8.6210608482400003E-2</v>
          </cell>
          <cell r="AU34">
            <v>9.4885349273700001E-2</v>
          </cell>
          <cell r="AV34">
            <v>9.9678397178599998E-2</v>
          </cell>
          <cell r="AW34">
            <v>0.100486159325</v>
          </cell>
          <cell r="AX34">
            <v>0.121351361275</v>
          </cell>
          <cell r="AY34">
            <v>0.171568572521</v>
          </cell>
          <cell r="AZ34">
            <v>0.10126799345</v>
          </cell>
          <cell r="BA34">
            <v>0.20306766033199999</v>
          </cell>
          <cell r="BB34">
            <v>0.14157140255</v>
          </cell>
          <cell r="BC34">
            <v>0.13580262661</v>
          </cell>
          <cell r="BD34">
            <v>0.106505393982</v>
          </cell>
          <cell r="BE34">
            <v>0.115605533123</v>
          </cell>
          <cell r="BF34">
            <v>0.113618075848</v>
          </cell>
          <cell r="BG34">
            <v>0.11192613840100001</v>
          </cell>
          <cell r="BH34">
            <v>0.12994229793500001</v>
          </cell>
          <cell r="BI34">
            <v>0.13401126861599999</v>
          </cell>
          <cell r="BJ34">
            <v>0.15451735258099999</v>
          </cell>
          <cell r="BK34">
            <v>0.15357500314700001</v>
          </cell>
          <cell r="BL34">
            <v>0.140666365623</v>
          </cell>
          <cell r="BM34">
            <v>0.14598965644799999</v>
          </cell>
          <cell r="BN34">
            <v>0.12373739481</v>
          </cell>
          <cell r="BO34">
            <v>0.11241364479099999</v>
          </cell>
          <cell r="BP34">
            <v>0.14038914442100001</v>
          </cell>
          <cell r="BQ34">
            <v>0.159250319004</v>
          </cell>
          <cell r="BR34">
            <v>0.18461942672699999</v>
          </cell>
          <cell r="BS34">
            <v>0.150066316128</v>
          </cell>
          <cell r="BT34">
            <v>0.17379206419000001</v>
          </cell>
          <cell r="BU34">
            <v>0.17605948448200001</v>
          </cell>
          <cell r="BV34">
            <v>0.12844824791000001</v>
          </cell>
          <cell r="BW34">
            <v>0.13165497779800001</v>
          </cell>
          <cell r="BX34">
            <v>0.109948575497</v>
          </cell>
          <cell r="BY34">
            <v>0.107759296894</v>
          </cell>
          <cell r="BZ34">
            <v>0.11604923009900001</v>
          </cell>
          <cell r="CA34">
            <v>0.14003360271500001</v>
          </cell>
          <cell r="CB34">
            <v>7.21026659012E-2</v>
          </cell>
          <cell r="CC34">
            <v>0.1140011549</v>
          </cell>
          <cell r="CD34">
            <v>0.109382510185</v>
          </cell>
          <cell r="CE34">
            <v>0.12192058563200001</v>
          </cell>
          <cell r="CF34">
            <v>0.115461349487</v>
          </cell>
          <cell r="CG34">
            <v>0.159471213818</v>
          </cell>
          <cell r="CH34">
            <v>0.17837780714000001</v>
          </cell>
          <cell r="CI34">
            <v>0.16466397047</v>
          </cell>
          <cell r="CJ34">
            <v>0.16108328104</v>
          </cell>
          <cell r="CK34">
            <v>0.15317010879500001</v>
          </cell>
          <cell r="CL34">
            <v>0.15246677398700001</v>
          </cell>
          <cell r="CM34">
            <v>0.16826415062</v>
          </cell>
          <cell r="CN34">
            <v>0.15526306629200001</v>
          </cell>
          <cell r="CO34">
            <v>0.156763494015</v>
          </cell>
          <cell r="CP34">
            <v>0.19600719213500001</v>
          </cell>
          <cell r="CQ34">
            <v>0.191492080688</v>
          </cell>
          <cell r="CR34">
            <v>0.16335666179700001</v>
          </cell>
          <cell r="CS34">
            <v>0.16212052106899999</v>
          </cell>
          <cell r="CT34">
            <v>0.14724922180200001</v>
          </cell>
          <cell r="CU34">
            <v>0.14608722925199999</v>
          </cell>
          <cell r="CV34">
            <v>0.14808523654899999</v>
          </cell>
          <cell r="CW34">
            <v>0.108291625977</v>
          </cell>
          <cell r="CX34">
            <v>0.134949922562</v>
          </cell>
          <cell r="CY34">
            <v>0.14600706100499999</v>
          </cell>
          <cell r="CZ34">
            <v>0.16681993007699999</v>
          </cell>
          <cell r="DA34">
            <v>0.13449490070299999</v>
          </cell>
          <cell r="DB34">
            <v>0.14904695749300001</v>
          </cell>
          <cell r="DC34">
            <v>0.148416757584</v>
          </cell>
          <cell r="DD34">
            <v>0.141762793064</v>
          </cell>
          <cell r="DE34">
            <v>0.13868749141699999</v>
          </cell>
          <cell r="DF34">
            <v>0.15505290031399999</v>
          </cell>
          <cell r="DG34">
            <v>0.13709402084399999</v>
          </cell>
          <cell r="DH34">
            <v>0.10214173793799999</v>
          </cell>
          <cell r="DI34">
            <v>0.114913702011</v>
          </cell>
          <cell r="DJ34">
            <v>0.17481893301000001</v>
          </cell>
          <cell r="DK34">
            <v>0.15436559915500001</v>
          </cell>
          <cell r="DL34">
            <v>0.14421570301100001</v>
          </cell>
          <cell r="DM34">
            <v>0.15754657983799999</v>
          </cell>
          <cell r="DN34">
            <v>0.19066441059100001</v>
          </cell>
          <cell r="DO34">
            <v>0.18928641080899999</v>
          </cell>
          <cell r="DP34">
            <v>0.18501943349800001</v>
          </cell>
          <cell r="DQ34">
            <v>0.16214686632200001</v>
          </cell>
          <cell r="DR34">
            <v>0.14350908994700001</v>
          </cell>
          <cell r="DS34">
            <v>0.11989414691899999</v>
          </cell>
          <cell r="DT34">
            <v>0.16000223159800001</v>
          </cell>
          <cell r="DU34">
            <v>0.159615516663</v>
          </cell>
          <cell r="DV34">
            <v>0.13911759853399999</v>
          </cell>
          <cell r="DW34">
            <v>0.13945960998500001</v>
          </cell>
          <cell r="DX34">
            <v>0.141699075699</v>
          </cell>
          <cell r="DY34">
            <v>0.13176113367100001</v>
          </cell>
          <cell r="DZ34">
            <v>0.12066650390600001</v>
          </cell>
          <cell r="EA34">
            <v>0.116970360279</v>
          </cell>
          <cell r="EB34">
            <v>8.8455617427800004E-2</v>
          </cell>
          <cell r="EC34">
            <v>0.103030800819</v>
          </cell>
          <cell r="ED34">
            <v>0.123065471649</v>
          </cell>
          <cell r="EE34">
            <v>0.119376063347</v>
          </cell>
          <cell r="EF34">
            <v>0.101916432381</v>
          </cell>
          <cell r="EG34">
            <v>0.12651324272200001</v>
          </cell>
          <cell r="EH34">
            <v>0.13407236337699999</v>
          </cell>
          <cell r="EI34">
            <v>0.12915170192700001</v>
          </cell>
          <cell r="EJ34">
            <v>0.14206653833399999</v>
          </cell>
          <cell r="EK34">
            <v>0.13443160057100001</v>
          </cell>
          <cell r="EL34">
            <v>0.13731384277299999</v>
          </cell>
          <cell r="EM34">
            <v>0.136505842209</v>
          </cell>
          <cell r="EN34">
            <v>0.16803234815599999</v>
          </cell>
          <cell r="EO34">
            <v>0.16612476110499999</v>
          </cell>
          <cell r="EP34">
            <v>0.16376787424100001</v>
          </cell>
          <cell r="EQ34">
            <v>0.15347111225099999</v>
          </cell>
          <cell r="ER34">
            <v>0.13201773166700001</v>
          </cell>
          <cell r="ES34">
            <v>0.134307801723</v>
          </cell>
          <cell r="ET34">
            <v>0.100714921951</v>
          </cell>
          <cell r="EU34">
            <v>9.7740769386299997E-2</v>
          </cell>
          <cell r="EV34">
            <v>9.6056342124899996E-2</v>
          </cell>
          <cell r="EW34">
            <v>9.6511185169200001E-2</v>
          </cell>
          <cell r="EX34">
            <v>0.115280747414</v>
          </cell>
          <cell r="EY34">
            <v>0.116738021374</v>
          </cell>
          <cell r="EZ34">
            <v>0.147816002369</v>
          </cell>
          <cell r="FA34">
            <v>0.179877519608</v>
          </cell>
          <cell r="FB34">
            <v>0.13443231582599999</v>
          </cell>
          <cell r="FC34">
            <v>0.12139070034</v>
          </cell>
          <cell r="FD34">
            <v>0.13245099782899999</v>
          </cell>
          <cell r="FE34">
            <v>0.11156922578800001</v>
          </cell>
          <cell r="FF34">
            <v>0.12181276083000001</v>
          </cell>
          <cell r="FG34">
            <v>0.12925231456799999</v>
          </cell>
          <cell r="FH34">
            <v>0.13082128763199999</v>
          </cell>
          <cell r="FI34">
            <v>0.126927256584</v>
          </cell>
          <cell r="FJ34">
            <v>0.14999210834500001</v>
          </cell>
          <cell r="FK34">
            <v>0.14475089311600001</v>
          </cell>
          <cell r="FL34">
            <v>0.14687597751600001</v>
          </cell>
          <cell r="FM34">
            <v>0.11749321222299999</v>
          </cell>
          <cell r="FN34">
            <v>0.13850039243699999</v>
          </cell>
          <cell r="FO34">
            <v>0.134610414505</v>
          </cell>
          <cell r="FP34">
            <v>0.12119424343100001</v>
          </cell>
          <cell r="FQ34">
            <v>0.159551978111</v>
          </cell>
          <cell r="FR34">
            <v>0.11013770103499999</v>
          </cell>
          <cell r="FS34">
            <v>0.12138515710800001</v>
          </cell>
          <cell r="FT34">
            <v>0.131525158882</v>
          </cell>
          <cell r="FU34">
            <v>0.12614524364499999</v>
          </cell>
          <cell r="FV34">
            <v>0.12956780195199999</v>
          </cell>
          <cell r="FW34">
            <v>0.14902275800699999</v>
          </cell>
          <cell r="FX34">
            <v>0.12774604558899999</v>
          </cell>
          <cell r="FY34">
            <v>0.136583983898</v>
          </cell>
          <cell r="FZ34">
            <v>0.126000881195</v>
          </cell>
          <cell r="GA34">
            <v>0.12392282486</v>
          </cell>
          <cell r="GB34">
            <v>0.12907308340099999</v>
          </cell>
          <cell r="GC34">
            <v>0.135962486267</v>
          </cell>
          <cell r="GD34">
            <v>0.127187609673</v>
          </cell>
          <cell r="GE34">
            <v>0.122309923172</v>
          </cell>
          <cell r="GF34">
            <v>0.16926258802399999</v>
          </cell>
          <cell r="GG34">
            <v>0.16956722736400001</v>
          </cell>
          <cell r="GH34">
            <v>0.15949499607100001</v>
          </cell>
          <cell r="GI34">
            <v>9.3010962009399997E-2</v>
          </cell>
          <cell r="GJ34">
            <v>0.125795006752</v>
          </cell>
          <cell r="GK34">
            <v>0.122214078903</v>
          </cell>
          <cell r="GL34">
            <v>0.12807726859999999</v>
          </cell>
          <cell r="GM34">
            <v>0.109509825706</v>
          </cell>
          <cell r="GN34">
            <v>0.13976216316199999</v>
          </cell>
          <cell r="GO34">
            <v>0.14586925506599999</v>
          </cell>
          <cell r="GP34">
            <v>0.147027254105</v>
          </cell>
          <cell r="GQ34">
            <v>0.14759713411299999</v>
          </cell>
          <cell r="GR34">
            <v>0.15790140628800001</v>
          </cell>
          <cell r="GS34">
            <v>0.17412745952600001</v>
          </cell>
          <cell r="GT34">
            <v>0.162152469158</v>
          </cell>
          <cell r="GU34">
            <v>0.171113669872</v>
          </cell>
          <cell r="GV34">
            <v>0.184806585312</v>
          </cell>
          <cell r="GW34">
            <v>0.16358155012100001</v>
          </cell>
          <cell r="GX34">
            <v>0.164134979248</v>
          </cell>
          <cell r="GY34">
            <v>0.15286415815400001</v>
          </cell>
          <cell r="GZ34">
            <v>0.14434379339200001</v>
          </cell>
          <cell r="HA34">
            <v>0.15464544296300001</v>
          </cell>
          <cell r="HB34">
            <v>0.14412903785699999</v>
          </cell>
          <cell r="HC34">
            <v>0.13111907243699999</v>
          </cell>
          <cell r="HD34">
            <v>0.138164520264</v>
          </cell>
          <cell r="HE34">
            <v>0.12737071514100001</v>
          </cell>
          <cell r="HF34">
            <v>0.146708667278</v>
          </cell>
          <cell r="HG34">
            <v>0.17919242382</v>
          </cell>
          <cell r="HH34">
            <v>0.125888228416</v>
          </cell>
          <cell r="HI34">
            <v>0.16264063119899999</v>
          </cell>
          <cell r="HJ34">
            <v>0.16003060340899999</v>
          </cell>
          <cell r="HK34">
            <v>0.15298378467599999</v>
          </cell>
          <cell r="HL34">
            <v>0.15125608444200001</v>
          </cell>
          <cell r="HM34">
            <v>0.15367287397400001</v>
          </cell>
          <cell r="HN34">
            <v>0.15303671360000001</v>
          </cell>
          <cell r="HO34">
            <v>0.122019886971</v>
          </cell>
          <cell r="HP34">
            <v>0.19454407692</v>
          </cell>
          <cell r="HQ34">
            <v>0.19098269939400001</v>
          </cell>
          <cell r="HR34">
            <v>0.15362626314200001</v>
          </cell>
          <cell r="HS34">
            <v>0.11911004781700001</v>
          </cell>
          <cell r="HT34">
            <v>0.123860538006</v>
          </cell>
          <cell r="HU34">
            <v>0.127650439739</v>
          </cell>
          <cell r="HV34">
            <v>0.132971405983</v>
          </cell>
          <cell r="HW34">
            <v>0.12773579359100001</v>
          </cell>
          <cell r="HX34">
            <v>0.12887710332899999</v>
          </cell>
          <cell r="HY34">
            <v>0.114792227745</v>
          </cell>
          <cell r="HZ34">
            <v>0.13295412063600001</v>
          </cell>
          <cell r="IA34">
            <v>0.14706605672799999</v>
          </cell>
          <cell r="IB34">
            <v>0.12647259235399999</v>
          </cell>
          <cell r="IC34">
            <v>0.13908344507199999</v>
          </cell>
          <cell r="ID34">
            <v>0.13757759332700001</v>
          </cell>
          <cell r="IE34">
            <v>0.13024640083299999</v>
          </cell>
          <cell r="IF34">
            <v>0.122100830078</v>
          </cell>
          <cell r="IG34">
            <v>0.15685713291200001</v>
          </cell>
          <cell r="IH34">
            <v>0.148862421513</v>
          </cell>
          <cell r="II34">
            <v>0.14153569936800001</v>
          </cell>
          <cell r="IJ34">
            <v>0.16033875942199999</v>
          </cell>
          <cell r="IK34">
            <v>0.17164474725699999</v>
          </cell>
          <cell r="IL34">
            <v>0.152995407581</v>
          </cell>
          <cell r="IM34">
            <v>0.16180157661399999</v>
          </cell>
          <cell r="IN34">
            <v>0.14847433567000001</v>
          </cell>
          <cell r="IO34">
            <v>0.15322732925400001</v>
          </cell>
          <cell r="IP34">
            <v>0.156220436096</v>
          </cell>
          <cell r="IQ34">
            <v>0.15599209070200001</v>
          </cell>
          <cell r="IR34">
            <v>0.140258461237</v>
          </cell>
          <cell r="IS34">
            <v>2.7391785755800001E-2</v>
          </cell>
          <cell r="IT34">
            <v>5.1204571723900001</v>
          </cell>
        </row>
        <row r="35">
          <cell r="A35" t="str">
            <v>SNP_CN_4407967_A236G_L79S_gid</v>
          </cell>
          <cell r="B35">
            <v>0.13332653045699999</v>
          </cell>
          <cell r="C35">
            <v>0.114709019661</v>
          </cell>
          <cell r="D35">
            <v>0.110384404659</v>
          </cell>
          <cell r="E35">
            <v>8.2353770732899997E-2</v>
          </cell>
          <cell r="F35">
            <v>0.111579358578</v>
          </cell>
          <cell r="G35">
            <v>6.3196659088100002E-2</v>
          </cell>
          <cell r="H35">
            <v>7.3103010654400002E-2</v>
          </cell>
          <cell r="I35">
            <v>9.12738442421E-2</v>
          </cell>
          <cell r="J35">
            <v>0.15995359420800001</v>
          </cell>
          <cell r="K35">
            <v>6.4538776874500006E-2</v>
          </cell>
          <cell r="L35">
            <v>7.7815175056499999E-2</v>
          </cell>
          <cell r="M35">
            <v>0.14940828084900001</v>
          </cell>
          <cell r="N35">
            <v>9.1413855552699999E-2</v>
          </cell>
          <cell r="O35">
            <v>0.102819800377</v>
          </cell>
          <cell r="P35">
            <v>9.9757969379399999E-2</v>
          </cell>
          <cell r="Q35">
            <v>0.11435329914099999</v>
          </cell>
          <cell r="R35">
            <v>7.6562225818600005E-2</v>
          </cell>
          <cell r="S35">
            <v>0.14085757732400001</v>
          </cell>
          <cell r="T35">
            <v>0.147676765919</v>
          </cell>
          <cell r="U35">
            <v>9.7103536128999995E-2</v>
          </cell>
          <cell r="V35">
            <v>0.130430161953</v>
          </cell>
          <cell r="W35">
            <v>0.103461921215</v>
          </cell>
          <cell r="X35">
            <v>0.15936160087599999</v>
          </cell>
          <cell r="Y35">
            <v>0.148813784122</v>
          </cell>
          <cell r="Z35">
            <v>9.7335755824999995E-2</v>
          </cell>
          <cell r="AA35">
            <v>0.101387143135</v>
          </cell>
          <cell r="AB35">
            <v>0.101644575596</v>
          </cell>
          <cell r="AC35">
            <v>0.14694756269500001</v>
          </cell>
          <cell r="AD35">
            <v>0.117978453636</v>
          </cell>
          <cell r="AE35">
            <v>7.2180628776600003E-2</v>
          </cell>
          <cell r="AF35">
            <v>0.11529719829600001</v>
          </cell>
          <cell r="AG35">
            <v>8.7468385696400003E-2</v>
          </cell>
          <cell r="AH35">
            <v>8.0113112926500002E-2</v>
          </cell>
          <cell r="AI35">
            <v>8.07987451553E-2</v>
          </cell>
          <cell r="AJ35">
            <v>0.16343551874199999</v>
          </cell>
          <cell r="AK35">
            <v>0.14414447546</v>
          </cell>
          <cell r="AL35">
            <v>0.145264446735</v>
          </cell>
          <cell r="AM35">
            <v>0.105497062206</v>
          </cell>
          <cell r="AN35">
            <v>0.10358399152800001</v>
          </cell>
          <cell r="AO35">
            <v>6.9983720779400002E-2</v>
          </cell>
          <cell r="AP35">
            <v>0.13012826442700001</v>
          </cell>
          <cell r="AQ35">
            <v>0.16266834735899999</v>
          </cell>
          <cell r="AR35">
            <v>5.6981265544900003E-2</v>
          </cell>
          <cell r="AS35">
            <v>6.3715398311600002E-2</v>
          </cell>
          <cell r="AT35">
            <v>0.138421773911</v>
          </cell>
          <cell r="AU35">
            <v>0.13104861974699999</v>
          </cell>
          <cell r="AV35">
            <v>0.12132662534700001</v>
          </cell>
          <cell r="AW35">
            <v>0.109068393707</v>
          </cell>
          <cell r="AX35">
            <v>9.4279646873500003E-2</v>
          </cell>
          <cell r="AY35">
            <v>6.5471351146699996E-2</v>
          </cell>
          <cell r="AZ35">
            <v>0.138412833214</v>
          </cell>
          <cell r="BA35">
            <v>0.171983599663</v>
          </cell>
          <cell r="BB35">
            <v>0.120945632458</v>
          </cell>
          <cell r="BC35">
            <v>0.11802339553799999</v>
          </cell>
          <cell r="BD35">
            <v>0.112478792667</v>
          </cell>
          <cell r="BE35">
            <v>0.131074011326</v>
          </cell>
          <cell r="BF35">
            <v>7.6726078987100002E-2</v>
          </cell>
          <cell r="BG35">
            <v>6.9660007953600001E-2</v>
          </cell>
          <cell r="BH35">
            <v>5.79040646553E-2</v>
          </cell>
          <cell r="BI35">
            <v>6.3157320022599994E-2</v>
          </cell>
          <cell r="BJ35">
            <v>9.3774318695100001E-2</v>
          </cell>
          <cell r="BK35">
            <v>9.8151087760899994E-2</v>
          </cell>
          <cell r="BL35">
            <v>0.12102973461200001</v>
          </cell>
          <cell r="BM35">
            <v>7.6552569866200001E-2</v>
          </cell>
          <cell r="BN35">
            <v>0.113629043102</v>
          </cell>
          <cell r="BO35">
            <v>0.100677013397</v>
          </cell>
          <cell r="BP35">
            <v>0.12686157226600001</v>
          </cell>
          <cell r="BQ35">
            <v>0.13406515121500001</v>
          </cell>
          <cell r="BR35">
            <v>0.14764904975900001</v>
          </cell>
          <cell r="BS35">
            <v>0.13050341606099999</v>
          </cell>
          <cell r="BT35">
            <v>0.112096011639</v>
          </cell>
          <cell r="BU35">
            <v>0.114539563656</v>
          </cell>
          <cell r="BV35">
            <v>9.6575081348399996E-2</v>
          </cell>
          <cell r="BW35">
            <v>0.107043683529</v>
          </cell>
          <cell r="BX35">
            <v>9.2090904712699997E-2</v>
          </cell>
          <cell r="BY35">
            <v>0.10556435585</v>
          </cell>
          <cell r="BZ35">
            <v>0.11293822526900001</v>
          </cell>
          <cell r="CA35">
            <v>0.112956047058</v>
          </cell>
          <cell r="CB35">
            <v>6.4228415489199997E-2</v>
          </cell>
          <cell r="CC35">
            <v>9.2980921268499994E-2</v>
          </cell>
          <cell r="CD35">
            <v>9.8503589630100002E-2</v>
          </cell>
          <cell r="CE35">
            <v>6.2437891960100002E-2</v>
          </cell>
          <cell r="CF35">
            <v>7.9976737499200007E-2</v>
          </cell>
          <cell r="CG35">
            <v>0.108485758305</v>
          </cell>
          <cell r="CH35">
            <v>9.9535167217300005E-2</v>
          </cell>
          <cell r="CI35">
            <v>0.108607470989</v>
          </cell>
          <cell r="CJ35">
            <v>9.6897959709199996E-2</v>
          </cell>
          <cell r="CK35">
            <v>7.5162053108199997E-2</v>
          </cell>
          <cell r="CL35">
            <v>8.30021500587E-2</v>
          </cell>
          <cell r="CM35">
            <v>7.6937139034299995E-2</v>
          </cell>
          <cell r="CN35">
            <v>0.11817419529000001</v>
          </cell>
          <cell r="CO35">
            <v>0.10989123582800001</v>
          </cell>
          <cell r="CP35">
            <v>9.7481310367599994E-2</v>
          </cell>
          <cell r="CQ35">
            <v>8.0413043498999998E-2</v>
          </cell>
          <cell r="CR35">
            <v>7.64791369438E-2</v>
          </cell>
          <cell r="CS35">
            <v>6.0922205448199998E-2</v>
          </cell>
          <cell r="CT35">
            <v>7.3163628578199996E-2</v>
          </cell>
          <cell r="CU35">
            <v>8.6802005767800006E-2</v>
          </cell>
          <cell r="CV35">
            <v>8.2983493804899999E-2</v>
          </cell>
          <cell r="CW35">
            <v>0.11332911253</v>
          </cell>
          <cell r="CX35">
            <v>9.6724748611500003E-2</v>
          </cell>
          <cell r="CY35">
            <v>8.8104009628300006E-2</v>
          </cell>
          <cell r="CZ35">
            <v>8.8094830513000003E-2</v>
          </cell>
          <cell r="DA35">
            <v>0.125511646271</v>
          </cell>
          <cell r="DB35">
            <v>0.13046348094900001</v>
          </cell>
          <cell r="DC35">
            <v>0.11893135309199999</v>
          </cell>
          <cell r="DD35">
            <v>0.11979585886000001</v>
          </cell>
          <cell r="DE35">
            <v>0.11384278535800001</v>
          </cell>
          <cell r="DF35">
            <v>0.14127492904700001</v>
          </cell>
          <cell r="DG35">
            <v>9.1374754905700004E-2</v>
          </cell>
          <cell r="DH35">
            <v>0.14223742484999999</v>
          </cell>
          <cell r="DI35">
            <v>0.11514127254500001</v>
          </cell>
          <cell r="DJ35">
            <v>0.10760468244599999</v>
          </cell>
          <cell r="DK35">
            <v>9.07100439072E-2</v>
          </cell>
          <cell r="DL35">
            <v>7.5238347053499993E-2</v>
          </cell>
          <cell r="DM35">
            <v>9.7475647926299994E-2</v>
          </cell>
          <cell r="DN35">
            <v>0.121480822563</v>
          </cell>
          <cell r="DO35">
            <v>0.134108603001</v>
          </cell>
          <cell r="DP35">
            <v>0.139968395233</v>
          </cell>
          <cell r="DQ35">
            <v>0.146147191525</v>
          </cell>
          <cell r="DR35">
            <v>0.13796812295899999</v>
          </cell>
          <cell r="DS35">
            <v>0.14503854513200001</v>
          </cell>
          <cell r="DT35">
            <v>0.153415858746</v>
          </cell>
          <cell r="DU35">
            <v>0.15106004476500001</v>
          </cell>
          <cell r="DV35">
            <v>0.12513577938100001</v>
          </cell>
          <cell r="DW35">
            <v>0.14415192604099999</v>
          </cell>
          <cell r="DX35">
            <v>0.142844557762</v>
          </cell>
          <cell r="DY35">
            <v>0.13658589124699999</v>
          </cell>
          <cell r="DZ35">
            <v>0.125747203827</v>
          </cell>
          <cell r="EA35">
            <v>0.141599833965</v>
          </cell>
          <cell r="EB35">
            <v>0.130559265614</v>
          </cell>
          <cell r="EC35">
            <v>9.5452249050099996E-2</v>
          </cell>
          <cell r="ED35">
            <v>0.111274063587</v>
          </cell>
          <cell r="EE35">
            <v>0.13973683118800001</v>
          </cell>
          <cell r="EF35">
            <v>0.114047348499</v>
          </cell>
          <cell r="EG35">
            <v>0.10974347591399999</v>
          </cell>
          <cell r="EH35">
            <v>9.4707906246199999E-2</v>
          </cell>
          <cell r="EI35">
            <v>9.4348251819599993E-2</v>
          </cell>
          <cell r="EJ35">
            <v>0.118141889572</v>
          </cell>
          <cell r="EK35">
            <v>9.6061408519700006E-2</v>
          </cell>
          <cell r="EL35">
            <v>8.1436395645099996E-2</v>
          </cell>
          <cell r="EM35">
            <v>8.6238682270099995E-2</v>
          </cell>
          <cell r="EN35">
            <v>0.114442050457</v>
          </cell>
          <cell r="EO35">
            <v>0.117915928364</v>
          </cell>
          <cell r="EP35">
            <v>0.136823356152</v>
          </cell>
          <cell r="EQ35">
            <v>0.107831180096</v>
          </cell>
          <cell r="ER35">
            <v>0.12693721056000001</v>
          </cell>
          <cell r="ES35">
            <v>0.107669532299</v>
          </cell>
          <cell r="ET35">
            <v>9.7353875637100004E-2</v>
          </cell>
          <cell r="EU35">
            <v>0.106852531433</v>
          </cell>
          <cell r="EV35">
            <v>9.08654928207E-2</v>
          </cell>
          <cell r="EW35">
            <v>0.108380138874</v>
          </cell>
          <cell r="EX35">
            <v>0.12550282478300001</v>
          </cell>
          <cell r="EY35">
            <v>8.0186724662799996E-2</v>
          </cell>
          <cell r="EZ35">
            <v>0.102686226368</v>
          </cell>
          <cell r="FA35">
            <v>7.9034805297899996E-2</v>
          </cell>
          <cell r="FB35">
            <v>8.1307291984600003E-2</v>
          </cell>
          <cell r="FC35">
            <v>8.6179316043900001E-2</v>
          </cell>
          <cell r="FD35">
            <v>0.119292616844</v>
          </cell>
          <cell r="FE35">
            <v>0.119480848312</v>
          </cell>
          <cell r="FF35">
            <v>0.108428955078</v>
          </cell>
          <cell r="FG35">
            <v>0.116737067699</v>
          </cell>
          <cell r="FH35">
            <v>0.11680680513400001</v>
          </cell>
          <cell r="FI35">
            <v>9.2132866382600001E-2</v>
          </cell>
          <cell r="FJ35">
            <v>9.59900021553E-2</v>
          </cell>
          <cell r="FK35">
            <v>0.109475135803</v>
          </cell>
          <cell r="FL35">
            <v>0.10294687748</v>
          </cell>
          <cell r="FM35">
            <v>6.3929975032799999E-2</v>
          </cell>
          <cell r="FN35">
            <v>0.100012898445</v>
          </cell>
          <cell r="FO35">
            <v>0.111756622791</v>
          </cell>
          <cell r="FP35">
            <v>0.10609328746799999</v>
          </cell>
          <cell r="FQ35">
            <v>0.11559492349599999</v>
          </cell>
          <cell r="FR35">
            <v>9.7253203391999998E-2</v>
          </cell>
          <cell r="FS35">
            <v>0.119481742382</v>
          </cell>
          <cell r="FT35">
            <v>0.121012926102</v>
          </cell>
          <cell r="FU35">
            <v>0.118481874466</v>
          </cell>
          <cell r="FV35">
            <v>0.10569685697599999</v>
          </cell>
          <cell r="FW35">
            <v>0.13139468431500001</v>
          </cell>
          <cell r="FX35">
            <v>6.9864869117699999E-2</v>
          </cell>
          <cell r="FY35">
            <v>4.9718856811499998E-2</v>
          </cell>
          <cell r="FZ35">
            <v>6.7693173885299995E-2</v>
          </cell>
          <cell r="GA35">
            <v>7.7078342437699995E-2</v>
          </cell>
          <cell r="GB35">
            <v>8.2437813282000005E-2</v>
          </cell>
          <cell r="GC35">
            <v>8.8536024093599994E-2</v>
          </cell>
          <cell r="GD35">
            <v>0.13383132219300001</v>
          </cell>
          <cell r="GE35">
            <v>0.12879627942999999</v>
          </cell>
          <cell r="GF35">
            <v>0.14206719398500001</v>
          </cell>
          <cell r="GG35">
            <v>0.114773452282</v>
          </cell>
          <cell r="GH35">
            <v>0.13004291057600001</v>
          </cell>
          <cell r="GI35">
            <v>0.10812085866899999</v>
          </cell>
          <cell r="GJ35">
            <v>9.0904653072400005E-2</v>
          </cell>
          <cell r="GK35">
            <v>8.7697088718399999E-2</v>
          </cell>
          <cell r="GL35">
            <v>9.9777758121499999E-2</v>
          </cell>
          <cell r="GM35">
            <v>9.6818864345599998E-2</v>
          </cell>
          <cell r="GN35">
            <v>0.107786715031</v>
          </cell>
          <cell r="GO35">
            <v>0.11341321468399999</v>
          </cell>
          <cell r="GP35">
            <v>0.118171989918</v>
          </cell>
          <cell r="GQ35">
            <v>0.121425807476</v>
          </cell>
          <cell r="GR35">
            <v>0.11410266161</v>
          </cell>
          <cell r="GS35">
            <v>8.9002072811099994E-2</v>
          </cell>
          <cell r="GT35">
            <v>0.110736429691</v>
          </cell>
          <cell r="GU35">
            <v>0.11136770248400001</v>
          </cell>
          <cell r="GV35">
            <v>0.11970853805499999</v>
          </cell>
          <cell r="GW35">
            <v>0.101149380207</v>
          </cell>
          <cell r="GX35">
            <v>0.102136313915</v>
          </cell>
          <cell r="GY35">
            <v>9.8445832729300006E-2</v>
          </cell>
          <cell r="GZ35">
            <v>9.5129430294000006E-2</v>
          </cell>
          <cell r="HA35">
            <v>0.119347214699</v>
          </cell>
          <cell r="HB35">
            <v>0.11446928978</v>
          </cell>
          <cell r="HC35">
            <v>0.10910946130800001</v>
          </cell>
          <cell r="HD35">
            <v>0.108443379402</v>
          </cell>
          <cell r="HE35">
            <v>0.101514041424</v>
          </cell>
          <cell r="HF35">
            <v>0.10955619812</v>
          </cell>
          <cell r="HG35">
            <v>0.109486043453</v>
          </cell>
          <cell r="HH35">
            <v>9.5293879509000007E-2</v>
          </cell>
          <cell r="HI35">
            <v>9.7256600856800005E-2</v>
          </cell>
          <cell r="HJ35">
            <v>9.93001461029E-2</v>
          </cell>
          <cell r="HK35">
            <v>9.7654640674600002E-2</v>
          </cell>
          <cell r="HL35">
            <v>9.3372225761400002E-2</v>
          </cell>
          <cell r="HM35">
            <v>8.2865357399E-2</v>
          </cell>
          <cell r="HN35">
            <v>8.7814986705799999E-2</v>
          </cell>
          <cell r="HO35">
            <v>0.112202763557</v>
          </cell>
          <cell r="HP35">
            <v>6.4043164253200002E-2</v>
          </cell>
          <cell r="HQ35">
            <v>0.15344303846400001</v>
          </cell>
          <cell r="HR35">
            <v>0.137275934219</v>
          </cell>
          <cell r="HS35">
            <v>0.124771773815</v>
          </cell>
          <cell r="HT35">
            <v>0.132498085499</v>
          </cell>
          <cell r="HU35">
            <v>0.12871599197399999</v>
          </cell>
          <cell r="HV35">
            <v>0.113702237606</v>
          </cell>
          <cell r="HW35">
            <v>0.112798631191</v>
          </cell>
          <cell r="HX35">
            <v>0.119044721127</v>
          </cell>
          <cell r="HY35">
            <v>0.11851722001999999</v>
          </cell>
          <cell r="HZ35">
            <v>0.13104814291</v>
          </cell>
          <cell r="IA35">
            <v>0.128418445587</v>
          </cell>
          <cell r="IB35">
            <v>0.131174266338</v>
          </cell>
          <cell r="IC35">
            <v>0.13659393787400001</v>
          </cell>
          <cell r="ID35">
            <v>0.13179636001600001</v>
          </cell>
          <cell r="IE35">
            <v>0.119686424732</v>
          </cell>
          <cell r="IF35">
            <v>9.9956393241900005E-2</v>
          </cell>
          <cell r="IG35">
            <v>9.6824645996099995E-2</v>
          </cell>
          <cell r="IH35">
            <v>0.121966540813</v>
          </cell>
          <cell r="II35">
            <v>0.106665313244</v>
          </cell>
          <cell r="IJ35">
            <v>0.10077917575799999</v>
          </cell>
          <cell r="IK35">
            <v>0.116479158401</v>
          </cell>
          <cell r="IL35">
            <v>0.102262556553</v>
          </cell>
          <cell r="IM35">
            <v>0.10211843252199999</v>
          </cell>
          <cell r="IN35">
            <v>0.120538234711</v>
          </cell>
          <cell r="IO35">
            <v>0.11218988895400001</v>
          </cell>
          <cell r="IP35">
            <v>0.113744854927</v>
          </cell>
          <cell r="IQ35">
            <v>0.118291378021</v>
          </cell>
          <cell r="IR35">
            <v>0.108236551285</v>
          </cell>
          <cell r="IS35">
            <v>2.3345500230799999E-2</v>
          </cell>
          <cell r="IT35">
            <v>4.6362919807400003</v>
          </cell>
        </row>
        <row r="36">
          <cell r="A36" t="str">
            <v>SNP_CN_4407809_C394A_D132Y_gid</v>
          </cell>
          <cell r="B36">
            <v>0.171100735664</v>
          </cell>
          <cell r="C36">
            <v>-6.5380334854099999E-4</v>
          </cell>
          <cell r="D36">
            <v>-9.5949172973599992E-3</v>
          </cell>
          <cell r="E36">
            <v>1.27641558647E-2</v>
          </cell>
          <cell r="F36">
            <v>0.100178718567</v>
          </cell>
          <cell r="G36">
            <v>5.94258904457E-2</v>
          </cell>
          <cell r="H36">
            <v>7.6711237430600002E-2</v>
          </cell>
          <cell r="I36">
            <v>6.5558373928100003E-2</v>
          </cell>
          <cell r="J36">
            <v>0.13212913274800001</v>
          </cell>
          <cell r="K36">
            <v>4.0532946586599998E-2</v>
          </cell>
          <cell r="L36">
            <v>8.7736964225800004E-2</v>
          </cell>
          <cell r="M36">
            <v>0.19496917724599999</v>
          </cell>
          <cell r="N36">
            <v>9.8991930484799998E-2</v>
          </cell>
          <cell r="O36">
            <v>9.6755683422100003E-2</v>
          </cell>
          <cell r="P36">
            <v>8.02040100098E-2</v>
          </cell>
          <cell r="Q36">
            <v>7.5113296508799998E-2</v>
          </cell>
          <cell r="R36">
            <v>7.8980445861800003E-2</v>
          </cell>
          <cell r="S36">
            <v>8.2503259181999994E-2</v>
          </cell>
          <cell r="T36">
            <v>0.14368766546200001</v>
          </cell>
          <cell r="U36">
            <v>0.117860853672</v>
          </cell>
          <cell r="V36">
            <v>8.3349764347099994E-2</v>
          </cell>
          <cell r="W36">
            <v>0.13531893491700001</v>
          </cell>
          <cell r="X36">
            <v>0.12938350439099999</v>
          </cell>
          <cell r="Y36">
            <v>0.10805910825700001</v>
          </cell>
          <cell r="Z36">
            <v>9.7966313362100002E-2</v>
          </cell>
          <cell r="AA36">
            <v>7.5346052646600006E-2</v>
          </cell>
          <cell r="AB36">
            <v>6.9861233234399994E-2</v>
          </cell>
          <cell r="AC36">
            <v>8.38580131531E-2</v>
          </cell>
          <cell r="AD36">
            <v>0.11721515655500001</v>
          </cell>
          <cell r="AE36">
            <v>5.0196528434799999E-2</v>
          </cell>
          <cell r="AF36">
            <v>6.3117802143100005E-2</v>
          </cell>
          <cell r="AG36">
            <v>8.2640528678899997E-2</v>
          </cell>
          <cell r="AH36">
            <v>8.1053555011700001E-2</v>
          </cell>
          <cell r="AI36">
            <v>0.11238396167799999</v>
          </cell>
          <cell r="AJ36">
            <v>0.140522837639</v>
          </cell>
          <cell r="AK36">
            <v>0.13781511783600001</v>
          </cell>
          <cell r="AL36">
            <v>0.152139902115</v>
          </cell>
          <cell r="AM36">
            <v>0.14942562580099999</v>
          </cell>
          <cell r="AN36">
            <v>0.15637063980099999</v>
          </cell>
          <cell r="AO36">
            <v>0.13409894704799999</v>
          </cell>
          <cell r="AP36">
            <v>0.103683054447</v>
          </cell>
          <cell r="AQ36">
            <v>0.14775699377099999</v>
          </cell>
          <cell r="AR36">
            <v>3.3604145049999999E-2</v>
          </cell>
          <cell r="AS36">
            <v>4.8918664455400003E-2</v>
          </cell>
          <cell r="AT36">
            <v>5.2626609802199999E-2</v>
          </cell>
          <cell r="AU36">
            <v>5.1980137825000002E-2</v>
          </cell>
          <cell r="AV36">
            <v>5.4458796977999997E-2</v>
          </cell>
          <cell r="AW36">
            <v>5.7856798171999999E-2</v>
          </cell>
          <cell r="AX36">
            <v>8.7034702300999994E-2</v>
          </cell>
          <cell r="AY36">
            <v>0.11884844303100001</v>
          </cell>
          <cell r="AZ36">
            <v>0.11477911472299999</v>
          </cell>
          <cell r="BA36">
            <v>6.5532147884399997E-2</v>
          </cell>
          <cell r="BB36">
            <v>0.15500396490099999</v>
          </cell>
          <cell r="BC36">
            <v>0.14029014110599999</v>
          </cell>
          <cell r="BD36">
            <v>0.100841760635</v>
          </cell>
          <cell r="BE36">
            <v>0.118080854416</v>
          </cell>
          <cell r="BF36">
            <v>8.4744811057999997E-2</v>
          </cell>
          <cell r="BG36">
            <v>6.6028594970700002E-2</v>
          </cell>
          <cell r="BH36">
            <v>7.5717508792899998E-2</v>
          </cell>
          <cell r="BI36">
            <v>9.0201497077899997E-2</v>
          </cell>
          <cell r="BJ36">
            <v>9.3695998191799995E-2</v>
          </cell>
          <cell r="BK36">
            <v>0.119963645935</v>
          </cell>
          <cell r="BL36">
            <v>0.13352978229500001</v>
          </cell>
          <cell r="BM36">
            <v>8.3208024501799996E-2</v>
          </cell>
          <cell r="BN36">
            <v>0.13376581668900001</v>
          </cell>
          <cell r="BO36">
            <v>0.113352954388</v>
          </cell>
          <cell r="BP36">
            <v>0.15847104787800001</v>
          </cell>
          <cell r="BQ36">
            <v>0.12827622890500001</v>
          </cell>
          <cell r="BR36">
            <v>0.111914157867</v>
          </cell>
          <cell r="BS36">
            <v>0.152269303799</v>
          </cell>
          <cell r="BT36">
            <v>0.140051662922</v>
          </cell>
          <cell r="BU36">
            <v>0.12264376878699999</v>
          </cell>
          <cell r="BV36">
            <v>0.166245758533</v>
          </cell>
          <cell r="BW36">
            <v>0.10834240913400001</v>
          </cell>
          <cell r="BX36">
            <v>0.153257727623</v>
          </cell>
          <cell r="BY36">
            <v>0.126037359238</v>
          </cell>
          <cell r="BZ36">
            <v>0.108197510242</v>
          </cell>
          <cell r="CA36">
            <v>9.9638521671299995E-2</v>
          </cell>
          <cell r="CB36">
            <v>7.6152741908999996E-2</v>
          </cell>
          <cell r="CC36">
            <v>0.124562799931</v>
          </cell>
          <cell r="CD36">
            <v>0.117017328739</v>
          </cell>
          <cell r="CE36">
            <v>0.1062951684</v>
          </cell>
          <cell r="CF36">
            <v>8.1235349178299998E-2</v>
          </cell>
          <cell r="CG36">
            <v>0.124279499054</v>
          </cell>
          <cell r="CH36">
            <v>9.9048614502000004E-2</v>
          </cell>
          <cell r="CI36">
            <v>8.5574030876199997E-2</v>
          </cell>
          <cell r="CJ36">
            <v>8.4701597690599997E-2</v>
          </cell>
          <cell r="CK36">
            <v>7.0169329643199996E-2</v>
          </cell>
          <cell r="CL36">
            <v>6.5194845199600004E-2</v>
          </cell>
          <cell r="CM36">
            <v>6.4302921295200002E-2</v>
          </cell>
          <cell r="CN36">
            <v>7.98667669296E-2</v>
          </cell>
          <cell r="CO36">
            <v>9.9891781806900004E-2</v>
          </cell>
          <cell r="CP36">
            <v>0.13979864120499999</v>
          </cell>
          <cell r="CQ36">
            <v>0.123507082462</v>
          </cell>
          <cell r="CR36">
            <v>0.137433171272</v>
          </cell>
          <cell r="CS36">
            <v>0.120736837387</v>
          </cell>
          <cell r="CT36">
            <v>0.123657226562</v>
          </cell>
          <cell r="CU36">
            <v>0.10770881176</v>
          </cell>
          <cell r="CV36">
            <v>0.13638728856999999</v>
          </cell>
          <cell r="CW36">
            <v>0.15765720605899999</v>
          </cell>
          <cell r="CX36">
            <v>0.122124314308</v>
          </cell>
          <cell r="CY36">
            <v>0.161507248878</v>
          </cell>
          <cell r="CZ36">
            <v>0.16729718446700001</v>
          </cell>
          <cell r="DA36">
            <v>0.157685577869</v>
          </cell>
          <cell r="DB36">
            <v>0.143025815487</v>
          </cell>
          <cell r="DC36">
            <v>0.13122254610100001</v>
          </cell>
          <cell r="DD36">
            <v>0.140676081181</v>
          </cell>
          <cell r="DE36">
            <v>0.12756758928299999</v>
          </cell>
          <cell r="DF36">
            <v>0.107467651367</v>
          </cell>
          <cell r="DG36">
            <v>8.4657013416299998E-2</v>
          </cell>
          <cell r="DH36">
            <v>0.13874381780600001</v>
          </cell>
          <cell r="DI36">
            <v>0.119572758675</v>
          </cell>
          <cell r="DJ36">
            <v>0.11504942178700001</v>
          </cell>
          <cell r="DK36">
            <v>0.12763935327500001</v>
          </cell>
          <cell r="DL36">
            <v>9.1909766197199996E-2</v>
          </cell>
          <cell r="DM36">
            <v>7.6011419296299995E-2</v>
          </cell>
          <cell r="DN36">
            <v>6.7686200141899994E-2</v>
          </cell>
          <cell r="DO36">
            <v>7.4676513671899994E-2</v>
          </cell>
          <cell r="DP36">
            <v>7.7003896236399999E-2</v>
          </cell>
          <cell r="DQ36">
            <v>8.0645203590400005E-2</v>
          </cell>
          <cell r="DR36">
            <v>0.109862148762</v>
          </cell>
          <cell r="DS36">
            <v>8.9838147163399995E-2</v>
          </cell>
          <cell r="DT36">
            <v>0.11620289087299999</v>
          </cell>
          <cell r="DU36">
            <v>0.121270298958</v>
          </cell>
          <cell r="DV36">
            <v>0.12682640552499999</v>
          </cell>
          <cell r="DW36">
            <v>0.116796195507</v>
          </cell>
          <cell r="DX36">
            <v>0.11627644300499999</v>
          </cell>
          <cell r="DY36">
            <v>0.112577974796</v>
          </cell>
          <cell r="DZ36">
            <v>0.13421785831499999</v>
          </cell>
          <cell r="EA36">
            <v>0.126281321049</v>
          </cell>
          <cell r="EB36">
            <v>0.10988014936399999</v>
          </cell>
          <cell r="EC36">
            <v>0.114484012127</v>
          </cell>
          <cell r="ED36">
            <v>0.10072183609</v>
          </cell>
          <cell r="EE36">
            <v>6.5621495246900002E-2</v>
          </cell>
          <cell r="EF36">
            <v>0.114453554153</v>
          </cell>
          <cell r="EG36">
            <v>0.12975245714200001</v>
          </cell>
          <cell r="EH36">
            <v>9.0242922306099996E-2</v>
          </cell>
          <cell r="EI36">
            <v>8.8084876537300003E-2</v>
          </cell>
          <cell r="EJ36">
            <v>8.1826329231299996E-2</v>
          </cell>
          <cell r="EK36">
            <v>0.14602583646799999</v>
          </cell>
          <cell r="EL36">
            <v>0.119928717613</v>
          </cell>
          <cell r="EM36">
            <v>0.112141907215</v>
          </cell>
          <cell r="EN36">
            <v>0.15225571394000001</v>
          </cell>
          <cell r="EO36">
            <v>0.14931893348700001</v>
          </cell>
          <cell r="EP36">
            <v>0.158099710941</v>
          </cell>
          <cell r="EQ36">
            <v>0.109893739223</v>
          </cell>
          <cell r="ER36">
            <v>0.143031001091</v>
          </cell>
          <cell r="ES36">
            <v>0.12931096553800001</v>
          </cell>
          <cell r="ET36">
            <v>9.7484230995199997E-2</v>
          </cell>
          <cell r="EU36">
            <v>0.109046220779</v>
          </cell>
          <cell r="EV36">
            <v>0.105342745781</v>
          </cell>
          <cell r="EW36">
            <v>9.7814619541200007E-2</v>
          </cell>
          <cell r="EX36">
            <v>0.104045212269</v>
          </cell>
          <cell r="EY36">
            <v>9.6687018871300004E-2</v>
          </cell>
          <cell r="EZ36">
            <v>0.117060661316</v>
          </cell>
          <cell r="FA36">
            <v>0.110662281513</v>
          </cell>
          <cell r="FB36">
            <v>0.16743642091800001</v>
          </cell>
          <cell r="FC36">
            <v>0.15279209613799999</v>
          </cell>
          <cell r="FD36">
            <v>0.13998401164999999</v>
          </cell>
          <cell r="FE36">
            <v>0.14643388986600001</v>
          </cell>
          <cell r="FF36">
            <v>0.11880671978</v>
          </cell>
          <cell r="FG36">
            <v>8.7202727794600005E-2</v>
          </cell>
          <cell r="FH36">
            <v>0.11136978864700001</v>
          </cell>
          <cell r="FI36">
            <v>0.126459002495</v>
          </cell>
          <cell r="FJ36">
            <v>0.13692557811700001</v>
          </cell>
          <cell r="FK36">
            <v>0.109829187393</v>
          </cell>
          <cell r="FL36">
            <v>0.13212680816700001</v>
          </cell>
          <cell r="FM36">
            <v>0.117427647114</v>
          </cell>
          <cell r="FN36">
            <v>0.16106456518199999</v>
          </cell>
          <cell r="FO36">
            <v>0.14335000514999999</v>
          </cell>
          <cell r="FP36">
            <v>0.142453670502</v>
          </cell>
          <cell r="FQ36">
            <v>0.101417422295</v>
          </cell>
          <cell r="FR36">
            <v>0.100595891476</v>
          </cell>
          <cell r="FS36">
            <v>8.4545135497999996E-2</v>
          </cell>
          <cell r="FT36">
            <v>7.1811139583599998E-2</v>
          </cell>
          <cell r="FU36">
            <v>8.4063649177599994E-2</v>
          </cell>
          <cell r="FV36">
            <v>8.5930049419399995E-2</v>
          </cell>
          <cell r="FW36">
            <v>0.108717262745</v>
          </cell>
          <cell r="FX36">
            <v>7.5357556343099999E-2</v>
          </cell>
          <cell r="FY36">
            <v>7.6428174972499999E-2</v>
          </cell>
          <cell r="FZ36">
            <v>7.03063607216E-2</v>
          </cell>
          <cell r="GA36">
            <v>6.5352618694299994E-2</v>
          </cell>
          <cell r="GB36">
            <v>7.6675772666899997E-2</v>
          </cell>
          <cell r="GC36">
            <v>7.2547018527999996E-2</v>
          </cell>
          <cell r="GD36">
            <v>7.1901738643599999E-2</v>
          </cell>
          <cell r="GE36">
            <v>4.6018779277800001E-2</v>
          </cell>
          <cell r="GF36">
            <v>5.1989614963499999E-2</v>
          </cell>
          <cell r="GG36">
            <v>5.2570402622200002E-2</v>
          </cell>
          <cell r="GH36">
            <v>6.3919305801399998E-2</v>
          </cell>
          <cell r="GI36">
            <v>5.4016411304500002E-2</v>
          </cell>
          <cell r="GJ36">
            <v>0.11648672819100001</v>
          </cell>
          <cell r="GK36">
            <v>0.108636856079</v>
          </cell>
          <cell r="GL36">
            <v>0.12179768085500001</v>
          </cell>
          <cell r="GM36">
            <v>9.4730675220499994E-2</v>
          </cell>
          <cell r="GN36">
            <v>0.11504042148599999</v>
          </cell>
          <cell r="GO36">
            <v>0.120251655579</v>
          </cell>
          <cell r="GP36">
            <v>0.13137483596800001</v>
          </cell>
          <cell r="GQ36">
            <v>0.12917459011099999</v>
          </cell>
          <cell r="GR36">
            <v>0.11139678955100001</v>
          </cell>
          <cell r="GS36">
            <v>0.13514000177400001</v>
          </cell>
          <cell r="GT36">
            <v>0.11884158849699999</v>
          </cell>
          <cell r="GU36">
            <v>0.119610726833</v>
          </cell>
          <cell r="GV36">
            <v>0.13372284173999999</v>
          </cell>
          <cell r="GW36">
            <v>0.11655396223099999</v>
          </cell>
          <cell r="GX36">
            <v>0.11868447065399999</v>
          </cell>
          <cell r="GY36">
            <v>0.108386814594</v>
          </cell>
          <cell r="GZ36">
            <v>9.9729359149899999E-2</v>
          </cell>
          <cell r="HA36">
            <v>0.100446403027</v>
          </cell>
          <cell r="HB36">
            <v>0.12762945890399999</v>
          </cell>
          <cell r="HC36">
            <v>0.107432961464</v>
          </cell>
          <cell r="HD36">
            <v>0.113680303097</v>
          </cell>
          <cell r="HE36">
            <v>9.8260998725899995E-2</v>
          </cell>
          <cell r="HF36">
            <v>0.104445040226</v>
          </cell>
          <cell r="HG36">
            <v>9.6572339534800003E-2</v>
          </cell>
          <cell r="HH36">
            <v>8.7610840797400003E-2</v>
          </cell>
          <cell r="HI36">
            <v>0.12826037406900001</v>
          </cell>
          <cell r="HJ36">
            <v>0.12389415502499999</v>
          </cell>
          <cell r="HK36">
            <v>0.119834363461</v>
          </cell>
          <cell r="HL36">
            <v>0.11465036869</v>
          </cell>
          <cell r="HM36">
            <v>0.13324838876699999</v>
          </cell>
          <cell r="HN36">
            <v>0.133542776108</v>
          </cell>
          <cell r="HO36">
            <v>0.151404559612</v>
          </cell>
          <cell r="HP36">
            <v>0.10541343689</v>
          </cell>
          <cell r="HQ36">
            <v>9.4286978244799993E-2</v>
          </cell>
          <cell r="HR36">
            <v>7.81368017197E-2</v>
          </cell>
          <cell r="HS36">
            <v>0.113917827606</v>
          </cell>
          <cell r="HT36">
            <v>0.12000530958199999</v>
          </cell>
          <cell r="HU36">
            <v>0.11119133234</v>
          </cell>
          <cell r="HV36">
            <v>0.106234550476</v>
          </cell>
          <cell r="HW36">
            <v>0.111665248871</v>
          </cell>
          <cell r="HX36">
            <v>0.13841390609699999</v>
          </cell>
          <cell r="HY36">
            <v>0.15838909149200001</v>
          </cell>
          <cell r="HZ36">
            <v>0.16116595268200001</v>
          </cell>
          <cell r="IA36">
            <v>0.17382758855800001</v>
          </cell>
          <cell r="IB36">
            <v>0.17484200000799999</v>
          </cell>
          <cell r="IC36">
            <v>0.176799058914</v>
          </cell>
          <cell r="ID36">
            <v>0.15822100639299999</v>
          </cell>
          <cell r="IE36">
            <v>0.111374497414</v>
          </cell>
          <cell r="IF36">
            <v>0.146760046482</v>
          </cell>
          <cell r="IG36">
            <v>0.113254129887</v>
          </cell>
          <cell r="IH36">
            <v>0.13834583759300001</v>
          </cell>
          <cell r="II36">
            <v>0.121062338352</v>
          </cell>
          <cell r="IJ36">
            <v>0.13595718145399999</v>
          </cell>
          <cell r="IK36">
            <v>0.139104902744</v>
          </cell>
          <cell r="IL36">
            <v>0.12903445959099999</v>
          </cell>
          <cell r="IM36">
            <v>0.124714493752</v>
          </cell>
          <cell r="IN36">
            <v>0.14228087663700001</v>
          </cell>
          <cell r="IO36">
            <v>0.143933475018</v>
          </cell>
          <cell r="IP36">
            <v>0.14612841606099999</v>
          </cell>
          <cell r="IQ36">
            <v>0.14907181262999999</v>
          </cell>
          <cell r="IR36">
            <v>0.110073961318</v>
          </cell>
          <cell r="IS36">
            <v>3.24994511902E-2</v>
          </cell>
          <cell r="IT36">
            <v>3.3869483470900001</v>
          </cell>
        </row>
        <row r="37">
          <cell r="A37" t="str">
            <v>SNP_N_1473343_G1498T_rrs</v>
          </cell>
          <cell r="B37">
            <v>-4.9423396587399998E-2</v>
          </cell>
          <cell r="C37">
            <v>-3.5835027694699997E-2</v>
          </cell>
          <cell r="D37">
            <v>-4.9728572368600003E-2</v>
          </cell>
          <cell r="E37">
            <v>-2.9736340045899999E-2</v>
          </cell>
          <cell r="F37">
            <v>-3.7818908691399998E-2</v>
          </cell>
          <cell r="G37">
            <v>-6.6070497036E-2</v>
          </cell>
          <cell r="H37">
            <v>-3.4043848514600003E-2</v>
          </cell>
          <cell r="I37">
            <v>-1.5851199626900001E-2</v>
          </cell>
          <cell r="J37">
            <v>7.6153278350799998E-3</v>
          </cell>
          <cell r="K37">
            <v>-8.4812760353099995E-2</v>
          </cell>
          <cell r="L37">
            <v>-4.6696901321400003E-2</v>
          </cell>
          <cell r="M37">
            <v>-9.2043638229399996E-2</v>
          </cell>
          <cell r="N37">
            <v>-8.5794687271099998E-2</v>
          </cell>
          <cell r="O37">
            <v>-5.5304706096600001E-2</v>
          </cell>
          <cell r="P37">
            <v>-4.7392368316699997E-2</v>
          </cell>
          <cell r="Q37">
            <v>-4.8350572586100003E-2</v>
          </cell>
          <cell r="R37">
            <v>-7.0920646190599998E-2</v>
          </cell>
          <cell r="S37">
            <v>6.1582922935500004E-3</v>
          </cell>
          <cell r="T37">
            <v>-9.9798440933199992E-3</v>
          </cell>
          <cell r="U37">
            <v>-1.36167407036E-2</v>
          </cell>
          <cell r="V37">
            <v>-4.0710330009500001E-2</v>
          </cell>
          <cell r="W37">
            <v>-4.4583082199100003E-2</v>
          </cell>
          <cell r="X37">
            <v>-4.2172431945799997E-2</v>
          </cell>
          <cell r="Y37">
            <v>-4.8371076583899997E-2</v>
          </cell>
          <cell r="Z37">
            <v>-8.82667899132E-2</v>
          </cell>
          <cell r="AA37">
            <v>-7.7477991580999994E-2</v>
          </cell>
          <cell r="AB37">
            <v>-5.0839424133299997E-2</v>
          </cell>
          <cell r="AC37">
            <v>-5.9756398200999997E-2</v>
          </cell>
          <cell r="AD37">
            <v>-4.5887231826799997E-2</v>
          </cell>
          <cell r="AE37">
            <v>-8.9347124099699998E-2</v>
          </cell>
          <cell r="AF37">
            <v>-5.4996609687799999E-2</v>
          </cell>
          <cell r="AG37">
            <v>-6.57550096512E-2</v>
          </cell>
          <cell r="AH37">
            <v>-5.8289945125599998E-2</v>
          </cell>
          <cell r="AI37">
            <v>-4.5058965683000003E-2</v>
          </cell>
          <cell r="AJ37">
            <v>-8.5627436637899998E-2</v>
          </cell>
          <cell r="AK37">
            <v>-6.4507603645300005E-2</v>
          </cell>
          <cell r="AL37">
            <v>-5.9953451156600002E-2</v>
          </cell>
          <cell r="AM37">
            <v>-6.2306642532299998E-2</v>
          </cell>
          <cell r="AN37">
            <v>-6.2076449394200001E-3</v>
          </cell>
          <cell r="AO37">
            <v>-3.2529413700099999E-2</v>
          </cell>
          <cell r="AP37">
            <v>-4.2937755584699998E-2</v>
          </cell>
          <cell r="AQ37">
            <v>-5.75647950172E-2</v>
          </cell>
          <cell r="AR37">
            <v>-4.4294357299799997E-2</v>
          </cell>
          <cell r="AS37">
            <v>-5.1195144653300002E-2</v>
          </cell>
          <cell r="AT37">
            <v>-8.2182049751300001E-2</v>
          </cell>
          <cell r="AU37">
            <v>-3.3700883388499997E-2</v>
          </cell>
          <cell r="AV37">
            <v>-2.8104603290600001E-2</v>
          </cell>
          <cell r="AW37">
            <v>-4.3320536613500001E-2</v>
          </cell>
          <cell r="AX37">
            <v>1.0427832603500001E-3</v>
          </cell>
          <cell r="AY37">
            <v>-3.3062517643E-2</v>
          </cell>
          <cell r="AZ37">
            <v>-3.8308978080700003E-2</v>
          </cell>
          <cell r="BA37">
            <v>-2.12872624397E-2</v>
          </cell>
          <cell r="BB37">
            <v>-3.7427127361300001E-2</v>
          </cell>
          <cell r="BC37">
            <v>-3.6459743976599998E-2</v>
          </cell>
          <cell r="BD37">
            <v>-4.8349678516399999E-2</v>
          </cell>
          <cell r="BE37">
            <v>-7.4706017971000002E-2</v>
          </cell>
          <cell r="BF37">
            <v>-8.5569143295299993E-2</v>
          </cell>
          <cell r="BG37">
            <v>-4.7070980072E-3</v>
          </cell>
          <cell r="BH37">
            <v>-1.7014145851100001E-2</v>
          </cell>
          <cell r="BI37">
            <v>-3.0126750469199999E-2</v>
          </cell>
          <cell r="BJ37">
            <v>-7.0271849632300001E-2</v>
          </cell>
          <cell r="BK37">
            <v>-5.5040359497099997E-2</v>
          </cell>
          <cell r="BL37">
            <v>-1.8857300281500001E-2</v>
          </cell>
          <cell r="BM37">
            <v>-6.5293073654200007E-2</v>
          </cell>
          <cell r="BN37">
            <v>-6.9487690925600004E-2</v>
          </cell>
          <cell r="BO37">
            <v>-6.9952249526999993E-2</v>
          </cell>
          <cell r="BP37">
            <v>-6.1607241630600003E-2</v>
          </cell>
          <cell r="BQ37">
            <v>-6.13198876381E-2</v>
          </cell>
          <cell r="BR37">
            <v>-5.4872095584899999E-2</v>
          </cell>
          <cell r="BS37">
            <v>-3.5961270332299997E-2</v>
          </cell>
          <cell r="BT37">
            <v>-2.9995977878599998E-2</v>
          </cell>
          <cell r="BU37">
            <v>-4.5569062233000002E-2</v>
          </cell>
          <cell r="BV37">
            <v>-5.6668460369099997E-2</v>
          </cell>
          <cell r="BW37">
            <v>-4.30295467377E-2</v>
          </cell>
          <cell r="BX37">
            <v>-8.51765871048E-2</v>
          </cell>
          <cell r="BY37">
            <v>-4.6906709671000003E-2</v>
          </cell>
          <cell r="BZ37">
            <v>-5.3919672965999997E-2</v>
          </cell>
          <cell r="CA37">
            <v>-4.6094715595200002E-2</v>
          </cell>
          <cell r="CB37">
            <v>-4.1240096092200001E-2</v>
          </cell>
          <cell r="CC37">
            <v>-5.9941291809100003E-2</v>
          </cell>
          <cell r="CD37">
            <v>-3.6519587039899999E-2</v>
          </cell>
          <cell r="CE37">
            <v>-5.8862268924699999E-2</v>
          </cell>
          <cell r="CF37">
            <v>-6.3394308090199997E-2</v>
          </cell>
          <cell r="CG37">
            <v>-3.25440764427E-2</v>
          </cell>
          <cell r="CH37">
            <v>-4.9722611904100003E-2</v>
          </cell>
          <cell r="CI37">
            <v>-5.9774518013000003E-2</v>
          </cell>
          <cell r="CJ37">
            <v>-5.8234512805900002E-2</v>
          </cell>
          <cell r="CK37">
            <v>-4.1623651981400001E-2</v>
          </cell>
          <cell r="CL37">
            <v>-3.9780735969499999E-2</v>
          </cell>
          <cell r="CM37">
            <v>-5.3787052631399997E-2</v>
          </cell>
          <cell r="CN37">
            <v>-6.5682530403100001E-2</v>
          </cell>
          <cell r="CO37">
            <v>-2.9763638973199998E-2</v>
          </cell>
          <cell r="CP37">
            <v>-7.1537613868700001E-2</v>
          </cell>
          <cell r="CQ37">
            <v>-5.1972091198000003E-2</v>
          </cell>
          <cell r="CR37">
            <v>-5.6898355483999997E-2</v>
          </cell>
          <cell r="CS37">
            <v>-5.2594423294100003E-2</v>
          </cell>
          <cell r="CT37">
            <v>-5.3533554077099997E-2</v>
          </cell>
          <cell r="CU37">
            <v>-5.7369947433499997E-2</v>
          </cell>
          <cell r="CV37">
            <v>-5.3091406822200003E-2</v>
          </cell>
          <cell r="CW37">
            <v>-2.4962484836600001E-2</v>
          </cell>
          <cell r="CX37">
            <v>-3.77259850502E-2</v>
          </cell>
          <cell r="CY37">
            <v>-4.3618321418800003E-2</v>
          </cell>
          <cell r="CZ37">
            <v>-4.6824991703000002E-2</v>
          </cell>
          <cell r="DA37">
            <v>-5.9576869010900001E-2</v>
          </cell>
          <cell r="DB37">
            <v>-7.1779012680099993E-2</v>
          </cell>
          <cell r="DC37">
            <v>-4.0288567543000003E-2</v>
          </cell>
          <cell r="DD37">
            <v>-7.1434199810000001E-2</v>
          </cell>
          <cell r="DE37">
            <v>-8.0851972103099995E-2</v>
          </cell>
          <cell r="DF37">
            <v>-5.4923713207199999E-2</v>
          </cell>
          <cell r="DG37">
            <v>-6.9690108299300002E-2</v>
          </cell>
          <cell r="DH37">
            <v>-5.4376959800700002E-2</v>
          </cell>
          <cell r="DI37">
            <v>-6.6333234310199995E-2</v>
          </cell>
          <cell r="DJ37">
            <v>-2.99364924431E-2</v>
          </cell>
          <cell r="DK37">
            <v>-3.5501003265399997E-2</v>
          </cell>
          <cell r="DL37">
            <v>-3.81021499634E-2</v>
          </cell>
          <cell r="DM37">
            <v>-2.7997314929999999E-2</v>
          </cell>
          <cell r="DN37">
            <v>-1.3826131820699999E-2</v>
          </cell>
          <cell r="DO37">
            <v>-7.1583747863800007E-2</v>
          </cell>
          <cell r="DP37">
            <v>-7.0091664791100003E-2</v>
          </cell>
          <cell r="DQ37">
            <v>-5.2236199379000002E-2</v>
          </cell>
          <cell r="DR37">
            <v>-6.35719895363E-2</v>
          </cell>
          <cell r="DS37">
            <v>-5.9093475341799998E-2</v>
          </cell>
          <cell r="DT37">
            <v>-5.2179396152500002E-2</v>
          </cell>
          <cell r="DU37">
            <v>-5.0288021564499998E-2</v>
          </cell>
          <cell r="DV37">
            <v>-5.5309236049699999E-2</v>
          </cell>
          <cell r="DW37">
            <v>-5.9850335121199999E-2</v>
          </cell>
          <cell r="DX37">
            <v>-5.81603050232E-2</v>
          </cell>
          <cell r="DY37">
            <v>-5.7576656341600002E-2</v>
          </cell>
          <cell r="DZ37">
            <v>-2.79489159584E-2</v>
          </cell>
          <cell r="EA37">
            <v>-3.56950759888E-2</v>
          </cell>
          <cell r="EB37">
            <v>-2.2974073886899999E-2</v>
          </cell>
          <cell r="EC37">
            <v>-1.3557732105300001E-2</v>
          </cell>
          <cell r="ED37">
            <v>-2.08593010902E-2</v>
          </cell>
          <cell r="EE37">
            <v>-2.80745029449E-2</v>
          </cell>
          <cell r="EF37">
            <v>-1.22022628784E-2</v>
          </cell>
          <cell r="EG37">
            <v>-6.75500631332E-2</v>
          </cell>
          <cell r="EH37">
            <v>-3.7380397319800002E-2</v>
          </cell>
          <cell r="EI37">
            <v>-3.6260604858399999E-2</v>
          </cell>
          <cell r="EJ37">
            <v>-2.02255249023E-2</v>
          </cell>
          <cell r="EK37">
            <v>-2.4589002132399999E-2</v>
          </cell>
          <cell r="EL37">
            <v>-2.3241817951199999E-2</v>
          </cell>
          <cell r="EM37">
            <v>-3.5297751426699997E-2</v>
          </cell>
          <cell r="EN37">
            <v>-4.7544121742199998E-2</v>
          </cell>
          <cell r="EO37">
            <v>-4.2816579341900002E-2</v>
          </cell>
          <cell r="EP37">
            <v>-5.1285386085499998E-2</v>
          </cell>
          <cell r="EQ37">
            <v>-5.3244531154599997E-2</v>
          </cell>
          <cell r="ER37">
            <v>-4.6935856342299999E-2</v>
          </cell>
          <cell r="ES37">
            <v>-6.18571639061E-2</v>
          </cell>
          <cell r="ET37">
            <v>-6.5126895904500007E-2</v>
          </cell>
          <cell r="EU37">
            <v>-4.9681961536399998E-2</v>
          </cell>
          <cell r="EV37">
            <v>-5.7311177253700003E-2</v>
          </cell>
          <cell r="EW37">
            <v>-6.1226546764400001E-2</v>
          </cell>
          <cell r="EX37">
            <v>-6.4375579357100005E-2</v>
          </cell>
          <cell r="EY37">
            <v>-3.4514665603600003E-2</v>
          </cell>
          <cell r="EZ37">
            <v>-2.8257787227600001E-2</v>
          </cell>
          <cell r="FA37">
            <v>-7.0080637931799999E-2</v>
          </cell>
          <cell r="FB37">
            <v>-6.3503026962299994E-2</v>
          </cell>
          <cell r="FC37">
            <v>-5.0899147987400001E-2</v>
          </cell>
          <cell r="FD37">
            <v>-4.4073104858399999E-2</v>
          </cell>
          <cell r="FE37">
            <v>-3.7542164325699998E-2</v>
          </cell>
          <cell r="FF37">
            <v>-3.9392232894900001E-2</v>
          </cell>
          <cell r="FG37">
            <v>-6.2012255191800002E-2</v>
          </cell>
          <cell r="FH37">
            <v>-7.5114905834199996E-2</v>
          </cell>
          <cell r="FI37">
            <v>-7.7911913394900001E-2</v>
          </cell>
          <cell r="FJ37">
            <v>-6.8559825420399997E-2</v>
          </cell>
          <cell r="FK37">
            <v>-4.6111226081800002E-2</v>
          </cell>
          <cell r="FL37">
            <v>-4.7739505767799999E-2</v>
          </cell>
          <cell r="FM37">
            <v>-7.7151536941499996E-2</v>
          </cell>
          <cell r="FN37">
            <v>-8.4072291851E-2</v>
          </cell>
          <cell r="FO37">
            <v>-8.3016097545600007E-2</v>
          </cell>
          <cell r="FP37">
            <v>-6.4189553260800003E-2</v>
          </cell>
          <cell r="FQ37">
            <v>-5.5650293827100003E-2</v>
          </cell>
          <cell r="FR37">
            <v>-2.8338611125899998E-2</v>
          </cell>
          <cell r="FS37">
            <v>-3.3998370170599999E-2</v>
          </cell>
          <cell r="FT37">
            <v>-2.5712251663200002E-3</v>
          </cell>
          <cell r="FU37">
            <v>-1.16868019104E-2</v>
          </cell>
          <cell r="FV37">
            <v>-1.3363659381899999E-2</v>
          </cell>
          <cell r="FW37">
            <v>-5.8772206306499999E-2</v>
          </cell>
          <cell r="FX37">
            <v>-4.5547246933000003E-2</v>
          </cell>
          <cell r="FY37">
            <v>-7.8991413116500001E-2</v>
          </cell>
          <cell r="FZ37">
            <v>-6.1033964157100003E-2</v>
          </cell>
          <cell r="GA37">
            <v>-5.61480522156E-2</v>
          </cell>
          <cell r="GB37">
            <v>-5.6775689125099997E-2</v>
          </cell>
          <cell r="GC37">
            <v>-5.2960932254800003E-2</v>
          </cell>
          <cell r="GD37">
            <v>-6.4129769802100001E-2</v>
          </cell>
          <cell r="GE37">
            <v>-3.3717751503E-2</v>
          </cell>
          <cell r="GF37">
            <v>-5.6959569454199999E-2</v>
          </cell>
          <cell r="GG37">
            <v>-4.4863581657400002E-2</v>
          </cell>
          <cell r="GH37">
            <v>-4.6779155731199999E-2</v>
          </cell>
          <cell r="GI37">
            <v>-3.6129951477099999E-2</v>
          </cell>
          <cell r="GJ37">
            <v>-4.3630897998800003E-2</v>
          </cell>
          <cell r="GK37">
            <v>-2.95840501785E-2</v>
          </cell>
          <cell r="GL37">
            <v>-3.38989496231E-2</v>
          </cell>
          <cell r="GM37">
            <v>-3.93598079681E-2</v>
          </cell>
          <cell r="GN37">
            <v>-5.8349609375E-2</v>
          </cell>
          <cell r="GO37">
            <v>-6.18879795074E-2</v>
          </cell>
          <cell r="GP37">
            <v>-5.1313996314999999E-2</v>
          </cell>
          <cell r="GQ37">
            <v>-5.7641148567199998E-2</v>
          </cell>
          <cell r="GR37">
            <v>-4.7410964965800002E-2</v>
          </cell>
          <cell r="GS37">
            <v>-5.8402121066999997E-2</v>
          </cell>
          <cell r="GT37">
            <v>-5.1503300666799999E-2</v>
          </cell>
          <cell r="GU37">
            <v>-5.4170846939100001E-2</v>
          </cell>
          <cell r="GV37">
            <v>-5.6659042835199999E-2</v>
          </cell>
          <cell r="GW37">
            <v>-6.8472146987899996E-2</v>
          </cell>
          <cell r="GX37">
            <v>-6.8421900272399999E-2</v>
          </cell>
          <cell r="GY37">
            <v>-5.4440498352099999E-2</v>
          </cell>
          <cell r="GZ37">
            <v>-3.24766635895E-2</v>
          </cell>
          <cell r="HA37">
            <v>-3.5084486007699998E-2</v>
          </cell>
          <cell r="HB37">
            <v>-5.3324460983300001E-2</v>
          </cell>
          <cell r="HC37">
            <v>-4.8967361450200003E-2</v>
          </cell>
          <cell r="HD37">
            <v>-5.1322937011700001E-2</v>
          </cell>
          <cell r="HE37">
            <v>-5.1605761051200003E-2</v>
          </cell>
          <cell r="HF37">
            <v>-4.5699238777200002E-2</v>
          </cell>
          <cell r="HG37">
            <v>-5.2594363689400001E-2</v>
          </cell>
          <cell r="HH37">
            <v>-4.4944465160400002E-2</v>
          </cell>
          <cell r="HI37">
            <v>-3.2992243766800003E-2</v>
          </cell>
          <cell r="HJ37">
            <v>-3.8868427276599997E-2</v>
          </cell>
          <cell r="HK37">
            <v>-4.4530272483800003E-2</v>
          </cell>
          <cell r="HL37">
            <v>-4.5427203178400002E-2</v>
          </cell>
          <cell r="HM37">
            <v>-3.5118877887699997E-2</v>
          </cell>
          <cell r="HN37">
            <v>-3.5435199737499999E-2</v>
          </cell>
          <cell r="HO37">
            <v>-2.2407233715099999E-2</v>
          </cell>
          <cell r="HP37">
            <v>-3.2260835170699997E-2</v>
          </cell>
          <cell r="HQ37">
            <v>-0.10128247737899999</v>
          </cell>
          <cell r="HR37">
            <v>-6.6893875598900004E-2</v>
          </cell>
          <cell r="HS37">
            <v>-6.1779081821400003E-2</v>
          </cell>
          <cell r="HT37">
            <v>-6.2503218650799997E-2</v>
          </cell>
          <cell r="HU37">
            <v>-6.4753651618999999E-2</v>
          </cell>
          <cell r="HV37">
            <v>-6.7649364471400006E-2</v>
          </cell>
          <cell r="HW37">
            <v>-5.96372485161E-2</v>
          </cell>
          <cell r="HX37">
            <v>-6.0967803001399999E-2</v>
          </cell>
          <cell r="HY37">
            <v>-6.6596508026099996E-2</v>
          </cell>
          <cell r="HZ37">
            <v>-6.82918429375E-2</v>
          </cell>
          <cell r="IA37">
            <v>-5.4212629795099998E-2</v>
          </cell>
          <cell r="IB37">
            <v>-6.1126112937899997E-2</v>
          </cell>
          <cell r="IC37">
            <v>-5.8801412582400001E-2</v>
          </cell>
          <cell r="ID37">
            <v>-4.03302311897E-2</v>
          </cell>
          <cell r="IE37">
            <v>-3.8933634757999998E-2</v>
          </cell>
          <cell r="IF37">
            <v>-6.6179513931300005E-2</v>
          </cell>
          <cell r="IG37">
            <v>-7.0212304592099997E-2</v>
          </cell>
          <cell r="IH37">
            <v>-6.8945765495300002E-2</v>
          </cell>
          <cell r="II37">
            <v>-4.8052370548200003E-2</v>
          </cell>
          <cell r="IJ37">
            <v>-5.0175249576600002E-2</v>
          </cell>
          <cell r="IK37">
            <v>-4.3109238147699999E-2</v>
          </cell>
          <cell r="IL37">
            <v>-3.7993729114499997E-2</v>
          </cell>
          <cell r="IM37">
            <v>-4.0884852409399999E-2</v>
          </cell>
          <cell r="IN37">
            <v>-5.5679619312299998E-2</v>
          </cell>
          <cell r="IO37">
            <v>-3.7344992160799999E-2</v>
          </cell>
          <cell r="IP37">
            <v>-4.2538762092599998E-2</v>
          </cell>
          <cell r="IQ37">
            <v>-5.8696806430799997E-2</v>
          </cell>
          <cell r="IR37">
            <v>-4.9434993416099998E-2</v>
          </cell>
          <cell r="IS37">
            <v>1.8573444336699999E-2</v>
          </cell>
          <cell r="IT37">
            <v>-2.6615953445399998</v>
          </cell>
        </row>
        <row r="38">
          <cell r="A38" t="str">
            <v>SNP_N_1472337_C492T_rrs</v>
          </cell>
          <cell r="B38">
            <v>-2.82329320908E-3</v>
          </cell>
          <cell r="C38">
            <v>-6.8431198597000004E-2</v>
          </cell>
          <cell r="D38">
            <v>-8.8811397552500004E-2</v>
          </cell>
          <cell r="E38">
            <v>-3.2005965709699997E-2</v>
          </cell>
          <cell r="F38">
            <v>-7.0806741714500004E-3</v>
          </cell>
          <cell r="G38">
            <v>-7.8483343124400001E-2</v>
          </cell>
          <cell r="H38">
            <v>-8.7293684482599998E-2</v>
          </cell>
          <cell r="I38">
            <v>9.5562934875500008E-3</v>
          </cell>
          <cell r="J38">
            <v>9.2518329620399995E-3</v>
          </cell>
          <cell r="K38">
            <v>-5.3399085998499997E-2</v>
          </cell>
          <cell r="L38">
            <v>-3.4659266471899999E-2</v>
          </cell>
          <cell r="M38">
            <v>-3.1031847000100001E-2</v>
          </cell>
          <cell r="N38">
            <v>-5.0603866577099997E-2</v>
          </cell>
          <cell r="O38">
            <v>-3.9951860904700001E-2</v>
          </cell>
          <cell r="P38">
            <v>-6.05859160423E-2</v>
          </cell>
          <cell r="Q38">
            <v>-4.4546484947200003E-2</v>
          </cell>
          <cell r="R38">
            <v>-6.0278892517100002E-2</v>
          </cell>
          <cell r="S38">
            <v>-3.7849068641699998E-2</v>
          </cell>
          <cell r="T38">
            <v>-0.115191221237</v>
          </cell>
          <cell r="U38">
            <v>-3.8862526416799999E-2</v>
          </cell>
          <cell r="V38">
            <v>-7.3444306850400001E-2</v>
          </cell>
          <cell r="W38">
            <v>-5.4375469684599997E-2</v>
          </cell>
          <cell r="X38">
            <v>-4.3315529823300003E-2</v>
          </cell>
          <cell r="Y38">
            <v>-3.5714268684400002E-2</v>
          </cell>
          <cell r="Z38">
            <v>-6.8119406700099999E-2</v>
          </cell>
          <cell r="AA38">
            <v>4.3097138404799996E-3</v>
          </cell>
          <cell r="AB38">
            <v>-1.07405781746E-2</v>
          </cell>
          <cell r="AC38">
            <v>1.4746189117399999E-2</v>
          </cell>
          <cell r="AD38">
            <v>-2.8227925300600001E-2</v>
          </cell>
          <cell r="AE38">
            <v>-3.7962913513199997E-2</v>
          </cell>
          <cell r="AF38">
            <v>-8.5977375507400006E-2</v>
          </cell>
          <cell r="AG38">
            <v>-8.8207721710199999E-2</v>
          </cell>
          <cell r="AH38">
            <v>-8.4916591644300002E-2</v>
          </cell>
          <cell r="AI38">
            <v>-6.0889422893500002E-2</v>
          </cell>
          <cell r="AJ38">
            <v>-6.5191268920900006E-2</v>
          </cell>
          <cell r="AK38">
            <v>-5.5049300193799999E-2</v>
          </cell>
          <cell r="AL38">
            <v>-4.1136622428899997E-2</v>
          </cell>
          <cell r="AM38">
            <v>-1.7555654048899999E-2</v>
          </cell>
          <cell r="AN38">
            <v>-6.5665245056199997E-3</v>
          </cell>
          <cell r="AO38">
            <v>-7.1524918079399993E-2</v>
          </cell>
          <cell r="AP38">
            <v>-3.1856179237400001E-2</v>
          </cell>
          <cell r="AQ38">
            <v>-6.0120284557300001E-2</v>
          </cell>
          <cell r="AR38">
            <v>-2.5005877018E-2</v>
          </cell>
          <cell r="AS38">
            <v>-3.8222849369E-2</v>
          </cell>
          <cell r="AT38">
            <v>-8.1781506538399995E-2</v>
          </cell>
          <cell r="AU38">
            <v>-6.9828629493700001E-2</v>
          </cell>
          <cell r="AV38">
            <v>-5.23157715797E-2</v>
          </cell>
          <cell r="AW38">
            <v>-5.0004363060000001E-2</v>
          </cell>
          <cell r="AX38">
            <v>-4.7540426254300001E-2</v>
          </cell>
          <cell r="AY38">
            <v>-1.6070187091800001E-2</v>
          </cell>
          <cell r="AZ38">
            <v>-5.56659698486E-3</v>
          </cell>
          <cell r="BA38">
            <v>-5.8665037155200002E-2</v>
          </cell>
          <cell r="BB38">
            <v>-8.6280465126000003E-2</v>
          </cell>
          <cell r="BC38">
            <v>-7.7288269996600004E-2</v>
          </cell>
          <cell r="BD38">
            <v>-9.5290839672100003E-2</v>
          </cell>
          <cell r="BE38">
            <v>-3.0996441841100002E-2</v>
          </cell>
          <cell r="BF38">
            <v>-6.5769195556600005E-2</v>
          </cell>
          <cell r="BG38">
            <v>-3.0984640121499998E-2</v>
          </cell>
          <cell r="BH38">
            <v>-4.3945968151100002E-2</v>
          </cell>
          <cell r="BI38">
            <v>-3.94369959831E-2</v>
          </cell>
          <cell r="BJ38">
            <v>-3.8525283336599998E-2</v>
          </cell>
          <cell r="BK38">
            <v>-3.1688868999499999E-2</v>
          </cell>
          <cell r="BL38">
            <v>-2.83157229424E-2</v>
          </cell>
          <cell r="BM38">
            <v>-1.4205753803299999E-2</v>
          </cell>
          <cell r="BN38">
            <v>-2.55586504936E-2</v>
          </cell>
          <cell r="BO38">
            <v>-4.49909567833E-2</v>
          </cell>
          <cell r="BP38">
            <v>-8.2371890544900003E-2</v>
          </cell>
          <cell r="BQ38">
            <v>-5.9865713119500001E-3</v>
          </cell>
          <cell r="BR38">
            <v>-3.2986402511600003E-2</v>
          </cell>
          <cell r="BS38">
            <v>-3.6623120307899999E-2</v>
          </cell>
          <cell r="BT38">
            <v>-4.6119689941399998E-2</v>
          </cell>
          <cell r="BU38">
            <v>-3.1533718109100002E-2</v>
          </cell>
          <cell r="BV38">
            <v>-4.3704807758299997E-2</v>
          </cell>
          <cell r="BW38">
            <v>1.4061331749E-3</v>
          </cell>
          <cell r="BX38">
            <v>-1.1197268962900001E-2</v>
          </cell>
          <cell r="BY38">
            <v>-1.2542665004700001E-2</v>
          </cell>
          <cell r="BZ38">
            <v>-1.0570228099800001E-2</v>
          </cell>
          <cell r="CA38">
            <v>1.56806111336E-2</v>
          </cell>
          <cell r="CB38">
            <v>-5.6129753589599998E-2</v>
          </cell>
          <cell r="CC38">
            <v>-3.7366032600400001E-2</v>
          </cell>
          <cell r="CD38">
            <v>-6.1097264289899998E-2</v>
          </cell>
          <cell r="CE38">
            <v>-5.8468878269199998E-2</v>
          </cell>
          <cell r="CF38">
            <v>-4.3955504894300002E-2</v>
          </cell>
          <cell r="CG38">
            <v>-1.39116644859E-2</v>
          </cell>
          <cell r="CH38">
            <v>-9.1409683227499999E-4</v>
          </cell>
          <cell r="CI38">
            <v>-2.5067090988200001E-2</v>
          </cell>
          <cell r="CJ38">
            <v>-4.4887483120000002E-2</v>
          </cell>
          <cell r="CK38">
            <v>-5.4019033908800002E-2</v>
          </cell>
          <cell r="CL38">
            <v>-4.6487092971800002E-2</v>
          </cell>
          <cell r="CM38">
            <v>-5.3349673748000002E-2</v>
          </cell>
          <cell r="CN38">
            <v>-5.5143833160400002E-2</v>
          </cell>
          <cell r="CO38">
            <v>-5.2434146404299997E-2</v>
          </cell>
          <cell r="CP38">
            <v>-2.5810360908499998E-2</v>
          </cell>
          <cell r="CQ38">
            <v>-2.46996879578E-2</v>
          </cell>
          <cell r="CR38">
            <v>-4.8672020435300001E-2</v>
          </cell>
          <cell r="CS38">
            <v>-7.3379576206200003E-2</v>
          </cell>
          <cell r="CT38">
            <v>-6.9123923778500004E-2</v>
          </cell>
          <cell r="CU38">
            <v>-3.0042529106099999E-2</v>
          </cell>
          <cell r="CV38">
            <v>-5.8225929737100002E-2</v>
          </cell>
          <cell r="CW38">
            <v>-4.5893430709800002E-2</v>
          </cell>
          <cell r="CX38">
            <v>-1.46610736847E-2</v>
          </cell>
          <cell r="CY38">
            <v>-1.6899824142499999E-2</v>
          </cell>
          <cell r="CZ38">
            <v>4.7570884227800002E-2</v>
          </cell>
          <cell r="DA38">
            <v>1.2260377407100001E-2</v>
          </cell>
          <cell r="DB38">
            <v>-3.0319094657900001E-3</v>
          </cell>
          <cell r="DC38">
            <v>-4.2625248432200002E-2</v>
          </cell>
          <cell r="DD38">
            <v>-3.7585318088499999E-2</v>
          </cell>
          <cell r="DE38">
            <v>-3.0040740966800001E-2</v>
          </cell>
          <cell r="DF38">
            <v>-4.7356784343699998E-2</v>
          </cell>
          <cell r="DG38">
            <v>2.0342469215400001E-3</v>
          </cell>
          <cell r="DH38">
            <v>-1.21037960052E-2</v>
          </cell>
          <cell r="DI38">
            <v>-2.2032499313400001E-2</v>
          </cell>
          <cell r="DJ38">
            <v>-8.4279775619500001E-3</v>
          </cell>
          <cell r="DK38">
            <v>-1.3859808445E-2</v>
          </cell>
          <cell r="DL38">
            <v>-3.5915374755899998E-3</v>
          </cell>
          <cell r="DM38">
            <v>-3.0648946762100001E-2</v>
          </cell>
          <cell r="DN38">
            <v>-7.5430631637599999E-2</v>
          </cell>
          <cell r="DO38">
            <v>-6.2346100807200003E-2</v>
          </cell>
          <cell r="DP38">
            <v>-2.16127038002E-2</v>
          </cell>
          <cell r="DQ38">
            <v>-1.4914453029600001E-2</v>
          </cell>
          <cell r="DR38">
            <v>-7.6493620872499996E-3</v>
          </cell>
          <cell r="DS38">
            <v>-8.4685087203999997E-3</v>
          </cell>
          <cell r="DT38">
            <v>-2.33918428421E-2</v>
          </cell>
          <cell r="DU38">
            <v>-2.9260456561999999E-2</v>
          </cell>
          <cell r="DV38">
            <v>-4.3820142745999997E-2</v>
          </cell>
          <cell r="DW38">
            <v>-7.5014531612400001E-2</v>
          </cell>
          <cell r="DX38">
            <v>-7.1789085865000005E-2</v>
          </cell>
          <cell r="DY38">
            <v>-6.4329028129599994E-2</v>
          </cell>
          <cell r="DZ38">
            <v>-3.4114241599999998E-2</v>
          </cell>
          <cell r="EA38">
            <v>-1.5885770320900001E-2</v>
          </cell>
          <cell r="EB38">
            <v>1.1995434761000001E-3</v>
          </cell>
          <cell r="EC38">
            <v>-1.8747091293299999E-2</v>
          </cell>
          <cell r="ED38">
            <v>-1.4933347701999999E-2</v>
          </cell>
          <cell r="EE38">
            <v>-6.8846821784999998E-2</v>
          </cell>
          <cell r="EF38">
            <v>-5.9633910656000003E-2</v>
          </cell>
          <cell r="EG38">
            <v>-4.21448945999E-2</v>
          </cell>
          <cell r="EH38">
            <v>-1.6938865184799999E-2</v>
          </cell>
          <cell r="EI38">
            <v>-1.5779495239300001E-2</v>
          </cell>
          <cell r="EJ38">
            <v>-1.6368031501799999E-2</v>
          </cell>
          <cell r="EK38">
            <v>-2.5908589363100001E-2</v>
          </cell>
          <cell r="EL38">
            <v>-2.26529836655E-2</v>
          </cell>
          <cell r="EM38">
            <v>-3.9508283138300002E-2</v>
          </cell>
          <cell r="EN38">
            <v>-4.27654981613E-2</v>
          </cell>
          <cell r="EO38">
            <v>-4.2358279228199999E-2</v>
          </cell>
          <cell r="EP38">
            <v>-3.41550111771E-2</v>
          </cell>
          <cell r="EQ38">
            <v>-3.9326965808900001E-2</v>
          </cell>
          <cell r="ER38">
            <v>-3.1718134880100002E-2</v>
          </cell>
          <cell r="ES38">
            <v>-8.0535411834700005E-3</v>
          </cell>
          <cell r="ET38">
            <v>-2.81077027321E-2</v>
          </cell>
          <cell r="EU38">
            <v>-3.5020291805300002E-2</v>
          </cell>
          <cell r="EV38">
            <v>-3.6499559879300002E-2</v>
          </cell>
          <cell r="EW38">
            <v>1.2056827545200001E-2</v>
          </cell>
          <cell r="EX38">
            <v>-5.7532191276600001E-3</v>
          </cell>
          <cell r="EY38">
            <v>-1.7113327979999999E-2</v>
          </cell>
          <cell r="EZ38">
            <v>-1.13078951836E-2</v>
          </cell>
          <cell r="FA38">
            <v>-3.5224676132199997E-2</v>
          </cell>
          <cell r="FB38">
            <v>-3.8716137409199998E-2</v>
          </cell>
          <cell r="FC38">
            <v>-3.04780602455E-2</v>
          </cell>
          <cell r="FD38">
            <v>-4.5251846313500002E-2</v>
          </cell>
          <cell r="FE38">
            <v>-3.8447320461299998E-2</v>
          </cell>
          <cell r="FF38">
            <v>-9.9661946296699996E-3</v>
          </cell>
          <cell r="FG38">
            <v>-2.6845455169700001E-2</v>
          </cell>
          <cell r="FH38">
            <v>-3.4116804599800002E-2</v>
          </cell>
          <cell r="FI38">
            <v>-1.98426246643E-2</v>
          </cell>
          <cell r="FJ38">
            <v>-2.22893953323E-2</v>
          </cell>
          <cell r="FK38">
            <v>-4.4368624687200001E-2</v>
          </cell>
          <cell r="FL38">
            <v>-3.5576045513199997E-2</v>
          </cell>
          <cell r="FM38">
            <v>-7.45440721512E-2</v>
          </cell>
          <cell r="FN38">
            <v>-2.0432472228999999E-3</v>
          </cell>
          <cell r="FO38">
            <v>-2.4199068546299999E-2</v>
          </cell>
          <cell r="FP38">
            <v>-3.6203145980800003E-2</v>
          </cell>
          <cell r="FQ38">
            <v>-6.7180991172800006E-2</v>
          </cell>
          <cell r="FR38">
            <v>-6.0993254184700002E-2</v>
          </cell>
          <cell r="FS38">
            <v>-4.7422051429699998E-2</v>
          </cell>
          <cell r="FT38">
            <v>-3.2837986946100003E-2</v>
          </cell>
          <cell r="FU38">
            <v>-2.7264475822399999E-2</v>
          </cell>
          <cell r="FV38">
            <v>-2.7138531208E-2</v>
          </cell>
          <cell r="FW38">
            <v>-6.0856997966799997E-2</v>
          </cell>
          <cell r="FX38">
            <v>-8.4653317928299998E-2</v>
          </cell>
          <cell r="FY38">
            <v>-7.67252445221E-2</v>
          </cell>
          <cell r="FZ38">
            <v>-6.3632845878600006E-2</v>
          </cell>
          <cell r="GA38">
            <v>-4.03521060944E-2</v>
          </cell>
          <cell r="GB38">
            <v>-3.5140872001600001E-2</v>
          </cell>
          <cell r="GC38">
            <v>-3.5843014717099997E-2</v>
          </cell>
          <cell r="GD38">
            <v>-3.9323449134800001E-2</v>
          </cell>
          <cell r="GE38">
            <v>-5.5672705173500002E-2</v>
          </cell>
          <cell r="GF38">
            <v>-7.7318787574799999E-2</v>
          </cell>
          <cell r="GG38">
            <v>-5.5866301059700002E-2</v>
          </cell>
          <cell r="GH38">
            <v>-4.7286808490799997E-2</v>
          </cell>
          <cell r="GI38">
            <v>-4.00938987732E-2</v>
          </cell>
          <cell r="GJ38">
            <v>-5.4293811321299998E-2</v>
          </cell>
          <cell r="GK38">
            <v>-7.3187828063999996E-2</v>
          </cell>
          <cell r="GL38">
            <v>-7.8699111938500002E-2</v>
          </cell>
          <cell r="GM38">
            <v>-5.5122673511499999E-2</v>
          </cell>
          <cell r="GN38">
            <v>-5.65839409828E-2</v>
          </cell>
          <cell r="GO38">
            <v>-6.0375452041599997E-2</v>
          </cell>
          <cell r="GP38">
            <v>-2.6114225387599999E-2</v>
          </cell>
          <cell r="GQ38">
            <v>-2.4157762527500001E-2</v>
          </cell>
          <cell r="GR38">
            <v>-2.04136371613E-2</v>
          </cell>
          <cell r="GS38">
            <v>9.5047354698199991E-3</v>
          </cell>
          <cell r="GT38">
            <v>-7.2524547576900003E-3</v>
          </cell>
          <cell r="GU38">
            <v>-6.8005323409999997E-3</v>
          </cell>
          <cell r="GV38">
            <v>-2.5235593318900001E-2</v>
          </cell>
          <cell r="GW38">
            <v>-2.3608982563000001E-2</v>
          </cell>
          <cell r="GX38">
            <v>-2.0091474056200001E-2</v>
          </cell>
          <cell r="GY38">
            <v>-2.2902846336399999E-2</v>
          </cell>
          <cell r="GZ38">
            <v>-8.2699656486500007E-3</v>
          </cell>
          <cell r="HA38">
            <v>-2.3216068744699999E-2</v>
          </cell>
          <cell r="HB38">
            <v>-6.4155936241099998E-2</v>
          </cell>
          <cell r="HC38">
            <v>-5.39736151695E-2</v>
          </cell>
          <cell r="HD38">
            <v>-3.6356925964400003E-2</v>
          </cell>
          <cell r="HE38">
            <v>-3.0100166797600001E-2</v>
          </cell>
          <cell r="HF38">
            <v>-1.42849087715E-2</v>
          </cell>
          <cell r="HG38">
            <v>-2.7643442153900001E-2</v>
          </cell>
          <cell r="HH38">
            <v>-4.9945890903499997E-2</v>
          </cell>
          <cell r="HI38">
            <v>-1.4329969882999999E-2</v>
          </cell>
          <cell r="HJ38">
            <v>-1.6107976436599999E-2</v>
          </cell>
          <cell r="HK38">
            <v>-2.0415067672699998E-2</v>
          </cell>
          <cell r="HL38">
            <v>-2.07392573357E-2</v>
          </cell>
          <cell r="HM38">
            <v>-1.8283843994100001E-2</v>
          </cell>
          <cell r="HN38">
            <v>-1.55881047249E-2</v>
          </cell>
          <cell r="HO38">
            <v>-4.5951068401299998E-2</v>
          </cell>
          <cell r="HP38">
            <v>-4.08828258514E-4</v>
          </cell>
          <cell r="HQ38">
            <v>-5.8093667030300004E-3</v>
          </cell>
          <cell r="HR38">
            <v>-2.6991248130800002E-2</v>
          </cell>
          <cell r="HS38">
            <v>-6.8928778171500005E-2</v>
          </cell>
          <cell r="HT38">
            <v>-7.0011675357799993E-2</v>
          </cell>
          <cell r="HU38">
            <v>-6.3248872757000002E-2</v>
          </cell>
          <cell r="HV38">
            <v>-4.8071622848500001E-2</v>
          </cell>
          <cell r="HW38">
            <v>-5.0497174263000003E-2</v>
          </cell>
          <cell r="HX38">
            <v>-5.5084288120300001E-2</v>
          </cell>
          <cell r="HY38">
            <v>-4.6081721782700001E-2</v>
          </cell>
          <cell r="HZ38">
            <v>-7.0498883724200004E-2</v>
          </cell>
          <cell r="IA38">
            <v>-7.5576484203300001E-2</v>
          </cell>
          <cell r="IB38">
            <v>-5.9043049812299998E-2</v>
          </cell>
          <cell r="IC38">
            <v>-6.7816376686099994E-2</v>
          </cell>
          <cell r="ID38">
            <v>-9.0293705463400001E-2</v>
          </cell>
          <cell r="IE38">
            <v>-7.9261243343399998E-2</v>
          </cell>
          <cell r="IF38">
            <v>-4.4904708862299997E-2</v>
          </cell>
          <cell r="IG38">
            <v>-4.5337975025199997E-2</v>
          </cell>
          <cell r="IH38">
            <v>-3.5566508769999998E-2</v>
          </cell>
          <cell r="II38">
            <v>-3.9650976657900003E-2</v>
          </cell>
          <cell r="IJ38">
            <v>-3.6307096481299997E-2</v>
          </cell>
          <cell r="IK38">
            <v>-3.6800861358600001E-2</v>
          </cell>
          <cell r="IL38">
            <v>-2.3716628551499998E-2</v>
          </cell>
          <cell r="IM38">
            <v>-2.0346760749799998E-2</v>
          </cell>
          <cell r="IN38">
            <v>-3.8264632224999998E-2</v>
          </cell>
          <cell r="IO38">
            <v>-2.9228925704999999E-2</v>
          </cell>
          <cell r="IP38">
            <v>-3.7451207637800001E-2</v>
          </cell>
          <cell r="IQ38">
            <v>-4.0801167488099997E-2</v>
          </cell>
          <cell r="IR38">
            <v>-3.8090616464599998E-2</v>
          </cell>
          <cell r="IS38">
            <v>2.4854004383099999E-2</v>
          </cell>
          <cell r="IT38">
            <v>-1.53257465363</v>
          </cell>
        </row>
        <row r="39">
          <cell r="A39" t="str">
            <v>SNP_CN_4408156_A47C_L16R_gid</v>
          </cell>
          <cell r="B39">
            <v>-4.7413587570199998E-2</v>
          </cell>
          <cell r="C39">
            <v>-3.63028049469E-3</v>
          </cell>
          <cell r="D39">
            <v>-8.1559419632000005E-3</v>
          </cell>
          <cell r="E39">
            <v>2.15771794319E-2</v>
          </cell>
          <cell r="F39">
            <v>-1.5958368778200002E-2</v>
          </cell>
          <cell r="G39">
            <v>-3.18872928619E-3</v>
          </cell>
          <cell r="H39">
            <v>-2.01237201691E-3</v>
          </cell>
          <cell r="I39">
            <v>-2.9611527919799999E-2</v>
          </cell>
          <cell r="J39">
            <v>-2.5753080844899998E-2</v>
          </cell>
          <cell r="K39">
            <v>-2.1823287010200001E-2</v>
          </cell>
          <cell r="L39">
            <v>-1.5297651290899999E-2</v>
          </cell>
          <cell r="M39">
            <v>-3.2448530197099999E-2</v>
          </cell>
          <cell r="N39">
            <v>-1.31443738937E-2</v>
          </cell>
          <cell r="O39">
            <v>-9.9608898162800007E-3</v>
          </cell>
          <cell r="P39">
            <v>-2.78378725052E-2</v>
          </cell>
          <cell r="Q39">
            <v>-2.64771580696E-2</v>
          </cell>
          <cell r="R39">
            <v>-2.4145781993899999E-2</v>
          </cell>
          <cell r="S39">
            <v>-2.6565849781E-2</v>
          </cell>
          <cell r="T39">
            <v>-1.04074478149E-2</v>
          </cell>
          <cell r="U39">
            <v>-2.32820510864E-2</v>
          </cell>
          <cell r="V39">
            <v>-7.5461268424999997E-3</v>
          </cell>
          <cell r="W39">
            <v>-1.6722202301000001E-2</v>
          </cell>
          <cell r="X39">
            <v>4.9135684966999998E-3</v>
          </cell>
          <cell r="Y39">
            <v>-3.5399973392499999E-2</v>
          </cell>
          <cell r="Z39">
            <v>-2.6059567928300002E-2</v>
          </cell>
          <cell r="AA39">
            <v>-6.0874223709100005E-4</v>
          </cell>
          <cell r="AB39">
            <v>-2.5346100330399999E-2</v>
          </cell>
          <cell r="AC39">
            <v>-2.0712018012999998E-3</v>
          </cell>
          <cell r="AD39">
            <v>-3.5192191600799998E-2</v>
          </cell>
          <cell r="AE39">
            <v>1.9891381263699999E-2</v>
          </cell>
          <cell r="AF39">
            <v>1.4192342758199999E-2</v>
          </cell>
          <cell r="AG39">
            <v>-4.0433406829800001E-3</v>
          </cell>
          <cell r="AH39">
            <v>1.01566314697E-4</v>
          </cell>
          <cell r="AI39">
            <v>-1.4278888702399999E-2</v>
          </cell>
          <cell r="AJ39">
            <v>-3.2995223998999998E-2</v>
          </cell>
          <cell r="AK39">
            <v>-1.99726819992E-2</v>
          </cell>
          <cell r="AL39">
            <v>-1.2612402439099999E-2</v>
          </cell>
          <cell r="AM39">
            <v>-2.1098494529700001E-2</v>
          </cell>
          <cell r="AN39">
            <v>7.6470375061000002E-3</v>
          </cell>
          <cell r="AO39">
            <v>-8.5391998290999995E-3</v>
          </cell>
          <cell r="AP39">
            <v>-3.4051001071899997E-2</v>
          </cell>
          <cell r="AQ39">
            <v>1.6813874244700001E-3</v>
          </cell>
          <cell r="AR39">
            <v>7.5829625129700002E-3</v>
          </cell>
          <cell r="AS39">
            <v>3.3122301101700001E-3</v>
          </cell>
          <cell r="AT39">
            <v>-4.4493913650499997E-2</v>
          </cell>
          <cell r="AU39">
            <v>-2.40578055382E-2</v>
          </cell>
          <cell r="AV39">
            <v>-1.01420879364E-2</v>
          </cell>
          <cell r="AW39">
            <v>-5.4419636726400003E-3</v>
          </cell>
          <cell r="AX39">
            <v>-1.6355812549599998E-2</v>
          </cell>
          <cell r="AY39">
            <v>-6.3095092773400004E-3</v>
          </cell>
          <cell r="AZ39">
            <v>2.0867407321900001E-2</v>
          </cell>
          <cell r="BA39">
            <v>-3.10832262039E-3</v>
          </cell>
          <cell r="BB39">
            <v>-4.5735239982600002E-3</v>
          </cell>
          <cell r="BC39">
            <v>-2.1396279334999998E-3</v>
          </cell>
          <cell r="BD39">
            <v>7.8445672988900004E-4</v>
          </cell>
          <cell r="BE39">
            <v>-2.2305965423599999E-2</v>
          </cell>
          <cell r="BF39">
            <v>-1.3795733451799999E-2</v>
          </cell>
          <cell r="BG39">
            <v>-1.6050755977600001E-2</v>
          </cell>
          <cell r="BH39">
            <v>-2.35055088997E-2</v>
          </cell>
          <cell r="BI39">
            <v>-1.0940194129900001E-2</v>
          </cell>
          <cell r="BJ39">
            <v>-5.7285428047200004E-3</v>
          </cell>
          <cell r="BK39">
            <v>-1.00787878036E-2</v>
          </cell>
          <cell r="BL39">
            <v>-2.2101104259500001E-2</v>
          </cell>
          <cell r="BM39">
            <v>-1.9923150539400001E-2</v>
          </cell>
          <cell r="BN39">
            <v>-3.8593947887399997E-2</v>
          </cell>
          <cell r="BO39">
            <v>-1.24258995056E-2</v>
          </cell>
          <cell r="BP39">
            <v>-1.9176304340400002E-2</v>
          </cell>
          <cell r="BQ39">
            <v>-4.0158331394199998E-2</v>
          </cell>
          <cell r="BR39">
            <v>-3.7054896354700002E-2</v>
          </cell>
          <cell r="BS39">
            <v>-5.1679015159600003E-3</v>
          </cell>
          <cell r="BT39">
            <v>-2.85410284996E-2</v>
          </cell>
          <cell r="BU39">
            <v>-1.36139988899E-2</v>
          </cell>
          <cell r="BV39">
            <v>-3.9423108100900004E-3</v>
          </cell>
          <cell r="BW39">
            <v>-2.5650441646599999E-2</v>
          </cell>
          <cell r="BX39">
            <v>-1.0425567627000001E-2</v>
          </cell>
          <cell r="BY39">
            <v>-2.5660455226900001E-2</v>
          </cell>
          <cell r="BZ39">
            <v>-2.01840400696E-2</v>
          </cell>
          <cell r="CA39">
            <v>-3.3074259757999998E-2</v>
          </cell>
          <cell r="CB39">
            <v>2.08882689476E-2</v>
          </cell>
          <cell r="CC39">
            <v>-6.8340897560100001E-3</v>
          </cell>
          <cell r="CD39">
            <v>-2.3798406124099999E-2</v>
          </cell>
          <cell r="CE39">
            <v>-2.7185499668100001E-2</v>
          </cell>
          <cell r="CF39">
            <v>-1.0489583015399999E-2</v>
          </cell>
          <cell r="CG39">
            <v>-1.48181319237E-2</v>
          </cell>
          <cell r="CH39">
            <v>-1.7152547836299999E-2</v>
          </cell>
          <cell r="CI39">
            <v>-7.3539614677400004E-3</v>
          </cell>
          <cell r="CJ39">
            <v>-5.0848126411399998E-3</v>
          </cell>
          <cell r="CK39">
            <v>7.3075294494599999E-5</v>
          </cell>
          <cell r="CL39">
            <v>2.92521715164E-3</v>
          </cell>
          <cell r="CM39">
            <v>-1.07292532921E-2</v>
          </cell>
          <cell r="CN39">
            <v>-9.8356604576099998E-3</v>
          </cell>
          <cell r="CO39">
            <v>-1.8860936164900002E-2</v>
          </cell>
          <cell r="CP39">
            <v>-1.2536048889199999E-2</v>
          </cell>
          <cell r="CQ39">
            <v>-1.42869949341E-2</v>
          </cell>
          <cell r="CR39">
            <v>-8.5778236389200003E-3</v>
          </cell>
          <cell r="CS39">
            <v>-6.9600939750700001E-3</v>
          </cell>
          <cell r="CT39">
            <v>-1.58181190491E-2</v>
          </cell>
          <cell r="CU39">
            <v>-1.18606686592E-2</v>
          </cell>
          <cell r="CV39">
            <v>-2.6658296585100001E-2</v>
          </cell>
          <cell r="CW39">
            <v>-9.3864202499400005E-3</v>
          </cell>
          <cell r="CX39">
            <v>-2.9108226299299999E-2</v>
          </cell>
          <cell r="CY39">
            <v>-1.5552580356599999E-2</v>
          </cell>
          <cell r="CZ39">
            <v>-3.92124652863E-2</v>
          </cell>
          <cell r="DA39">
            <v>-2.7972638607E-2</v>
          </cell>
          <cell r="DB39">
            <v>-3.1615555286399998E-2</v>
          </cell>
          <cell r="DC39">
            <v>-1.2398481369E-2</v>
          </cell>
          <cell r="DD39">
            <v>-2.1474242210400001E-2</v>
          </cell>
          <cell r="DE39">
            <v>-1.52396559715E-2</v>
          </cell>
          <cell r="DF39">
            <v>-1.2389719486200001E-2</v>
          </cell>
          <cell r="DG39">
            <v>-2.2323131561299999E-2</v>
          </cell>
          <cell r="DH39">
            <v>-1.0203719139100001E-2</v>
          </cell>
          <cell r="DI39">
            <v>-1.8967986106899998E-2</v>
          </cell>
          <cell r="DJ39">
            <v>-1.57188773155E-2</v>
          </cell>
          <cell r="DK39">
            <v>-9.20152664185E-3</v>
          </cell>
          <cell r="DL39">
            <v>-2.2681117057800002E-2</v>
          </cell>
          <cell r="DM39">
            <v>-2.05370783806E-2</v>
          </cell>
          <cell r="DN39">
            <v>-2.13859081268E-2</v>
          </cell>
          <cell r="DO39">
            <v>-1.9661962985999999E-2</v>
          </cell>
          <cell r="DP39">
            <v>-2.6197969913499999E-2</v>
          </cell>
          <cell r="DQ39">
            <v>-3.4835338592500001E-2</v>
          </cell>
          <cell r="DR39">
            <v>-4.25634980202E-2</v>
          </cell>
          <cell r="DS39">
            <v>-2.7296185493499998E-2</v>
          </cell>
          <cell r="DT39">
            <v>-4.0492534637500001E-2</v>
          </cell>
          <cell r="DU39">
            <v>-2.9623925685899999E-2</v>
          </cell>
          <cell r="DV39">
            <v>-1.8282115459399999E-2</v>
          </cell>
          <cell r="DW39">
            <v>-2.4317145347599999E-2</v>
          </cell>
          <cell r="DX39">
            <v>-2.2282004356400001E-2</v>
          </cell>
          <cell r="DY39">
            <v>-2.4881005287200001E-2</v>
          </cell>
          <cell r="DZ39">
            <v>-2.9172420501699999E-2</v>
          </cell>
          <cell r="EA39">
            <v>-5.0811767578100003E-3</v>
          </cell>
          <cell r="EB39">
            <v>-1.1970281601000001E-2</v>
          </cell>
          <cell r="EC39">
            <v>-9.0681314468399991E-3</v>
          </cell>
          <cell r="ED39">
            <v>-9.4308853149399994E-3</v>
          </cell>
          <cell r="EE39">
            <v>-1.42744779587E-2</v>
          </cell>
          <cell r="EF39">
            <v>-6.5707564353899997E-3</v>
          </cell>
          <cell r="EG39">
            <v>5.7838559150699999E-3</v>
          </cell>
          <cell r="EH39">
            <v>-3.0568778514899999E-2</v>
          </cell>
          <cell r="EI39">
            <v>-2.6797294616699999E-2</v>
          </cell>
          <cell r="EJ39">
            <v>-3.8991212844799998E-2</v>
          </cell>
          <cell r="EK39">
            <v>-2.51660943031E-2</v>
          </cell>
          <cell r="EL39">
            <v>-3.9635300636300004E-3</v>
          </cell>
          <cell r="EM39">
            <v>-2.2294223308600002E-2</v>
          </cell>
          <cell r="EN39">
            <v>-2.3179233074200001E-2</v>
          </cell>
          <cell r="EO39">
            <v>-2.0591318607299999E-2</v>
          </cell>
          <cell r="EP39">
            <v>-1.5301167964899999E-2</v>
          </cell>
          <cell r="EQ39">
            <v>-2.04523801804E-2</v>
          </cell>
          <cell r="ER39">
            <v>-1.21040344238E-2</v>
          </cell>
          <cell r="ES39">
            <v>-8.7128281593299994E-3</v>
          </cell>
          <cell r="ET39">
            <v>-4.7309279441800002E-2</v>
          </cell>
          <cell r="EU39">
            <v>-3.90222072601E-2</v>
          </cell>
          <cell r="EV39">
            <v>-4.3452978134200003E-3</v>
          </cell>
          <cell r="EW39">
            <v>-2.3265838622999999E-2</v>
          </cell>
          <cell r="EX39">
            <v>-3.6804795265200002E-2</v>
          </cell>
          <cell r="EY39">
            <v>-2.3877322673800001E-2</v>
          </cell>
          <cell r="EZ39">
            <v>-7.4933171272300002E-3</v>
          </cell>
          <cell r="FA39">
            <v>-1.7354726791399998E-2</v>
          </cell>
          <cell r="FB39">
            <v>-1.67398452759E-2</v>
          </cell>
          <cell r="FC39">
            <v>-1.15082859993E-2</v>
          </cell>
          <cell r="FD39">
            <v>-3.9848268032100002E-2</v>
          </cell>
          <cell r="FE39">
            <v>-1.8043100833900001E-2</v>
          </cell>
          <cell r="FF39">
            <v>-2.30739116669E-2</v>
          </cell>
          <cell r="FG39">
            <v>-3.9745569229099997E-2</v>
          </cell>
          <cell r="FH39">
            <v>-3.5625755786899999E-2</v>
          </cell>
          <cell r="FI39">
            <v>-3.6457479000099997E-2</v>
          </cell>
          <cell r="FJ39">
            <v>-2.1499156951900002E-2</v>
          </cell>
          <cell r="FK39">
            <v>-6.5729618072499999E-3</v>
          </cell>
          <cell r="FL39">
            <v>1.0083794593800001E-2</v>
          </cell>
          <cell r="FM39">
            <v>-3.1503260135699998E-2</v>
          </cell>
          <cell r="FN39">
            <v>-2.3375809192699999E-2</v>
          </cell>
          <cell r="FO39">
            <v>-3.01043391228E-2</v>
          </cell>
          <cell r="FP39">
            <v>-2.1407842636099999E-2</v>
          </cell>
          <cell r="FQ39">
            <v>-1.3354420661900001E-2</v>
          </cell>
          <cell r="FR39">
            <v>3.6090016365099998E-3</v>
          </cell>
          <cell r="FS39">
            <v>1.8068552017200001E-3</v>
          </cell>
          <cell r="FT39">
            <v>-1.8973946571399999E-3</v>
          </cell>
          <cell r="FU39">
            <v>-1.4681220054599999E-3</v>
          </cell>
          <cell r="FV39">
            <v>9.9265575408900002E-3</v>
          </cell>
          <cell r="FW39">
            <v>-6.1317086219800001E-3</v>
          </cell>
          <cell r="FX39">
            <v>-4.2335808277099998E-2</v>
          </cell>
          <cell r="FY39">
            <v>-1.65079832077E-2</v>
          </cell>
          <cell r="FZ39">
            <v>-2.4769186973600001E-2</v>
          </cell>
          <cell r="GA39">
            <v>-2.49730944633E-2</v>
          </cell>
          <cell r="GB39">
            <v>-2.47966647148E-2</v>
          </cell>
          <cell r="GC39">
            <v>-2.58951187134E-2</v>
          </cell>
          <cell r="GD39">
            <v>-1.1502802372E-2</v>
          </cell>
          <cell r="GE39">
            <v>-8.1959366798399994E-3</v>
          </cell>
          <cell r="GF39">
            <v>1.24275684357E-4</v>
          </cell>
          <cell r="GG39">
            <v>-2.8979778289800001E-4</v>
          </cell>
          <cell r="GH39">
            <v>-9.8036527633700004E-3</v>
          </cell>
          <cell r="GI39">
            <v>-1.3955652713800001E-2</v>
          </cell>
          <cell r="GJ39">
            <v>-1.17857456207E-2</v>
          </cell>
          <cell r="GK39">
            <v>-2.4167060852099999E-2</v>
          </cell>
          <cell r="GL39">
            <v>-2.7296960353900002E-2</v>
          </cell>
          <cell r="GM39">
            <v>-1.12372040749E-2</v>
          </cell>
          <cell r="GN39">
            <v>-1.17252469063E-2</v>
          </cell>
          <cell r="GO39">
            <v>-1.2621819972999999E-2</v>
          </cell>
          <cell r="GP39">
            <v>1.8972158431999999E-3</v>
          </cell>
          <cell r="GQ39">
            <v>-5.9872865676899995E-4</v>
          </cell>
          <cell r="GR39">
            <v>9.0771913528400001E-4</v>
          </cell>
          <cell r="GS39">
            <v>-4.4488906860399999E-4</v>
          </cell>
          <cell r="GT39">
            <v>-2.14101076126E-2</v>
          </cell>
          <cell r="GU39">
            <v>-1.9623279571500001E-2</v>
          </cell>
          <cell r="GV39">
            <v>-1.4244675636300001E-2</v>
          </cell>
          <cell r="GW39">
            <v>-2.1043658256500002E-2</v>
          </cell>
          <cell r="GX39">
            <v>-1.88112258911E-2</v>
          </cell>
          <cell r="GY39">
            <v>-1.09191536903E-2</v>
          </cell>
          <cell r="GZ39">
            <v>2.1696090698199999E-3</v>
          </cell>
          <cell r="HA39">
            <v>-2.8139948844900001E-3</v>
          </cell>
          <cell r="HB39">
            <v>2.5288462638900001E-3</v>
          </cell>
          <cell r="HC39">
            <v>6.0063004493700004E-3</v>
          </cell>
          <cell r="HD39">
            <v>6.5779685974099995E-4</v>
          </cell>
          <cell r="HE39">
            <v>-1.08075737953E-2</v>
          </cell>
          <cell r="HF39">
            <v>-3.6449432372999998E-3</v>
          </cell>
          <cell r="HG39">
            <v>-1.47777795792E-3</v>
          </cell>
          <cell r="HH39">
            <v>-2.3065388202699998E-2</v>
          </cell>
          <cell r="HI39">
            <v>-2.99286842346E-2</v>
          </cell>
          <cell r="HJ39">
            <v>-2.5596380233799999E-2</v>
          </cell>
          <cell r="HK39">
            <v>-2.4117112159699999E-2</v>
          </cell>
          <cell r="HL39">
            <v>-2.4297416210199999E-2</v>
          </cell>
          <cell r="HM39">
            <v>-1.7794430255899999E-2</v>
          </cell>
          <cell r="HN39">
            <v>-1.79965496063E-2</v>
          </cell>
          <cell r="HO39">
            <v>-1.61621570587E-2</v>
          </cell>
          <cell r="HP39">
            <v>-5.4470896720900004E-3</v>
          </cell>
          <cell r="HQ39">
            <v>5.4847002029400002E-3</v>
          </cell>
          <cell r="HR39">
            <v>-1.00691914558E-2</v>
          </cell>
          <cell r="HS39">
            <v>-3.9556026458699997E-3</v>
          </cell>
          <cell r="HT39">
            <v>-4.5962929725599996E-3</v>
          </cell>
          <cell r="HU39">
            <v>-1.3377606868699999E-2</v>
          </cell>
          <cell r="HV39">
            <v>-1.7524302005800001E-2</v>
          </cell>
          <cell r="HW39">
            <v>-2.1564543247199999E-2</v>
          </cell>
          <cell r="HX39">
            <v>-1.6845643520400001E-2</v>
          </cell>
          <cell r="HY39">
            <v>-2.22033262253E-3</v>
          </cell>
          <cell r="HZ39">
            <v>1.644718647E-2</v>
          </cell>
          <cell r="IA39">
            <v>-9.5007419586199994E-3</v>
          </cell>
          <cell r="IB39">
            <v>-6.9353580474899998E-3</v>
          </cell>
          <cell r="IC39">
            <v>-1.2821257114400001E-2</v>
          </cell>
          <cell r="ID39">
            <v>-8.7072253227200008E-3</v>
          </cell>
          <cell r="IE39">
            <v>1.0050475597400001E-2</v>
          </cell>
          <cell r="IF39">
            <v>-1.24078989029E-2</v>
          </cell>
          <cell r="IG39">
            <v>-5.7713389396699998E-3</v>
          </cell>
          <cell r="IH39">
            <v>-1.9033372402199999E-2</v>
          </cell>
          <cell r="II39">
            <v>-2.3226022720299999E-2</v>
          </cell>
          <cell r="IJ39">
            <v>-2.8360962867699999E-2</v>
          </cell>
          <cell r="IK39">
            <v>-3.0653238296500001E-2</v>
          </cell>
          <cell r="IL39">
            <v>-2.2385239601100001E-2</v>
          </cell>
          <cell r="IM39">
            <v>-2.0131587982200001E-2</v>
          </cell>
          <cell r="IN39">
            <v>-2.1011769771599999E-2</v>
          </cell>
          <cell r="IO39">
            <v>-8.6529254913299998E-3</v>
          </cell>
          <cell r="IP39">
            <v>-5.59902191162E-3</v>
          </cell>
          <cell r="IQ39">
            <v>-1.4385044574700001E-2</v>
          </cell>
          <cell r="IR39">
            <v>-1.5249826014E-2</v>
          </cell>
          <cell r="IS39">
            <v>1.30769833922E-2</v>
          </cell>
          <cell r="IT39">
            <v>-1.16615784168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_marginal_effects_rf"/>
    </sheetNames>
    <sheetDataSet>
      <sheetData sheetId="0">
        <row r="1">
          <cell r="A1" t="str">
            <v>SNP_N_1473104_C1259T_rrs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0</v>
          </cell>
          <cell r="BG1">
            <v>0</v>
          </cell>
          <cell r="BH1">
            <v>0</v>
          </cell>
          <cell r="BI1">
            <v>0</v>
          </cell>
          <cell r="BJ1">
            <v>0</v>
          </cell>
          <cell r="BK1">
            <v>0</v>
          </cell>
          <cell r="BL1">
            <v>0</v>
          </cell>
          <cell r="BM1">
            <v>0</v>
          </cell>
          <cell r="BN1">
            <v>0</v>
          </cell>
          <cell r="BO1">
            <v>0</v>
          </cell>
          <cell r="BP1">
            <v>0</v>
          </cell>
          <cell r="BQ1">
            <v>0</v>
          </cell>
          <cell r="BR1">
            <v>0</v>
          </cell>
          <cell r="BS1">
            <v>0</v>
          </cell>
          <cell r="BT1">
            <v>0</v>
          </cell>
          <cell r="BU1">
            <v>0</v>
          </cell>
          <cell r="BV1">
            <v>0</v>
          </cell>
          <cell r="BW1">
            <v>0</v>
          </cell>
          <cell r="BX1">
            <v>0</v>
          </cell>
          <cell r="BY1">
            <v>0</v>
          </cell>
          <cell r="BZ1">
            <v>0</v>
          </cell>
          <cell r="CA1">
            <v>0</v>
          </cell>
          <cell r="CB1">
            <v>0</v>
          </cell>
          <cell r="CC1">
            <v>0</v>
          </cell>
          <cell r="CD1">
            <v>0</v>
          </cell>
          <cell r="CE1">
            <v>0</v>
          </cell>
          <cell r="CF1">
            <v>0</v>
          </cell>
          <cell r="CG1">
            <v>0</v>
          </cell>
          <cell r="CH1">
            <v>0</v>
          </cell>
          <cell r="CI1">
            <v>0</v>
          </cell>
          <cell r="CJ1">
            <v>0</v>
          </cell>
          <cell r="CK1">
            <v>0</v>
          </cell>
          <cell r="CL1">
            <v>0</v>
          </cell>
          <cell r="CM1">
            <v>0</v>
          </cell>
          <cell r="CN1">
            <v>0</v>
          </cell>
          <cell r="CO1">
            <v>0</v>
          </cell>
          <cell r="CP1">
            <v>0</v>
          </cell>
          <cell r="CQ1">
            <v>0</v>
          </cell>
          <cell r="CR1">
            <v>0</v>
          </cell>
          <cell r="CS1">
            <v>0</v>
          </cell>
          <cell r="CT1">
            <v>0</v>
          </cell>
          <cell r="CU1">
            <v>0</v>
          </cell>
          <cell r="CV1">
            <v>0</v>
          </cell>
          <cell r="CW1">
            <v>0</v>
          </cell>
          <cell r="CX1">
            <v>0</v>
          </cell>
          <cell r="CY1">
            <v>0</v>
          </cell>
          <cell r="CZ1">
            <v>0</v>
          </cell>
          <cell r="DA1">
            <v>0</v>
          </cell>
          <cell r="DB1">
            <v>0</v>
          </cell>
          <cell r="DC1">
            <v>0</v>
          </cell>
          <cell r="DD1">
            <v>0</v>
          </cell>
          <cell r="DE1">
            <v>0</v>
          </cell>
          <cell r="DF1">
            <v>0</v>
          </cell>
          <cell r="DG1">
            <v>0</v>
          </cell>
          <cell r="DH1">
            <v>0</v>
          </cell>
          <cell r="DI1">
            <v>0</v>
          </cell>
          <cell r="DJ1">
            <v>0</v>
          </cell>
          <cell r="DK1">
            <v>0</v>
          </cell>
          <cell r="DL1">
            <v>0</v>
          </cell>
          <cell r="DM1">
            <v>0</v>
          </cell>
          <cell r="DN1">
            <v>0</v>
          </cell>
          <cell r="DO1">
            <v>0</v>
          </cell>
          <cell r="DP1">
            <v>0</v>
          </cell>
          <cell r="DQ1">
            <v>0</v>
          </cell>
          <cell r="DR1">
            <v>0</v>
          </cell>
          <cell r="DS1">
            <v>0</v>
          </cell>
          <cell r="DT1">
            <v>0</v>
          </cell>
          <cell r="DU1">
            <v>0</v>
          </cell>
          <cell r="DV1">
            <v>0</v>
          </cell>
          <cell r="DW1">
            <v>0</v>
          </cell>
          <cell r="DX1">
            <v>0</v>
          </cell>
          <cell r="DY1">
            <v>0</v>
          </cell>
          <cell r="DZ1">
            <v>0</v>
          </cell>
          <cell r="EA1">
            <v>0</v>
          </cell>
          <cell r="EB1">
            <v>0</v>
          </cell>
          <cell r="EC1">
            <v>0</v>
          </cell>
          <cell r="ED1">
            <v>0</v>
          </cell>
          <cell r="EE1">
            <v>0</v>
          </cell>
          <cell r="EF1">
            <v>0</v>
          </cell>
          <cell r="EG1">
            <v>0</v>
          </cell>
          <cell r="EH1">
            <v>0</v>
          </cell>
          <cell r="EI1">
            <v>0</v>
          </cell>
          <cell r="EJ1">
            <v>0</v>
          </cell>
          <cell r="EK1">
            <v>0</v>
          </cell>
          <cell r="EL1">
            <v>0</v>
          </cell>
          <cell r="EM1">
            <v>0</v>
          </cell>
          <cell r="EN1">
            <v>0</v>
          </cell>
          <cell r="EO1">
            <v>0</v>
          </cell>
          <cell r="EP1">
            <v>0</v>
          </cell>
          <cell r="EQ1">
            <v>0</v>
          </cell>
          <cell r="ER1">
            <v>0</v>
          </cell>
          <cell r="ES1">
            <v>0</v>
          </cell>
          <cell r="ET1">
            <v>0</v>
          </cell>
          <cell r="EU1">
            <v>0</v>
          </cell>
          <cell r="EV1">
            <v>0</v>
          </cell>
          <cell r="EW1">
            <v>0</v>
          </cell>
          <cell r="EX1">
            <v>0</v>
          </cell>
          <cell r="EY1">
            <v>0</v>
          </cell>
          <cell r="EZ1">
            <v>0</v>
          </cell>
          <cell r="FA1">
            <v>0</v>
          </cell>
          <cell r="FB1">
            <v>0</v>
          </cell>
          <cell r="FC1">
            <v>0</v>
          </cell>
          <cell r="FD1">
            <v>0</v>
          </cell>
          <cell r="FE1">
            <v>0</v>
          </cell>
          <cell r="FF1">
            <v>0</v>
          </cell>
          <cell r="FG1">
            <v>0</v>
          </cell>
          <cell r="FH1">
            <v>0</v>
          </cell>
          <cell r="FI1">
            <v>0</v>
          </cell>
          <cell r="FJ1">
            <v>0</v>
          </cell>
          <cell r="FK1">
            <v>0</v>
          </cell>
          <cell r="FL1">
            <v>0</v>
          </cell>
          <cell r="FM1">
            <v>0</v>
          </cell>
          <cell r="FN1">
            <v>0</v>
          </cell>
          <cell r="FO1">
            <v>0</v>
          </cell>
          <cell r="FP1">
            <v>0</v>
          </cell>
          <cell r="FQ1">
            <v>0</v>
          </cell>
          <cell r="FR1">
            <v>0</v>
          </cell>
          <cell r="FS1">
            <v>0</v>
          </cell>
          <cell r="FT1">
            <v>0</v>
          </cell>
          <cell r="FU1">
            <v>0</v>
          </cell>
          <cell r="FV1">
            <v>0</v>
          </cell>
          <cell r="FW1">
            <v>0</v>
          </cell>
          <cell r="FX1">
            <v>0</v>
          </cell>
          <cell r="FY1">
            <v>0</v>
          </cell>
          <cell r="FZ1">
            <v>0</v>
          </cell>
          <cell r="GA1">
            <v>0</v>
          </cell>
          <cell r="GB1">
            <v>0</v>
          </cell>
          <cell r="GC1">
            <v>0</v>
          </cell>
          <cell r="GD1">
            <v>0</v>
          </cell>
          <cell r="GE1">
            <v>0</v>
          </cell>
          <cell r="GF1">
            <v>0</v>
          </cell>
          <cell r="GG1">
            <v>0</v>
          </cell>
          <cell r="GH1">
            <v>0</v>
          </cell>
          <cell r="GI1">
            <v>0</v>
          </cell>
          <cell r="GJ1">
            <v>0</v>
          </cell>
          <cell r="GK1">
            <v>0</v>
          </cell>
          <cell r="GL1">
            <v>0</v>
          </cell>
          <cell r="GM1">
            <v>0</v>
          </cell>
          <cell r="GN1">
            <v>0</v>
          </cell>
          <cell r="GO1">
            <v>0</v>
          </cell>
          <cell r="GP1">
            <v>0</v>
          </cell>
          <cell r="GQ1">
            <v>0</v>
          </cell>
          <cell r="GR1">
            <v>0</v>
          </cell>
          <cell r="GS1">
            <v>0</v>
          </cell>
          <cell r="GT1">
            <v>0</v>
          </cell>
          <cell r="GU1">
            <v>0</v>
          </cell>
          <cell r="GV1">
            <v>0</v>
          </cell>
          <cell r="GW1">
            <v>0</v>
          </cell>
          <cell r="GX1">
            <v>0</v>
          </cell>
          <cell r="GY1">
            <v>0</v>
          </cell>
          <cell r="GZ1">
            <v>0</v>
          </cell>
          <cell r="HA1">
            <v>0</v>
          </cell>
          <cell r="HB1">
            <v>0</v>
          </cell>
          <cell r="HC1">
            <v>0</v>
          </cell>
          <cell r="HD1">
            <v>0</v>
          </cell>
          <cell r="HE1">
            <v>0</v>
          </cell>
          <cell r="HF1">
            <v>0</v>
          </cell>
          <cell r="HG1">
            <v>0</v>
          </cell>
          <cell r="HH1">
            <v>0</v>
          </cell>
          <cell r="HI1">
            <v>0</v>
          </cell>
          <cell r="HJ1">
            <v>0</v>
          </cell>
          <cell r="HK1">
            <v>0</v>
          </cell>
          <cell r="HL1">
            <v>0</v>
          </cell>
          <cell r="HM1">
            <v>0</v>
          </cell>
          <cell r="HN1">
            <v>0</v>
          </cell>
          <cell r="HO1">
            <v>0</v>
          </cell>
          <cell r="HP1">
            <v>0</v>
          </cell>
          <cell r="HQ1">
            <v>0</v>
          </cell>
          <cell r="HR1">
            <v>0</v>
          </cell>
          <cell r="HS1">
            <v>0</v>
          </cell>
          <cell r="HT1">
            <v>0</v>
          </cell>
          <cell r="HU1">
            <v>0</v>
          </cell>
          <cell r="HV1">
            <v>0</v>
          </cell>
          <cell r="HW1">
            <v>0</v>
          </cell>
          <cell r="HX1">
            <v>0</v>
          </cell>
          <cell r="HY1">
            <v>0</v>
          </cell>
          <cell r="HZ1">
            <v>0</v>
          </cell>
          <cell r="IA1">
            <v>0</v>
          </cell>
          <cell r="IB1">
            <v>0</v>
          </cell>
          <cell r="IC1">
            <v>0</v>
          </cell>
          <cell r="ID1">
            <v>0</v>
          </cell>
          <cell r="IE1">
            <v>0</v>
          </cell>
          <cell r="IF1">
            <v>0</v>
          </cell>
          <cell r="IG1">
            <v>0</v>
          </cell>
          <cell r="IH1">
            <v>0</v>
          </cell>
          <cell r="II1">
            <v>0</v>
          </cell>
          <cell r="IJ1">
            <v>0</v>
          </cell>
          <cell r="IK1">
            <v>0</v>
          </cell>
          <cell r="IL1">
            <v>0</v>
          </cell>
          <cell r="IM1">
            <v>0</v>
          </cell>
          <cell r="IN1">
            <v>0</v>
          </cell>
          <cell r="IO1">
            <v>0</v>
          </cell>
          <cell r="IP1">
            <v>0</v>
          </cell>
          <cell r="IQ1">
            <v>0</v>
          </cell>
          <cell r="IR1">
            <v>0</v>
          </cell>
          <cell r="IS1">
            <v>0</v>
          </cell>
          <cell r="IT1" t="str">
            <v>nan</v>
          </cell>
        </row>
        <row r="2">
          <cell r="A2" t="str">
            <v>SNP_N_1472325_G480C_rrs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  <cell r="CM2">
            <v>0</v>
          </cell>
          <cell r="CN2">
            <v>0</v>
          </cell>
          <cell r="CO2">
            <v>0</v>
          </cell>
          <cell r="CP2">
            <v>0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0</v>
          </cell>
          <cell r="CX2">
            <v>0</v>
          </cell>
          <cell r="CY2">
            <v>0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0</v>
          </cell>
          <cell r="EC2">
            <v>0</v>
          </cell>
          <cell r="ED2">
            <v>0</v>
          </cell>
          <cell r="EE2">
            <v>0</v>
          </cell>
          <cell r="EF2">
            <v>0</v>
          </cell>
          <cell r="EG2">
            <v>0</v>
          </cell>
          <cell r="EH2">
            <v>0</v>
          </cell>
          <cell r="EI2">
            <v>0</v>
          </cell>
          <cell r="EJ2">
            <v>0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0</v>
          </cell>
          <cell r="ER2">
            <v>0</v>
          </cell>
          <cell r="ES2">
            <v>0</v>
          </cell>
          <cell r="ET2">
            <v>0</v>
          </cell>
          <cell r="EU2">
            <v>0</v>
          </cell>
          <cell r="EV2">
            <v>0</v>
          </cell>
          <cell r="EW2">
            <v>0</v>
          </cell>
          <cell r="EX2">
            <v>0</v>
          </cell>
          <cell r="EY2">
            <v>0</v>
          </cell>
          <cell r="EZ2">
            <v>0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>
            <v>0</v>
          </cell>
          <cell r="FG2">
            <v>0</v>
          </cell>
          <cell r="FH2">
            <v>0</v>
          </cell>
          <cell r="FI2">
            <v>0</v>
          </cell>
          <cell r="FJ2">
            <v>0</v>
          </cell>
          <cell r="FK2">
            <v>0</v>
          </cell>
          <cell r="FL2">
            <v>0</v>
          </cell>
          <cell r="FM2">
            <v>0</v>
          </cell>
          <cell r="FN2">
            <v>0</v>
          </cell>
          <cell r="FO2">
            <v>0</v>
          </cell>
          <cell r="FP2">
            <v>0</v>
          </cell>
          <cell r="FQ2">
            <v>0</v>
          </cell>
          <cell r="FR2">
            <v>0</v>
          </cell>
          <cell r="FS2">
            <v>0</v>
          </cell>
          <cell r="FT2">
            <v>0</v>
          </cell>
          <cell r="FU2">
            <v>0</v>
          </cell>
          <cell r="FV2">
            <v>0</v>
          </cell>
          <cell r="FW2">
            <v>0</v>
          </cell>
          <cell r="FX2">
            <v>0</v>
          </cell>
          <cell r="FY2">
            <v>0</v>
          </cell>
          <cell r="FZ2">
            <v>0</v>
          </cell>
          <cell r="GA2">
            <v>0</v>
          </cell>
          <cell r="GB2">
            <v>0</v>
          </cell>
          <cell r="GC2">
            <v>0</v>
          </cell>
          <cell r="GD2">
            <v>0</v>
          </cell>
          <cell r="GE2">
            <v>0</v>
          </cell>
          <cell r="GF2">
            <v>0</v>
          </cell>
          <cell r="GG2">
            <v>0</v>
          </cell>
          <cell r="GH2">
            <v>0</v>
          </cell>
          <cell r="GI2">
            <v>0</v>
          </cell>
          <cell r="GJ2">
            <v>0</v>
          </cell>
          <cell r="GK2">
            <v>0</v>
          </cell>
          <cell r="GL2">
            <v>0</v>
          </cell>
          <cell r="GM2">
            <v>0</v>
          </cell>
          <cell r="GN2">
            <v>0</v>
          </cell>
          <cell r="GO2">
            <v>0</v>
          </cell>
          <cell r="GP2">
            <v>0</v>
          </cell>
          <cell r="GQ2">
            <v>0</v>
          </cell>
          <cell r="GR2">
            <v>0</v>
          </cell>
          <cell r="GS2">
            <v>0</v>
          </cell>
          <cell r="GT2">
            <v>0</v>
          </cell>
          <cell r="GU2">
            <v>0</v>
          </cell>
          <cell r="GV2">
            <v>0</v>
          </cell>
          <cell r="GW2">
            <v>0</v>
          </cell>
          <cell r="GX2">
            <v>0</v>
          </cell>
          <cell r="GY2">
            <v>0</v>
          </cell>
          <cell r="GZ2">
            <v>0</v>
          </cell>
          <cell r="HA2">
            <v>0</v>
          </cell>
          <cell r="HB2">
            <v>0</v>
          </cell>
          <cell r="HC2">
            <v>0</v>
          </cell>
          <cell r="HD2">
            <v>0</v>
          </cell>
          <cell r="HE2">
            <v>0</v>
          </cell>
          <cell r="HF2">
            <v>0</v>
          </cell>
          <cell r="HG2">
            <v>0</v>
          </cell>
          <cell r="HH2">
            <v>0</v>
          </cell>
          <cell r="HI2">
            <v>0</v>
          </cell>
          <cell r="HJ2">
            <v>0</v>
          </cell>
          <cell r="HK2">
            <v>0</v>
          </cell>
          <cell r="HL2">
            <v>0</v>
          </cell>
          <cell r="HM2">
            <v>0</v>
          </cell>
          <cell r="HN2">
            <v>0</v>
          </cell>
          <cell r="HO2">
            <v>0</v>
          </cell>
          <cell r="HP2">
            <v>0</v>
          </cell>
          <cell r="HQ2">
            <v>0</v>
          </cell>
          <cell r="HR2">
            <v>0</v>
          </cell>
          <cell r="HS2">
            <v>0</v>
          </cell>
          <cell r="HT2">
            <v>0</v>
          </cell>
          <cell r="HU2">
            <v>0</v>
          </cell>
          <cell r="HV2">
            <v>0</v>
          </cell>
          <cell r="HW2">
            <v>0</v>
          </cell>
          <cell r="HX2">
            <v>0</v>
          </cell>
          <cell r="HY2">
            <v>0</v>
          </cell>
          <cell r="HZ2">
            <v>0</v>
          </cell>
          <cell r="IA2">
            <v>0</v>
          </cell>
          <cell r="IB2">
            <v>0</v>
          </cell>
          <cell r="IC2">
            <v>0</v>
          </cell>
          <cell r="ID2">
            <v>0</v>
          </cell>
          <cell r="IE2">
            <v>0</v>
          </cell>
          <cell r="IF2">
            <v>0</v>
          </cell>
          <cell r="IG2">
            <v>0</v>
          </cell>
          <cell r="IH2">
            <v>0</v>
          </cell>
          <cell r="II2">
            <v>0</v>
          </cell>
          <cell r="IJ2">
            <v>0</v>
          </cell>
          <cell r="IK2">
            <v>0</v>
          </cell>
          <cell r="IL2">
            <v>0</v>
          </cell>
          <cell r="IM2">
            <v>0</v>
          </cell>
          <cell r="IN2">
            <v>0</v>
          </cell>
          <cell r="IO2">
            <v>0</v>
          </cell>
          <cell r="IP2">
            <v>0</v>
          </cell>
          <cell r="IQ2">
            <v>0</v>
          </cell>
          <cell r="IR2">
            <v>0</v>
          </cell>
          <cell r="IS2">
            <v>0</v>
          </cell>
          <cell r="IT2" t="str">
            <v>nan</v>
          </cell>
        </row>
        <row r="3">
          <cell r="A3" t="str">
            <v>SNP_N_1472655_G810T_rrs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0</v>
          </cell>
          <cell r="CY3">
            <v>0</v>
          </cell>
          <cell r="CZ3">
            <v>0</v>
          </cell>
          <cell r="DA3">
            <v>0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0</v>
          </cell>
          <cell r="DJ3">
            <v>0</v>
          </cell>
          <cell r="DK3">
            <v>0</v>
          </cell>
          <cell r="DL3">
            <v>0</v>
          </cell>
          <cell r="DM3">
            <v>0</v>
          </cell>
          <cell r="DN3">
            <v>0</v>
          </cell>
          <cell r="DO3">
            <v>0</v>
          </cell>
          <cell r="DP3">
            <v>0</v>
          </cell>
          <cell r="DQ3">
            <v>0</v>
          </cell>
          <cell r="DR3">
            <v>0</v>
          </cell>
          <cell r="DS3">
            <v>0</v>
          </cell>
          <cell r="DT3">
            <v>0</v>
          </cell>
          <cell r="DU3">
            <v>0</v>
          </cell>
          <cell r="DV3">
            <v>0</v>
          </cell>
          <cell r="DW3">
            <v>0</v>
          </cell>
          <cell r="DX3">
            <v>0</v>
          </cell>
          <cell r="DY3">
            <v>0</v>
          </cell>
          <cell r="DZ3">
            <v>0</v>
          </cell>
          <cell r="EA3">
            <v>0</v>
          </cell>
          <cell r="EB3">
            <v>0</v>
          </cell>
          <cell r="EC3">
            <v>0</v>
          </cell>
          <cell r="ED3">
            <v>0</v>
          </cell>
          <cell r="EE3">
            <v>0</v>
          </cell>
          <cell r="EF3">
            <v>0</v>
          </cell>
          <cell r="EG3">
            <v>0</v>
          </cell>
          <cell r="EH3">
            <v>0</v>
          </cell>
          <cell r="EI3">
            <v>0</v>
          </cell>
          <cell r="EJ3">
            <v>0</v>
          </cell>
          <cell r="EK3">
            <v>0</v>
          </cell>
          <cell r="EL3">
            <v>0</v>
          </cell>
          <cell r="EM3">
            <v>0</v>
          </cell>
          <cell r="EN3">
            <v>0</v>
          </cell>
          <cell r="EO3">
            <v>0</v>
          </cell>
          <cell r="EP3">
            <v>0</v>
          </cell>
          <cell r="EQ3">
            <v>0</v>
          </cell>
          <cell r="ER3">
            <v>0</v>
          </cell>
          <cell r="ES3">
            <v>0</v>
          </cell>
          <cell r="ET3">
            <v>0</v>
          </cell>
          <cell r="EU3">
            <v>0</v>
          </cell>
          <cell r="EV3">
            <v>0</v>
          </cell>
          <cell r="EW3">
            <v>0</v>
          </cell>
          <cell r="EX3">
            <v>0</v>
          </cell>
          <cell r="EY3">
            <v>0</v>
          </cell>
          <cell r="EZ3">
            <v>0</v>
          </cell>
          <cell r="FA3">
            <v>0</v>
          </cell>
          <cell r="FB3">
            <v>0</v>
          </cell>
          <cell r="FC3">
            <v>0</v>
          </cell>
          <cell r="FD3">
            <v>0</v>
          </cell>
          <cell r="FE3">
            <v>0</v>
          </cell>
          <cell r="FF3">
            <v>0</v>
          </cell>
          <cell r="FG3">
            <v>0</v>
          </cell>
          <cell r="FH3">
            <v>0</v>
          </cell>
          <cell r="FI3">
            <v>0</v>
          </cell>
          <cell r="FJ3">
            <v>0</v>
          </cell>
          <cell r="FK3">
            <v>0</v>
          </cell>
          <cell r="FL3">
            <v>0</v>
          </cell>
          <cell r="FM3">
            <v>0</v>
          </cell>
          <cell r="FN3">
            <v>0</v>
          </cell>
          <cell r="FO3">
            <v>0</v>
          </cell>
          <cell r="FP3">
            <v>0</v>
          </cell>
          <cell r="FQ3">
            <v>0</v>
          </cell>
          <cell r="FR3">
            <v>0</v>
          </cell>
          <cell r="FS3">
            <v>0</v>
          </cell>
          <cell r="FT3">
            <v>0</v>
          </cell>
          <cell r="FU3">
            <v>0</v>
          </cell>
          <cell r="FV3">
            <v>0</v>
          </cell>
          <cell r="FW3">
            <v>0</v>
          </cell>
          <cell r="FX3">
            <v>0</v>
          </cell>
          <cell r="FY3">
            <v>0</v>
          </cell>
          <cell r="FZ3">
            <v>0</v>
          </cell>
          <cell r="GA3">
            <v>0</v>
          </cell>
          <cell r="GB3">
            <v>0</v>
          </cell>
          <cell r="GC3">
            <v>0</v>
          </cell>
          <cell r="GD3">
            <v>0</v>
          </cell>
          <cell r="GE3">
            <v>0</v>
          </cell>
          <cell r="GF3">
            <v>0</v>
          </cell>
          <cell r="GG3">
            <v>0</v>
          </cell>
          <cell r="GH3">
            <v>0</v>
          </cell>
          <cell r="GI3">
            <v>0</v>
          </cell>
          <cell r="GJ3">
            <v>0</v>
          </cell>
          <cell r="GK3">
            <v>0</v>
          </cell>
          <cell r="GL3">
            <v>0</v>
          </cell>
          <cell r="GM3">
            <v>0</v>
          </cell>
          <cell r="GN3">
            <v>0</v>
          </cell>
          <cell r="GO3">
            <v>0</v>
          </cell>
          <cell r="GP3">
            <v>0</v>
          </cell>
          <cell r="GQ3">
            <v>0</v>
          </cell>
          <cell r="GR3">
            <v>0</v>
          </cell>
          <cell r="GS3">
            <v>0</v>
          </cell>
          <cell r="GT3">
            <v>0</v>
          </cell>
          <cell r="GU3">
            <v>0</v>
          </cell>
          <cell r="GV3">
            <v>0</v>
          </cell>
          <cell r="GW3">
            <v>0</v>
          </cell>
          <cell r="GX3">
            <v>0</v>
          </cell>
          <cell r="GY3">
            <v>0</v>
          </cell>
          <cell r="GZ3">
            <v>0</v>
          </cell>
          <cell r="HA3">
            <v>0</v>
          </cell>
          <cell r="HB3">
            <v>0</v>
          </cell>
          <cell r="HC3">
            <v>0</v>
          </cell>
          <cell r="HD3">
            <v>0</v>
          </cell>
          <cell r="HE3">
            <v>0</v>
          </cell>
          <cell r="HF3">
            <v>0</v>
          </cell>
          <cell r="HG3">
            <v>0</v>
          </cell>
          <cell r="HH3">
            <v>0</v>
          </cell>
          <cell r="HI3">
            <v>0</v>
          </cell>
          <cell r="HJ3">
            <v>0</v>
          </cell>
          <cell r="HK3">
            <v>0</v>
          </cell>
          <cell r="HL3">
            <v>0</v>
          </cell>
          <cell r="HM3">
            <v>0</v>
          </cell>
          <cell r="HN3">
            <v>0</v>
          </cell>
          <cell r="HO3">
            <v>0</v>
          </cell>
          <cell r="HP3">
            <v>0</v>
          </cell>
          <cell r="HQ3">
            <v>0</v>
          </cell>
          <cell r="HR3">
            <v>0</v>
          </cell>
          <cell r="HS3">
            <v>0</v>
          </cell>
          <cell r="HT3">
            <v>0</v>
          </cell>
          <cell r="HU3">
            <v>0</v>
          </cell>
          <cell r="HV3">
            <v>0</v>
          </cell>
          <cell r="HW3">
            <v>0</v>
          </cell>
          <cell r="HX3">
            <v>0</v>
          </cell>
          <cell r="HY3">
            <v>0</v>
          </cell>
          <cell r="HZ3">
            <v>0</v>
          </cell>
          <cell r="IA3">
            <v>0</v>
          </cell>
          <cell r="IB3">
            <v>0</v>
          </cell>
          <cell r="IC3">
            <v>0</v>
          </cell>
          <cell r="ID3">
            <v>0</v>
          </cell>
          <cell r="IE3">
            <v>0</v>
          </cell>
          <cell r="IF3">
            <v>0</v>
          </cell>
          <cell r="IG3">
            <v>0</v>
          </cell>
          <cell r="IH3">
            <v>0</v>
          </cell>
          <cell r="II3">
            <v>0</v>
          </cell>
          <cell r="IJ3">
            <v>0</v>
          </cell>
          <cell r="IK3">
            <v>0</v>
          </cell>
          <cell r="IL3">
            <v>0</v>
          </cell>
          <cell r="IM3">
            <v>0</v>
          </cell>
          <cell r="IN3">
            <v>0</v>
          </cell>
          <cell r="IO3">
            <v>0</v>
          </cell>
          <cell r="IP3">
            <v>0</v>
          </cell>
          <cell r="IQ3">
            <v>0</v>
          </cell>
          <cell r="IR3">
            <v>0</v>
          </cell>
          <cell r="IS3">
            <v>0</v>
          </cell>
          <cell r="IT3" t="str">
            <v>nan</v>
          </cell>
        </row>
        <row r="4">
          <cell r="A4" t="str">
            <v>SNP_N_1472660_T815C_rrs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0</v>
          </cell>
          <cell r="EC4">
            <v>0</v>
          </cell>
          <cell r="ED4">
            <v>0</v>
          </cell>
          <cell r="EE4">
            <v>0</v>
          </cell>
          <cell r="EF4">
            <v>0</v>
          </cell>
          <cell r="EG4">
            <v>0</v>
          </cell>
          <cell r="EH4">
            <v>0</v>
          </cell>
          <cell r="EI4">
            <v>0</v>
          </cell>
          <cell r="EJ4">
            <v>0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  <cell r="EP4">
            <v>0</v>
          </cell>
          <cell r="EQ4">
            <v>0</v>
          </cell>
          <cell r="ER4">
            <v>0</v>
          </cell>
          <cell r="ES4">
            <v>0</v>
          </cell>
          <cell r="ET4">
            <v>0</v>
          </cell>
          <cell r="EU4">
            <v>0</v>
          </cell>
          <cell r="EV4">
            <v>0</v>
          </cell>
          <cell r="EW4">
            <v>0</v>
          </cell>
          <cell r="EX4">
            <v>0</v>
          </cell>
          <cell r="EY4">
            <v>0</v>
          </cell>
          <cell r="EZ4">
            <v>0</v>
          </cell>
          <cell r="FA4">
            <v>0</v>
          </cell>
          <cell r="FB4">
            <v>0</v>
          </cell>
          <cell r="FC4">
            <v>0</v>
          </cell>
          <cell r="FD4">
            <v>0</v>
          </cell>
          <cell r="FE4">
            <v>0</v>
          </cell>
          <cell r="FF4">
            <v>0</v>
          </cell>
          <cell r="FG4">
            <v>0</v>
          </cell>
          <cell r="FH4">
            <v>0</v>
          </cell>
          <cell r="FI4">
            <v>0</v>
          </cell>
          <cell r="FJ4">
            <v>0</v>
          </cell>
          <cell r="FK4">
            <v>0</v>
          </cell>
          <cell r="FL4">
            <v>0</v>
          </cell>
          <cell r="FM4">
            <v>0</v>
          </cell>
          <cell r="FN4">
            <v>0</v>
          </cell>
          <cell r="FO4">
            <v>0</v>
          </cell>
          <cell r="FP4">
            <v>0</v>
          </cell>
          <cell r="FQ4">
            <v>0</v>
          </cell>
          <cell r="FR4">
            <v>0</v>
          </cell>
          <cell r="FS4">
            <v>0</v>
          </cell>
          <cell r="FT4">
            <v>0</v>
          </cell>
          <cell r="FU4">
            <v>0</v>
          </cell>
          <cell r="FV4">
            <v>0</v>
          </cell>
          <cell r="FW4">
            <v>0</v>
          </cell>
          <cell r="FX4">
            <v>0</v>
          </cell>
          <cell r="FY4">
            <v>0</v>
          </cell>
          <cell r="FZ4">
            <v>0</v>
          </cell>
          <cell r="GA4">
            <v>0</v>
          </cell>
          <cell r="GB4">
            <v>0</v>
          </cell>
          <cell r="GC4">
            <v>0</v>
          </cell>
          <cell r="GD4">
            <v>0</v>
          </cell>
          <cell r="GE4">
            <v>0</v>
          </cell>
          <cell r="GF4">
            <v>0</v>
          </cell>
          <cell r="GG4">
            <v>0</v>
          </cell>
          <cell r="GH4">
            <v>0</v>
          </cell>
          <cell r="GI4">
            <v>0</v>
          </cell>
          <cell r="GJ4">
            <v>0</v>
          </cell>
          <cell r="GK4">
            <v>0</v>
          </cell>
          <cell r="GL4">
            <v>0</v>
          </cell>
          <cell r="GM4">
            <v>0</v>
          </cell>
          <cell r="GN4">
            <v>0</v>
          </cell>
          <cell r="GO4">
            <v>0</v>
          </cell>
          <cell r="GP4">
            <v>0</v>
          </cell>
          <cell r="GQ4">
            <v>0</v>
          </cell>
          <cell r="GR4">
            <v>0</v>
          </cell>
          <cell r="GS4">
            <v>0</v>
          </cell>
          <cell r="GT4">
            <v>0</v>
          </cell>
          <cell r="GU4">
            <v>0</v>
          </cell>
          <cell r="GV4">
            <v>0</v>
          </cell>
          <cell r="GW4">
            <v>0</v>
          </cell>
          <cell r="GX4">
            <v>0</v>
          </cell>
          <cell r="GY4">
            <v>0</v>
          </cell>
          <cell r="GZ4">
            <v>0</v>
          </cell>
          <cell r="HA4">
            <v>0</v>
          </cell>
          <cell r="HB4">
            <v>0</v>
          </cell>
          <cell r="HC4">
            <v>0</v>
          </cell>
          <cell r="HD4">
            <v>0</v>
          </cell>
          <cell r="HE4">
            <v>0</v>
          </cell>
          <cell r="HF4">
            <v>0</v>
          </cell>
          <cell r="HG4">
            <v>0</v>
          </cell>
          <cell r="HH4">
            <v>0</v>
          </cell>
          <cell r="HI4">
            <v>0</v>
          </cell>
          <cell r="HJ4">
            <v>0</v>
          </cell>
          <cell r="HK4">
            <v>0</v>
          </cell>
          <cell r="HL4">
            <v>0</v>
          </cell>
          <cell r="HM4">
            <v>0</v>
          </cell>
          <cell r="HN4">
            <v>0</v>
          </cell>
          <cell r="HO4">
            <v>0</v>
          </cell>
          <cell r="HP4">
            <v>0</v>
          </cell>
          <cell r="HQ4">
            <v>0</v>
          </cell>
          <cell r="HR4">
            <v>0</v>
          </cell>
          <cell r="HS4">
            <v>0</v>
          </cell>
          <cell r="HT4">
            <v>0</v>
          </cell>
          <cell r="HU4">
            <v>0</v>
          </cell>
          <cell r="HV4">
            <v>0</v>
          </cell>
          <cell r="HW4">
            <v>0</v>
          </cell>
          <cell r="HX4">
            <v>0</v>
          </cell>
          <cell r="HY4">
            <v>0</v>
          </cell>
          <cell r="HZ4">
            <v>0</v>
          </cell>
          <cell r="IA4">
            <v>0</v>
          </cell>
          <cell r="IB4">
            <v>0</v>
          </cell>
          <cell r="IC4">
            <v>0</v>
          </cell>
          <cell r="ID4">
            <v>0</v>
          </cell>
          <cell r="IE4">
            <v>0</v>
          </cell>
          <cell r="IF4">
            <v>0</v>
          </cell>
          <cell r="IG4">
            <v>0</v>
          </cell>
          <cell r="IH4">
            <v>0</v>
          </cell>
          <cell r="II4">
            <v>0</v>
          </cell>
          <cell r="IJ4">
            <v>0</v>
          </cell>
          <cell r="IK4">
            <v>0</v>
          </cell>
          <cell r="IL4">
            <v>0</v>
          </cell>
          <cell r="IM4">
            <v>0</v>
          </cell>
          <cell r="IN4">
            <v>0</v>
          </cell>
          <cell r="IO4">
            <v>0</v>
          </cell>
          <cell r="IP4">
            <v>0</v>
          </cell>
          <cell r="IQ4">
            <v>0</v>
          </cell>
          <cell r="IR4">
            <v>0</v>
          </cell>
          <cell r="IS4">
            <v>0</v>
          </cell>
          <cell r="IT4" t="str">
            <v>nan</v>
          </cell>
        </row>
        <row r="5">
          <cell r="A5" t="str">
            <v>SNP_CN_781687_A128G_K43R_rpsL</v>
          </cell>
          <cell r="B5">
            <v>0.42158877849600002</v>
          </cell>
          <cell r="C5">
            <v>0.411019533873</v>
          </cell>
          <cell r="D5">
            <v>0.41850110888499997</v>
          </cell>
          <cell r="E5">
            <v>0.43862426281</v>
          </cell>
          <cell r="F5">
            <v>0.42032077908499998</v>
          </cell>
          <cell r="G5">
            <v>0.450748413801</v>
          </cell>
          <cell r="H5">
            <v>0.399020284414</v>
          </cell>
          <cell r="I5">
            <v>0.42402568459500001</v>
          </cell>
          <cell r="J5">
            <v>0.42655232548700001</v>
          </cell>
          <cell r="K5">
            <v>0.41968777775799998</v>
          </cell>
          <cell r="L5">
            <v>0.41922470927200001</v>
          </cell>
          <cell r="M5">
            <v>0.40865212678899998</v>
          </cell>
          <cell r="N5">
            <v>0.40387326479000002</v>
          </cell>
          <cell r="O5">
            <v>0.377108514309</v>
          </cell>
          <cell r="P5">
            <v>0.41356164217000002</v>
          </cell>
          <cell r="Q5">
            <v>0.37723854184200001</v>
          </cell>
          <cell r="R5">
            <v>0.42338263988500002</v>
          </cell>
          <cell r="S5">
            <v>0.43019139766699999</v>
          </cell>
          <cell r="T5">
            <v>0.43625354766800001</v>
          </cell>
          <cell r="U5">
            <v>0.43336805701300002</v>
          </cell>
          <cell r="V5">
            <v>0.40423876047099999</v>
          </cell>
          <cell r="W5">
            <v>0.42100667953499998</v>
          </cell>
          <cell r="X5">
            <v>0.42210856080100001</v>
          </cell>
          <cell r="Y5">
            <v>0.41641214489900003</v>
          </cell>
          <cell r="Z5">
            <v>0.40571796894099998</v>
          </cell>
          <cell r="AA5">
            <v>0.37867116928099998</v>
          </cell>
          <cell r="AB5">
            <v>0.38950583338700001</v>
          </cell>
          <cell r="AC5">
            <v>0.39527139067599998</v>
          </cell>
          <cell r="AD5">
            <v>0.39267700910600001</v>
          </cell>
          <cell r="AE5">
            <v>0.403166979551</v>
          </cell>
          <cell r="AF5">
            <v>0.41388666629800003</v>
          </cell>
          <cell r="AG5">
            <v>0.414203882217</v>
          </cell>
          <cell r="AH5">
            <v>0.39879739284499999</v>
          </cell>
          <cell r="AI5">
            <v>0.40469303727099998</v>
          </cell>
          <cell r="AJ5">
            <v>0.420737296343</v>
          </cell>
          <cell r="AK5">
            <v>0.41117167472799998</v>
          </cell>
          <cell r="AL5">
            <v>0.44950455427199998</v>
          </cell>
          <cell r="AM5">
            <v>0.39159649610500002</v>
          </cell>
          <cell r="AN5">
            <v>0.38679102063199999</v>
          </cell>
          <cell r="AO5">
            <v>0.42953774333</v>
          </cell>
          <cell r="AP5">
            <v>0.39972716569900002</v>
          </cell>
          <cell r="AQ5">
            <v>0.40103092789599998</v>
          </cell>
          <cell r="AR5">
            <v>0.38817507028600001</v>
          </cell>
          <cell r="AS5">
            <v>0.39024344086599999</v>
          </cell>
          <cell r="AT5">
            <v>0.41179153323200002</v>
          </cell>
          <cell r="AU5">
            <v>0.39679667353600001</v>
          </cell>
          <cell r="AV5">
            <v>0.40396094322199999</v>
          </cell>
          <cell r="AW5">
            <v>0.41098311543499999</v>
          </cell>
          <cell r="AX5">
            <v>0.44046318531</v>
          </cell>
          <cell r="AY5">
            <v>0.414244651794</v>
          </cell>
          <cell r="AZ5">
            <v>0.43629366159400002</v>
          </cell>
          <cell r="BA5">
            <v>0.40489405393599998</v>
          </cell>
          <cell r="BB5">
            <v>0.433889269829</v>
          </cell>
          <cell r="BC5">
            <v>0.41488540172600002</v>
          </cell>
          <cell r="BD5">
            <v>0.430081397295</v>
          </cell>
          <cell r="BE5">
            <v>0.41455680131900002</v>
          </cell>
          <cell r="BF5">
            <v>0.42107167839999998</v>
          </cell>
          <cell r="BG5">
            <v>0.397675514221</v>
          </cell>
          <cell r="BH5">
            <v>0.42469674348800002</v>
          </cell>
          <cell r="BI5">
            <v>0.43099516630200002</v>
          </cell>
          <cell r="BJ5">
            <v>0.39522680640199997</v>
          </cell>
          <cell r="BK5">
            <v>0.39926868677100003</v>
          </cell>
          <cell r="BL5">
            <v>0.39269647002199998</v>
          </cell>
          <cell r="BM5">
            <v>0.38879680633500002</v>
          </cell>
          <cell r="BN5">
            <v>0.405406951904</v>
          </cell>
          <cell r="BO5">
            <v>0.41722533106800003</v>
          </cell>
          <cell r="BP5">
            <v>0.40183159708999999</v>
          </cell>
          <cell r="BQ5">
            <v>0.45522549748399999</v>
          </cell>
          <cell r="BR5">
            <v>0.40668240189600002</v>
          </cell>
          <cell r="BS5">
            <v>0.415908277035</v>
          </cell>
          <cell r="BT5">
            <v>0.41882449388499998</v>
          </cell>
          <cell r="BU5">
            <v>0.41718602180499997</v>
          </cell>
          <cell r="BV5">
            <v>0.416847765446</v>
          </cell>
          <cell r="BW5">
            <v>0.38708424568200001</v>
          </cell>
          <cell r="BX5">
            <v>0.40495714545200001</v>
          </cell>
          <cell r="BY5">
            <v>0.39685735106499997</v>
          </cell>
          <cell r="BZ5">
            <v>0.41698002815200003</v>
          </cell>
          <cell r="CA5">
            <v>0.439953953028</v>
          </cell>
          <cell r="CB5">
            <v>0.41916087269800001</v>
          </cell>
          <cell r="CC5">
            <v>0.39455553889299999</v>
          </cell>
          <cell r="CD5">
            <v>0.40589806437499998</v>
          </cell>
          <cell r="CE5">
            <v>0.42805320024499999</v>
          </cell>
          <cell r="CF5">
            <v>0.41161257028600001</v>
          </cell>
          <cell r="CG5">
            <v>0.41601917147599998</v>
          </cell>
          <cell r="CH5">
            <v>0.43757376074799997</v>
          </cell>
          <cell r="CI5">
            <v>0.413876146078</v>
          </cell>
          <cell r="CJ5">
            <v>0.40776753425599999</v>
          </cell>
          <cell r="CK5">
            <v>0.433201491833</v>
          </cell>
          <cell r="CL5">
            <v>0.36220404505699999</v>
          </cell>
          <cell r="CM5">
            <v>0.405417144299</v>
          </cell>
          <cell r="CN5">
            <v>0.41559800505599997</v>
          </cell>
          <cell r="CO5">
            <v>0.42869192361800001</v>
          </cell>
          <cell r="CP5">
            <v>0.38099992275200001</v>
          </cell>
          <cell r="CQ5">
            <v>0.41180336475399998</v>
          </cell>
          <cell r="CR5">
            <v>0.42891910672200001</v>
          </cell>
          <cell r="CS5">
            <v>0.40305268764500002</v>
          </cell>
          <cell r="CT5">
            <v>0.390358090401</v>
          </cell>
          <cell r="CU5">
            <v>0.428276568651</v>
          </cell>
          <cell r="CV5">
            <v>0.42371726036099999</v>
          </cell>
          <cell r="CW5">
            <v>0.39578002691300002</v>
          </cell>
          <cell r="CX5">
            <v>0.428604006767</v>
          </cell>
          <cell r="CY5">
            <v>0.43854707479499999</v>
          </cell>
          <cell r="CZ5">
            <v>0.40562385320700001</v>
          </cell>
          <cell r="DA5">
            <v>0.40247869491600002</v>
          </cell>
          <cell r="DB5">
            <v>0.39446485042599999</v>
          </cell>
          <cell r="DC5">
            <v>0.423096477985</v>
          </cell>
          <cell r="DD5">
            <v>0.41279742121700003</v>
          </cell>
          <cell r="DE5">
            <v>0.41639262437800001</v>
          </cell>
          <cell r="DF5">
            <v>0.45058283209799999</v>
          </cell>
          <cell r="DG5">
            <v>0.40935540199300002</v>
          </cell>
          <cell r="DH5">
            <v>0.41725912690200001</v>
          </cell>
          <cell r="DI5">
            <v>0.40709343552600002</v>
          </cell>
          <cell r="DJ5">
            <v>0.44533091783500001</v>
          </cell>
          <cell r="DK5">
            <v>0.43308234214800001</v>
          </cell>
          <cell r="DL5">
            <v>0.40720465779300002</v>
          </cell>
          <cell r="DM5">
            <v>0.368350297213</v>
          </cell>
          <cell r="DN5">
            <v>0.42252564430200001</v>
          </cell>
          <cell r="DO5">
            <v>0.40437293052700002</v>
          </cell>
          <cell r="DP5">
            <v>0.41188654303599997</v>
          </cell>
          <cell r="DQ5">
            <v>0.42078131437299998</v>
          </cell>
          <cell r="DR5">
            <v>0.39379814267199997</v>
          </cell>
          <cell r="DS5">
            <v>0.385953247547</v>
          </cell>
          <cell r="DT5">
            <v>0.41534203290900001</v>
          </cell>
          <cell r="DU5">
            <v>0.430545628071</v>
          </cell>
          <cell r="DV5">
            <v>0.38746356964099998</v>
          </cell>
          <cell r="DW5">
            <v>0.42022445797899999</v>
          </cell>
          <cell r="DX5">
            <v>0.41406577825500002</v>
          </cell>
          <cell r="DY5">
            <v>0.40822896361400002</v>
          </cell>
          <cell r="DZ5">
            <v>0.41985714435600002</v>
          </cell>
          <cell r="EA5">
            <v>0.41337150335299999</v>
          </cell>
          <cell r="EB5">
            <v>0.38793757557899999</v>
          </cell>
          <cell r="EC5">
            <v>0.435970932245</v>
          </cell>
          <cell r="ED5">
            <v>0.42014589905700001</v>
          </cell>
          <cell r="EE5">
            <v>0.37603059411</v>
          </cell>
          <cell r="EF5">
            <v>0.40572896599800001</v>
          </cell>
          <cell r="EG5">
            <v>0.41541698575000002</v>
          </cell>
          <cell r="EH5">
            <v>0.42159876227400001</v>
          </cell>
          <cell r="EI5">
            <v>0.392322778702</v>
          </cell>
          <cell r="EJ5">
            <v>0.41898381710100002</v>
          </cell>
          <cell r="EK5">
            <v>0.44202905893299999</v>
          </cell>
          <cell r="EL5">
            <v>0.43787088990200002</v>
          </cell>
          <cell r="EM5">
            <v>0.41222766041800002</v>
          </cell>
          <cell r="EN5">
            <v>0.39724108576799999</v>
          </cell>
          <cell r="EO5">
            <v>0.42655965685800001</v>
          </cell>
          <cell r="EP5">
            <v>0.40609437227200001</v>
          </cell>
          <cell r="EQ5">
            <v>0.39348858594899999</v>
          </cell>
          <cell r="ER5">
            <v>0.42083233594899999</v>
          </cell>
          <cell r="ES5">
            <v>0.42082244157799997</v>
          </cell>
          <cell r="ET5">
            <v>0.38807687163400001</v>
          </cell>
          <cell r="EU5">
            <v>0.43581861257600002</v>
          </cell>
          <cell r="EV5">
            <v>0.43981167674100002</v>
          </cell>
          <cell r="EW5">
            <v>0.40916123986199998</v>
          </cell>
          <cell r="EX5">
            <v>0.443541735411</v>
          </cell>
          <cell r="EY5">
            <v>0.42053493857399998</v>
          </cell>
          <cell r="EZ5">
            <v>0.39014816284199999</v>
          </cell>
          <cell r="FA5">
            <v>0.41012552380599998</v>
          </cell>
          <cell r="FB5">
            <v>0.43533995747600002</v>
          </cell>
          <cell r="FC5">
            <v>0.37739375233700001</v>
          </cell>
          <cell r="FD5">
            <v>0.40784150361999999</v>
          </cell>
          <cell r="FE5">
            <v>0.38053494691799999</v>
          </cell>
          <cell r="FF5">
            <v>0.42786371707900001</v>
          </cell>
          <cell r="FG5">
            <v>0.38718634843799998</v>
          </cell>
          <cell r="FH5">
            <v>0.39671221375499999</v>
          </cell>
          <cell r="FI5">
            <v>0.403106331825</v>
          </cell>
          <cell r="FJ5">
            <v>0.44666317105300002</v>
          </cell>
          <cell r="FK5">
            <v>0.40196934342399998</v>
          </cell>
          <cell r="FL5">
            <v>0.43803855776799999</v>
          </cell>
          <cell r="FM5">
            <v>0.394331693649</v>
          </cell>
          <cell r="FN5">
            <v>0.40993836522100002</v>
          </cell>
          <cell r="FO5">
            <v>0.41225725412399999</v>
          </cell>
          <cell r="FP5">
            <v>0.39807295799300002</v>
          </cell>
          <cell r="FQ5">
            <v>0.39059185981799999</v>
          </cell>
          <cell r="FR5">
            <v>0.41973516345</v>
          </cell>
          <cell r="FS5">
            <v>0.39483791589700001</v>
          </cell>
          <cell r="FT5">
            <v>0.41396853327799998</v>
          </cell>
          <cell r="FU5">
            <v>0.41896519064900001</v>
          </cell>
          <cell r="FV5">
            <v>0.40190184116400002</v>
          </cell>
          <cell r="FW5">
            <v>0.41666305065199999</v>
          </cell>
          <cell r="FX5">
            <v>0.42110687494299998</v>
          </cell>
          <cell r="FY5">
            <v>0.40652570128400001</v>
          </cell>
          <cell r="FZ5">
            <v>0.44096603989599997</v>
          </cell>
          <cell r="GA5">
            <v>0.36623388528799999</v>
          </cell>
          <cell r="GB5">
            <v>0.41114726662599999</v>
          </cell>
          <cell r="GC5">
            <v>0.43922930955900003</v>
          </cell>
          <cell r="GD5">
            <v>0.398873627186</v>
          </cell>
          <cell r="GE5">
            <v>0.40991023182899999</v>
          </cell>
          <cell r="GF5">
            <v>0.42499351501499999</v>
          </cell>
          <cell r="GG5">
            <v>0.394116938114</v>
          </cell>
          <cell r="GH5">
            <v>0.43921354413000002</v>
          </cell>
          <cell r="GI5">
            <v>0.39509257674199999</v>
          </cell>
          <cell r="GJ5">
            <v>0.433097660542</v>
          </cell>
          <cell r="GK5">
            <v>0.38862481713300001</v>
          </cell>
          <cell r="GL5">
            <v>0.39285597205200001</v>
          </cell>
          <cell r="GM5">
            <v>0.39882743358599998</v>
          </cell>
          <cell r="GN5">
            <v>0.42926687002199998</v>
          </cell>
          <cell r="GO5">
            <v>0.41756528615999999</v>
          </cell>
          <cell r="GP5">
            <v>0.39440369605999998</v>
          </cell>
          <cell r="GQ5">
            <v>0.41015088558200002</v>
          </cell>
          <cell r="GR5">
            <v>0.408094912767</v>
          </cell>
          <cell r="GS5">
            <v>0.41260898113299999</v>
          </cell>
          <cell r="GT5">
            <v>0.40004831552499998</v>
          </cell>
          <cell r="GU5">
            <v>0.40094718337099999</v>
          </cell>
          <cell r="GV5">
            <v>0.44098538160299999</v>
          </cell>
          <cell r="GW5">
            <v>0.39257284998899999</v>
          </cell>
          <cell r="GX5">
            <v>0.38364019989999998</v>
          </cell>
          <cell r="GY5">
            <v>0.417178839445</v>
          </cell>
          <cell r="GZ5">
            <v>0.42262017726899997</v>
          </cell>
          <cell r="HA5">
            <v>0.40624102950099999</v>
          </cell>
          <cell r="HB5">
            <v>0.411716938019</v>
          </cell>
          <cell r="HC5">
            <v>0.42782661318800003</v>
          </cell>
          <cell r="HD5">
            <v>0.40480414032899997</v>
          </cell>
          <cell r="HE5">
            <v>0.40685266256300001</v>
          </cell>
          <cell r="HF5">
            <v>0.42336082458500002</v>
          </cell>
          <cell r="HG5">
            <v>0.42604553699499997</v>
          </cell>
          <cell r="HH5">
            <v>0.41337442398099999</v>
          </cell>
          <cell r="HI5">
            <v>0.41330745816199999</v>
          </cell>
          <cell r="HJ5">
            <v>0.415073603392</v>
          </cell>
          <cell r="HK5">
            <v>0.39359453320499999</v>
          </cell>
          <cell r="HL5">
            <v>0.43571132421499997</v>
          </cell>
          <cell r="HM5">
            <v>0.42146965861300001</v>
          </cell>
          <cell r="HN5">
            <v>0.43286237120600002</v>
          </cell>
          <cell r="HO5">
            <v>0.43132299184799999</v>
          </cell>
          <cell r="HP5">
            <v>0.42736494541199999</v>
          </cell>
          <cell r="HQ5">
            <v>0.43083012104000001</v>
          </cell>
          <cell r="HR5">
            <v>0.42301928996999999</v>
          </cell>
          <cell r="HS5">
            <v>0.405817091465</v>
          </cell>
          <cell r="HT5">
            <v>0.41848677396799999</v>
          </cell>
          <cell r="HU5">
            <v>0.40534731745699998</v>
          </cell>
          <cell r="HV5">
            <v>0.40350970625900001</v>
          </cell>
          <cell r="HW5">
            <v>0.40554070472699999</v>
          </cell>
          <cell r="HX5">
            <v>0.39920172095299999</v>
          </cell>
          <cell r="HY5">
            <v>0.42337033152600001</v>
          </cell>
          <cell r="HZ5">
            <v>0.38929149508499999</v>
          </cell>
          <cell r="IA5">
            <v>0.40312793850899997</v>
          </cell>
          <cell r="IB5">
            <v>0.43356573581699998</v>
          </cell>
          <cell r="IC5">
            <v>0.40457859635400001</v>
          </cell>
          <cell r="ID5">
            <v>0.40898647904399998</v>
          </cell>
          <cell r="IE5">
            <v>0.40236148238199998</v>
          </cell>
          <cell r="IF5">
            <v>0.40187701582899998</v>
          </cell>
          <cell r="IG5">
            <v>0.352517187595</v>
          </cell>
          <cell r="IH5">
            <v>0.418748557568</v>
          </cell>
          <cell r="II5">
            <v>0.40710124373399997</v>
          </cell>
          <cell r="IJ5">
            <v>0.40281319618200001</v>
          </cell>
          <cell r="IK5">
            <v>0.41772526502599999</v>
          </cell>
          <cell r="IL5">
            <v>0.439677327871</v>
          </cell>
          <cell r="IM5">
            <v>0.42521467804899998</v>
          </cell>
          <cell r="IN5">
            <v>0.40983882546400002</v>
          </cell>
          <cell r="IO5">
            <v>0.42710906267199999</v>
          </cell>
          <cell r="IP5">
            <v>0.391345560551</v>
          </cell>
          <cell r="IQ5">
            <v>0.42212778329799999</v>
          </cell>
          <cell r="IR5">
            <v>0.41197875142099999</v>
          </cell>
          <cell r="IS5">
            <v>1.74179896712E-2</v>
          </cell>
          <cell r="IT5">
            <v>23.652484893800001</v>
          </cell>
        </row>
        <row r="6">
          <cell r="A6" t="str">
            <v>SNP_CN_781822_A263G_K88R_rpsL</v>
          </cell>
          <cell r="B6">
            <v>0.26236444711700002</v>
          </cell>
          <cell r="C6">
            <v>0.26177126169199999</v>
          </cell>
          <cell r="D6">
            <v>0.27068793773700001</v>
          </cell>
          <cell r="E6">
            <v>0.29251748323400001</v>
          </cell>
          <cell r="F6">
            <v>0.29283598065400002</v>
          </cell>
          <cell r="G6">
            <v>0.27218499779700001</v>
          </cell>
          <cell r="H6">
            <v>0.26218467950800001</v>
          </cell>
          <cell r="I6">
            <v>0.27286997437499999</v>
          </cell>
          <cell r="J6">
            <v>0.27512890100499998</v>
          </cell>
          <cell r="K6">
            <v>0.259900897741</v>
          </cell>
          <cell r="L6">
            <v>0.26398953795399999</v>
          </cell>
          <cell r="M6">
            <v>0.24940785765599999</v>
          </cell>
          <cell r="N6">
            <v>0.26370844245000002</v>
          </cell>
          <cell r="O6">
            <v>0.25307440757799998</v>
          </cell>
          <cell r="P6">
            <v>0.27403402328499998</v>
          </cell>
          <cell r="Q6">
            <v>0.23467814922300001</v>
          </cell>
          <cell r="R6">
            <v>0.26594829559299998</v>
          </cell>
          <cell r="S6">
            <v>0.27528682351099998</v>
          </cell>
          <cell r="T6">
            <v>0.28569182753599998</v>
          </cell>
          <cell r="U6">
            <v>0.282724767923</v>
          </cell>
          <cell r="V6">
            <v>0.27532318234399999</v>
          </cell>
          <cell r="W6">
            <v>0.25663915276499999</v>
          </cell>
          <cell r="X6">
            <v>0.29368117451699999</v>
          </cell>
          <cell r="Y6">
            <v>0.272100538015</v>
          </cell>
          <cell r="Z6">
            <v>0.269838035107</v>
          </cell>
          <cell r="AA6">
            <v>0.25724452733999997</v>
          </cell>
          <cell r="AB6">
            <v>0.25518029928199998</v>
          </cell>
          <cell r="AC6">
            <v>0.26165458559999999</v>
          </cell>
          <cell r="AD6">
            <v>0.242301985621</v>
          </cell>
          <cell r="AE6">
            <v>0.26161801815000002</v>
          </cell>
          <cell r="AF6">
            <v>0.28146371245399998</v>
          </cell>
          <cell r="AG6">
            <v>0.27171498537099997</v>
          </cell>
          <cell r="AH6">
            <v>0.257618755102</v>
          </cell>
          <cell r="AI6">
            <v>0.25966310501099998</v>
          </cell>
          <cell r="AJ6">
            <v>0.27770709991499998</v>
          </cell>
          <cell r="AK6">
            <v>0.26632842421500003</v>
          </cell>
          <cell r="AL6">
            <v>0.30734139680900002</v>
          </cell>
          <cell r="AM6">
            <v>0.25450602173800002</v>
          </cell>
          <cell r="AN6">
            <v>0.262405365705</v>
          </cell>
          <cell r="AO6">
            <v>0.27178618311899999</v>
          </cell>
          <cell r="AP6">
            <v>0.26850509643600001</v>
          </cell>
          <cell r="AQ6">
            <v>0.24637308716799999</v>
          </cell>
          <cell r="AR6">
            <v>0.25611230731000001</v>
          </cell>
          <cell r="AS6">
            <v>0.26685348153100003</v>
          </cell>
          <cell r="AT6">
            <v>0.23908199369899999</v>
          </cell>
          <cell r="AU6">
            <v>0.26772779226299998</v>
          </cell>
          <cell r="AV6">
            <v>0.26318672299399998</v>
          </cell>
          <cell r="AW6">
            <v>0.26576101779900002</v>
          </cell>
          <cell r="AX6">
            <v>0.28752723336199998</v>
          </cell>
          <cell r="AY6">
            <v>0.29132765531499999</v>
          </cell>
          <cell r="AZ6">
            <v>0.28874668478999999</v>
          </cell>
          <cell r="BA6">
            <v>0.27440524101300001</v>
          </cell>
          <cell r="BB6">
            <v>0.27557489275899999</v>
          </cell>
          <cell r="BC6">
            <v>0.26705434918400001</v>
          </cell>
          <cell r="BD6">
            <v>0.26545146107700002</v>
          </cell>
          <cell r="BE6">
            <v>0.275129765272</v>
          </cell>
          <cell r="BF6">
            <v>0.26031592488299998</v>
          </cell>
          <cell r="BG6">
            <v>0.26090851426099998</v>
          </cell>
          <cell r="BH6">
            <v>0.27700808644300001</v>
          </cell>
          <cell r="BI6">
            <v>0.28173637390099998</v>
          </cell>
          <cell r="BJ6">
            <v>0.263908147812</v>
          </cell>
          <cell r="BK6">
            <v>0.266516923904</v>
          </cell>
          <cell r="BL6">
            <v>0.252987980843</v>
          </cell>
          <cell r="BM6">
            <v>0.25398951768900002</v>
          </cell>
          <cell r="BN6">
            <v>0.240360289812</v>
          </cell>
          <cell r="BO6">
            <v>0.277459830046</v>
          </cell>
          <cell r="BP6">
            <v>0.270110338926</v>
          </cell>
          <cell r="BQ6">
            <v>0.29205814003899999</v>
          </cell>
          <cell r="BR6">
            <v>0.25423079729100001</v>
          </cell>
          <cell r="BS6">
            <v>0.28738987445800002</v>
          </cell>
          <cell r="BT6">
            <v>0.26370084285700002</v>
          </cell>
          <cell r="BU6">
            <v>0.26760879159000001</v>
          </cell>
          <cell r="BV6">
            <v>0.27392360568000002</v>
          </cell>
          <cell r="BW6">
            <v>0.25378143787399998</v>
          </cell>
          <cell r="BX6">
            <v>0.251822143793</v>
          </cell>
          <cell r="BY6">
            <v>0.25737780332600002</v>
          </cell>
          <cell r="BZ6">
            <v>0.26646253466600001</v>
          </cell>
          <cell r="CA6">
            <v>0.27829536795600002</v>
          </cell>
          <cell r="CB6">
            <v>0.27554017305400003</v>
          </cell>
          <cell r="CC6">
            <v>0.247870013118</v>
          </cell>
          <cell r="CD6">
            <v>0.264804810286</v>
          </cell>
          <cell r="CE6">
            <v>0.26441463828099998</v>
          </cell>
          <cell r="CF6">
            <v>0.26837146282199997</v>
          </cell>
          <cell r="CG6">
            <v>0.27771404385600001</v>
          </cell>
          <cell r="CH6">
            <v>0.27968087792399998</v>
          </cell>
          <cell r="CI6">
            <v>0.27183091640500001</v>
          </cell>
          <cell r="CJ6">
            <v>0.266929000616</v>
          </cell>
          <cell r="CK6">
            <v>0.26184338331200002</v>
          </cell>
          <cell r="CL6">
            <v>0.24429397285000001</v>
          </cell>
          <cell r="CM6">
            <v>0.25747433304799999</v>
          </cell>
          <cell r="CN6">
            <v>0.26470631361000002</v>
          </cell>
          <cell r="CO6">
            <v>0.27382823824899999</v>
          </cell>
          <cell r="CP6">
            <v>0.26521801948500001</v>
          </cell>
          <cell r="CQ6">
            <v>0.26692581176800001</v>
          </cell>
          <cell r="CR6">
            <v>0.272616922855</v>
          </cell>
          <cell r="CS6">
            <v>0.26426354050599998</v>
          </cell>
          <cell r="CT6">
            <v>0.236028403044</v>
          </cell>
          <cell r="CU6">
            <v>0.27832669019700002</v>
          </cell>
          <cell r="CV6">
            <v>0.26145726442299999</v>
          </cell>
          <cell r="CW6">
            <v>0.26602730154999998</v>
          </cell>
          <cell r="CX6">
            <v>0.27712637186099998</v>
          </cell>
          <cell r="CY6">
            <v>0.30375057458900001</v>
          </cell>
          <cell r="CZ6">
            <v>0.26358595490499998</v>
          </cell>
          <cell r="DA6">
            <v>0.25325050950099998</v>
          </cell>
          <cell r="DB6">
            <v>0.25667420029600002</v>
          </cell>
          <cell r="DC6">
            <v>0.298880577087</v>
          </cell>
          <cell r="DD6">
            <v>0.27451327443099999</v>
          </cell>
          <cell r="DE6">
            <v>0.275747448206</v>
          </cell>
          <cell r="DF6">
            <v>0.27934810519199998</v>
          </cell>
          <cell r="DG6">
            <v>0.27185556292500002</v>
          </cell>
          <cell r="DH6">
            <v>0.264108181</v>
          </cell>
          <cell r="DI6">
            <v>0.24725523591000001</v>
          </cell>
          <cell r="DJ6">
            <v>0.30793485045399999</v>
          </cell>
          <cell r="DK6">
            <v>0.28107380866999998</v>
          </cell>
          <cell r="DL6">
            <v>0.25022187828999998</v>
          </cell>
          <cell r="DM6">
            <v>0.24391011893699999</v>
          </cell>
          <cell r="DN6">
            <v>0.27271160483399998</v>
          </cell>
          <cell r="DO6">
            <v>0.28001341223699999</v>
          </cell>
          <cell r="DP6">
            <v>0.26289987564099998</v>
          </cell>
          <cell r="DQ6">
            <v>0.28062218427699998</v>
          </cell>
          <cell r="DR6">
            <v>0.25171634554900002</v>
          </cell>
          <cell r="DS6">
            <v>0.26749840378799999</v>
          </cell>
          <cell r="DT6">
            <v>0.25341185927400001</v>
          </cell>
          <cell r="DU6">
            <v>0.280476033688</v>
          </cell>
          <cell r="DV6">
            <v>0.246832355857</v>
          </cell>
          <cell r="DW6">
            <v>0.26712995767600001</v>
          </cell>
          <cell r="DX6">
            <v>0.26222571730599997</v>
          </cell>
          <cell r="DY6">
            <v>0.26419290900199999</v>
          </cell>
          <cell r="DZ6">
            <v>0.26232630014399999</v>
          </cell>
          <cell r="EA6">
            <v>0.29077744483899998</v>
          </cell>
          <cell r="EB6">
            <v>0.24874143302400001</v>
          </cell>
          <cell r="EC6">
            <v>0.28331682085999998</v>
          </cell>
          <cell r="ED6">
            <v>0.27832344174399998</v>
          </cell>
          <cell r="EE6">
            <v>0.25243461132</v>
          </cell>
          <cell r="EF6">
            <v>0.27225437760400001</v>
          </cell>
          <cell r="EG6">
            <v>0.258837997913</v>
          </cell>
          <cell r="EH6">
            <v>0.27965840697299998</v>
          </cell>
          <cell r="EI6">
            <v>0.26823580265000002</v>
          </cell>
          <cell r="EJ6">
            <v>0.261088222265</v>
          </cell>
          <cell r="EK6">
            <v>0.27223467826800002</v>
          </cell>
          <cell r="EL6">
            <v>0.286130279303</v>
          </cell>
          <cell r="EM6">
            <v>0.26992031931900001</v>
          </cell>
          <cell r="EN6">
            <v>0.27562004327799999</v>
          </cell>
          <cell r="EO6">
            <v>0.285397171974</v>
          </cell>
          <cell r="EP6">
            <v>0.28365707397500001</v>
          </cell>
          <cell r="EQ6">
            <v>0.25792685151099998</v>
          </cell>
          <cell r="ER6">
            <v>0.26430201530500003</v>
          </cell>
          <cell r="ES6">
            <v>0.27829053997999997</v>
          </cell>
          <cell r="ET6">
            <v>0.25630909204500002</v>
          </cell>
          <cell r="EU6">
            <v>0.25714758038500002</v>
          </cell>
          <cell r="EV6">
            <v>0.28902733326000002</v>
          </cell>
          <cell r="EW6">
            <v>0.26711654663099998</v>
          </cell>
          <cell r="EX6">
            <v>0.28116998076400002</v>
          </cell>
          <cell r="EY6">
            <v>0.28672468662299999</v>
          </cell>
          <cell r="EZ6">
            <v>0.26673665642700001</v>
          </cell>
          <cell r="FA6">
            <v>0.26695019006699999</v>
          </cell>
          <cell r="FB6">
            <v>0.28813892602899999</v>
          </cell>
          <cell r="FC6">
            <v>0.241256907582</v>
          </cell>
          <cell r="FD6">
            <v>0.26244509220099999</v>
          </cell>
          <cell r="FE6">
            <v>0.24822242557999999</v>
          </cell>
          <cell r="FF6">
            <v>0.2677975595</v>
          </cell>
          <cell r="FG6">
            <v>0.243933558464</v>
          </cell>
          <cell r="FH6">
            <v>0.262956112623</v>
          </cell>
          <cell r="FI6">
            <v>0.25941672921199999</v>
          </cell>
          <cell r="FJ6">
            <v>0.28330400586100002</v>
          </cell>
          <cell r="FK6">
            <v>0.26517647504800002</v>
          </cell>
          <cell r="FL6">
            <v>0.30306640267399998</v>
          </cell>
          <cell r="FM6">
            <v>0.25797456502900001</v>
          </cell>
          <cell r="FN6">
            <v>0.272225826979</v>
          </cell>
          <cell r="FO6">
            <v>0.245007768273</v>
          </cell>
          <cell r="FP6">
            <v>0.26461884379400002</v>
          </cell>
          <cell r="FQ6">
            <v>0.26151698827699998</v>
          </cell>
          <cell r="FR6">
            <v>0.28934746980699999</v>
          </cell>
          <cell r="FS6">
            <v>0.26151409745199999</v>
          </cell>
          <cell r="FT6">
            <v>0.27908366918600003</v>
          </cell>
          <cell r="FU6">
            <v>0.27905735373500001</v>
          </cell>
          <cell r="FV6">
            <v>0.27093201875700001</v>
          </cell>
          <cell r="FW6">
            <v>0.27803596854200002</v>
          </cell>
          <cell r="FX6">
            <v>0.25945854187</v>
          </cell>
          <cell r="FY6">
            <v>0.27369648218199999</v>
          </cell>
          <cell r="FZ6">
            <v>0.28280842304199999</v>
          </cell>
          <cell r="GA6">
            <v>0.241584345698</v>
          </cell>
          <cell r="GB6">
            <v>0.259902715683</v>
          </cell>
          <cell r="GC6">
            <v>0.29416877031299998</v>
          </cell>
          <cell r="GD6">
            <v>0.256946861744</v>
          </cell>
          <cell r="GE6">
            <v>0.25656327605200002</v>
          </cell>
          <cell r="GF6">
            <v>0.271769881248</v>
          </cell>
          <cell r="GG6">
            <v>0.26964113116299998</v>
          </cell>
          <cell r="GH6">
            <v>0.30781230330499998</v>
          </cell>
          <cell r="GI6">
            <v>0.248527556658</v>
          </cell>
          <cell r="GJ6">
            <v>0.28945332765600001</v>
          </cell>
          <cell r="GK6">
            <v>0.25215277075800002</v>
          </cell>
          <cell r="GL6">
            <v>0.260702580214</v>
          </cell>
          <cell r="GM6">
            <v>0.26369702816000001</v>
          </cell>
          <cell r="GN6">
            <v>0.26726463437100001</v>
          </cell>
          <cell r="GO6">
            <v>0.27785924077000002</v>
          </cell>
          <cell r="GP6">
            <v>0.27616450190500003</v>
          </cell>
          <cell r="GQ6">
            <v>0.27784541249299999</v>
          </cell>
          <cell r="GR6">
            <v>0.27331191301300001</v>
          </cell>
          <cell r="GS6">
            <v>0.26116496324499999</v>
          </cell>
          <cell r="GT6">
            <v>0.258961588144</v>
          </cell>
          <cell r="GU6">
            <v>0.27336564660099999</v>
          </cell>
          <cell r="GV6">
            <v>0.30224338173900001</v>
          </cell>
          <cell r="GW6">
            <v>0.243679836392</v>
          </cell>
          <cell r="GX6">
            <v>0.26578259468100002</v>
          </cell>
          <cell r="GY6">
            <v>0.26363939046899998</v>
          </cell>
          <cell r="GZ6">
            <v>0.26740789413499999</v>
          </cell>
          <cell r="HA6">
            <v>0.28048282861700002</v>
          </cell>
          <cell r="HB6">
            <v>0.28334286808999998</v>
          </cell>
          <cell r="HC6">
            <v>0.285591512918</v>
          </cell>
          <cell r="HD6">
            <v>0.26991236209899999</v>
          </cell>
          <cell r="HE6">
            <v>0.27268975973100001</v>
          </cell>
          <cell r="HF6">
            <v>0.29561743140199997</v>
          </cell>
          <cell r="HG6">
            <v>0.29743540286999998</v>
          </cell>
          <cell r="HH6">
            <v>0.24793288111699999</v>
          </cell>
          <cell r="HI6">
            <v>0.274351298809</v>
          </cell>
          <cell r="HJ6">
            <v>0.27840164303800002</v>
          </cell>
          <cell r="HK6">
            <v>0.26418799161899997</v>
          </cell>
          <cell r="HL6">
            <v>0.28036341071100002</v>
          </cell>
          <cell r="HM6">
            <v>0.27899035811400003</v>
          </cell>
          <cell r="HN6">
            <v>0.28304669260999998</v>
          </cell>
          <cell r="HO6">
            <v>0.28025287389800002</v>
          </cell>
          <cell r="HP6">
            <v>0.28324750065799997</v>
          </cell>
          <cell r="HQ6">
            <v>0.30828925967199999</v>
          </cell>
          <cell r="HR6">
            <v>0.27106896042799999</v>
          </cell>
          <cell r="HS6">
            <v>0.25880879163699999</v>
          </cell>
          <cell r="HT6">
            <v>0.29099801182700002</v>
          </cell>
          <cell r="HU6">
            <v>0.26174399256699998</v>
          </cell>
          <cell r="HV6">
            <v>0.25325110554699998</v>
          </cell>
          <cell r="HW6">
            <v>0.25194871425600002</v>
          </cell>
          <cell r="HX6">
            <v>0.26294657587999998</v>
          </cell>
          <cell r="HY6">
            <v>0.27504965662999997</v>
          </cell>
          <cell r="HZ6">
            <v>0.29783967137299999</v>
          </cell>
          <cell r="IA6">
            <v>0.25733086466799998</v>
          </cell>
          <cell r="IB6">
            <v>0.28540512919400002</v>
          </cell>
          <cell r="IC6">
            <v>0.27326786518099999</v>
          </cell>
          <cell r="ID6">
            <v>0.26026096939999999</v>
          </cell>
          <cell r="IE6">
            <v>0.27699232101400001</v>
          </cell>
          <cell r="IF6">
            <v>0.24802000820600001</v>
          </cell>
          <cell r="IG6">
            <v>0.25680014491100001</v>
          </cell>
          <cell r="IH6">
            <v>0.25948026776299998</v>
          </cell>
          <cell r="II6">
            <v>0.26075518131300002</v>
          </cell>
          <cell r="IJ6">
            <v>0.25306102633499999</v>
          </cell>
          <cell r="IK6">
            <v>0.28173783421499998</v>
          </cell>
          <cell r="IL6">
            <v>0.26586583256700003</v>
          </cell>
          <cell r="IM6">
            <v>0.27020871639299998</v>
          </cell>
          <cell r="IN6">
            <v>0.260767579079</v>
          </cell>
          <cell r="IO6">
            <v>0.25979924201999999</v>
          </cell>
          <cell r="IP6">
            <v>0.26456257700899999</v>
          </cell>
          <cell r="IQ6">
            <v>0.27366384863900001</v>
          </cell>
          <cell r="IR6">
            <v>0.26890420913700003</v>
          </cell>
          <cell r="IS6">
            <v>1.4189187437300001E-2</v>
          </cell>
          <cell r="IT6">
            <v>18.951347351100001</v>
          </cell>
        </row>
        <row r="7">
          <cell r="A7" t="str">
            <v>SNP_N_1472359_A514C_rrs</v>
          </cell>
          <cell r="B7">
            <v>0.31847327947600002</v>
          </cell>
          <cell r="C7">
            <v>0.34352496266400001</v>
          </cell>
          <cell r="D7">
            <v>0.32260635495200002</v>
          </cell>
          <cell r="E7">
            <v>0.32601389288900001</v>
          </cell>
          <cell r="F7">
            <v>0.33046242594699998</v>
          </cell>
          <cell r="G7">
            <v>0.323889374733</v>
          </cell>
          <cell r="H7">
            <v>0.32370570302000001</v>
          </cell>
          <cell r="I7">
            <v>0.32201516628299998</v>
          </cell>
          <cell r="J7">
            <v>0.346154212952</v>
          </cell>
          <cell r="K7">
            <v>0.30933013558400002</v>
          </cell>
          <cell r="L7">
            <v>0.31833586096799998</v>
          </cell>
          <cell r="M7">
            <v>0.30603870749500001</v>
          </cell>
          <cell r="N7">
            <v>0.31479412317299998</v>
          </cell>
          <cell r="O7">
            <v>0.29607596993399998</v>
          </cell>
          <cell r="P7">
            <v>0.33027085661900002</v>
          </cell>
          <cell r="Q7">
            <v>0.289253622293</v>
          </cell>
          <cell r="R7">
            <v>0.30605092644699999</v>
          </cell>
          <cell r="S7">
            <v>0.33944231271699998</v>
          </cell>
          <cell r="T7">
            <v>0.32067424058900001</v>
          </cell>
          <cell r="U7">
            <v>0.35101073980300002</v>
          </cell>
          <cell r="V7">
            <v>0.32157090306300001</v>
          </cell>
          <cell r="W7">
            <v>0.30132189392999997</v>
          </cell>
          <cell r="X7">
            <v>0.31289586424799998</v>
          </cell>
          <cell r="Y7">
            <v>0.33113569021200001</v>
          </cell>
          <cell r="Z7">
            <v>0.33667796850199999</v>
          </cell>
          <cell r="AA7">
            <v>0.28530049324000001</v>
          </cell>
          <cell r="AB7">
            <v>0.325666278601</v>
          </cell>
          <cell r="AC7">
            <v>0.30355149507500001</v>
          </cell>
          <cell r="AD7">
            <v>0.30786883831</v>
          </cell>
          <cell r="AE7">
            <v>0.26032310724300001</v>
          </cell>
          <cell r="AF7">
            <v>0.33935895562200002</v>
          </cell>
          <cell r="AG7">
            <v>0.30543541908299998</v>
          </cell>
          <cell r="AH7">
            <v>0.30961772799499998</v>
          </cell>
          <cell r="AI7">
            <v>0.33884096145600001</v>
          </cell>
          <cell r="AJ7">
            <v>0.32924494147299999</v>
          </cell>
          <cell r="AK7">
            <v>0.323090672493</v>
          </cell>
          <cell r="AL7">
            <v>0.35609802603700003</v>
          </cell>
          <cell r="AM7">
            <v>0.29585617780700002</v>
          </cell>
          <cell r="AN7">
            <v>0.295183032751</v>
          </cell>
          <cell r="AO7">
            <v>0.33553040027600001</v>
          </cell>
          <cell r="AP7">
            <v>0.32650357484800002</v>
          </cell>
          <cell r="AQ7">
            <v>0.28308725357100001</v>
          </cell>
          <cell r="AR7">
            <v>0.31697848439199999</v>
          </cell>
          <cell r="AS7">
            <v>0.29947784543</v>
          </cell>
          <cell r="AT7">
            <v>0.30390122532800001</v>
          </cell>
          <cell r="AU7">
            <v>0.322150588036</v>
          </cell>
          <cell r="AV7">
            <v>0.31155747175199999</v>
          </cell>
          <cell r="AW7">
            <v>0.30737787485099999</v>
          </cell>
          <cell r="AX7">
            <v>0.36207839846599998</v>
          </cell>
          <cell r="AY7">
            <v>0.34168037772199999</v>
          </cell>
          <cell r="AZ7">
            <v>0.305555850267</v>
          </cell>
          <cell r="BA7">
            <v>0.31236958503700002</v>
          </cell>
          <cell r="BB7">
            <v>0.32261332869499998</v>
          </cell>
          <cell r="BC7">
            <v>0.31879526376700001</v>
          </cell>
          <cell r="BD7">
            <v>0.306639283895</v>
          </cell>
          <cell r="BE7">
            <v>0.30758166313200003</v>
          </cell>
          <cell r="BF7">
            <v>0.32466495037100002</v>
          </cell>
          <cell r="BG7">
            <v>0.31706556677800002</v>
          </cell>
          <cell r="BH7">
            <v>0.328798174858</v>
          </cell>
          <cell r="BI7">
            <v>0.32748973369599998</v>
          </cell>
          <cell r="BJ7">
            <v>0.30310431122800002</v>
          </cell>
          <cell r="BK7">
            <v>0.31926551461199998</v>
          </cell>
          <cell r="BL7">
            <v>0.320019900799</v>
          </cell>
          <cell r="BM7">
            <v>0.31655710935600001</v>
          </cell>
          <cell r="BN7">
            <v>0.27665635943400002</v>
          </cell>
          <cell r="BO7">
            <v>0.32627633214000001</v>
          </cell>
          <cell r="BP7">
            <v>0.31141084432600002</v>
          </cell>
          <cell r="BQ7">
            <v>0.34924420714400001</v>
          </cell>
          <cell r="BR7">
            <v>0.32194367051099998</v>
          </cell>
          <cell r="BS7">
            <v>0.32337504625300001</v>
          </cell>
          <cell r="BT7">
            <v>0.34082251787200002</v>
          </cell>
          <cell r="BU7">
            <v>0.31927865743599998</v>
          </cell>
          <cell r="BV7">
            <v>0.32603105902700003</v>
          </cell>
          <cell r="BW7">
            <v>0.30320101976399999</v>
          </cell>
          <cell r="BX7">
            <v>0.303576081991</v>
          </cell>
          <cell r="BY7">
            <v>0.30082651972800001</v>
          </cell>
          <cell r="BZ7">
            <v>0.31828391552000002</v>
          </cell>
          <cell r="CA7">
            <v>0.33368766307800002</v>
          </cell>
          <cell r="CB7">
            <v>0.31464555859600002</v>
          </cell>
          <cell r="CC7">
            <v>0.27972376346599997</v>
          </cell>
          <cell r="CD7">
            <v>0.31513312458999998</v>
          </cell>
          <cell r="CE7">
            <v>0.31921285390900001</v>
          </cell>
          <cell r="CF7">
            <v>0.31771636009199999</v>
          </cell>
          <cell r="CG7">
            <v>0.33394667506199999</v>
          </cell>
          <cell r="CH7">
            <v>0.34267812967299999</v>
          </cell>
          <cell r="CI7">
            <v>0.32517117261900003</v>
          </cell>
          <cell r="CJ7">
            <v>0.30631479620899998</v>
          </cell>
          <cell r="CK7">
            <v>0.31169074773799998</v>
          </cell>
          <cell r="CL7">
            <v>0.29957658052399999</v>
          </cell>
          <cell r="CM7">
            <v>0.30150324106199999</v>
          </cell>
          <cell r="CN7">
            <v>0.33108544349699998</v>
          </cell>
          <cell r="CO7">
            <v>0.33247813582399999</v>
          </cell>
          <cell r="CP7">
            <v>0.32532274723100002</v>
          </cell>
          <cell r="CQ7">
            <v>0.32078960537899998</v>
          </cell>
          <cell r="CR7">
            <v>0.30268964171399998</v>
          </cell>
          <cell r="CS7">
            <v>0.33581501245500001</v>
          </cell>
          <cell r="CT7">
            <v>0.308771252632</v>
          </cell>
          <cell r="CU7">
            <v>0.32883098721499998</v>
          </cell>
          <cell r="CV7">
            <v>0.32612499594700001</v>
          </cell>
          <cell r="CW7">
            <v>0.32122850418100002</v>
          </cell>
          <cell r="CX7">
            <v>0.33175745606399998</v>
          </cell>
          <cell r="CY7">
            <v>0.34327954053900001</v>
          </cell>
          <cell r="CZ7">
            <v>0.32859486341499999</v>
          </cell>
          <cell r="DA7">
            <v>0.306009799242</v>
          </cell>
          <cell r="DB7">
            <v>0.31327724456799999</v>
          </cell>
          <cell r="DC7">
            <v>0.35274505615200002</v>
          </cell>
          <cell r="DD7">
            <v>0.30329585075400001</v>
          </cell>
          <cell r="DE7">
            <v>0.31423607468600001</v>
          </cell>
          <cell r="DF7">
            <v>0.323286056519</v>
          </cell>
          <cell r="DG7">
            <v>0.34469896554899998</v>
          </cell>
          <cell r="DH7">
            <v>0.31675916910200003</v>
          </cell>
          <cell r="DI7">
            <v>0.28786605596499998</v>
          </cell>
          <cell r="DJ7">
            <v>0.34525215625799999</v>
          </cell>
          <cell r="DK7">
            <v>0.32549127936400002</v>
          </cell>
          <cell r="DL7">
            <v>0.30706512928000002</v>
          </cell>
          <cell r="DM7">
            <v>0.27798047661800002</v>
          </cell>
          <cell r="DN7">
            <v>0.32996138930300001</v>
          </cell>
          <cell r="DO7">
            <v>0.31564614176799999</v>
          </cell>
          <cell r="DP7">
            <v>0.326752483845</v>
          </cell>
          <cell r="DQ7">
            <v>0.33245909214000002</v>
          </cell>
          <cell r="DR7">
            <v>0.29644817113900002</v>
          </cell>
          <cell r="DS7">
            <v>0.32639336586000001</v>
          </cell>
          <cell r="DT7">
            <v>0.29919463396099999</v>
          </cell>
          <cell r="DU7">
            <v>0.32375261187600002</v>
          </cell>
          <cell r="DV7">
            <v>0.28095406293899999</v>
          </cell>
          <cell r="DW7">
            <v>0.32475250959399998</v>
          </cell>
          <cell r="DX7">
            <v>0.31184977292999999</v>
          </cell>
          <cell r="DY7">
            <v>0.30654618144000001</v>
          </cell>
          <cell r="DZ7">
            <v>0.32160437107099998</v>
          </cell>
          <cell r="EA7">
            <v>0.341125875711</v>
          </cell>
          <cell r="EB7">
            <v>0.30605155229600001</v>
          </cell>
          <cell r="EC7">
            <v>0.34641036391300001</v>
          </cell>
          <cell r="ED7">
            <v>0.33784860372499997</v>
          </cell>
          <cell r="EE7">
            <v>0.29446545243299999</v>
          </cell>
          <cell r="EF7">
            <v>0.322778612375</v>
          </cell>
          <cell r="EG7">
            <v>0.28944203257599999</v>
          </cell>
          <cell r="EH7">
            <v>0.34392359852799997</v>
          </cell>
          <cell r="EI7">
            <v>0.30305564403500002</v>
          </cell>
          <cell r="EJ7">
            <v>0.30772194266300001</v>
          </cell>
          <cell r="EK7">
            <v>0.34019011259100002</v>
          </cell>
          <cell r="EL7">
            <v>0.33373388648000002</v>
          </cell>
          <cell r="EM7">
            <v>0.30502626299899999</v>
          </cell>
          <cell r="EN7">
            <v>0.34036934375799999</v>
          </cell>
          <cell r="EO7">
            <v>0.32255136966699999</v>
          </cell>
          <cell r="EP7">
            <v>0.30909615755100001</v>
          </cell>
          <cell r="EQ7">
            <v>0.29176524281499999</v>
          </cell>
          <cell r="ER7">
            <v>0.30904772877699999</v>
          </cell>
          <cell r="ES7">
            <v>0.31986087560699999</v>
          </cell>
          <cell r="ET7">
            <v>0.30003321170800001</v>
          </cell>
          <cell r="EU7">
            <v>0.31347358226799998</v>
          </cell>
          <cell r="EV7">
            <v>0.342711448669</v>
          </cell>
          <cell r="EW7">
            <v>0.31394085288000001</v>
          </cell>
          <cell r="EX7">
            <v>0.34492638707200002</v>
          </cell>
          <cell r="EY7">
            <v>0.34534060955000001</v>
          </cell>
          <cell r="EZ7">
            <v>0.31418618559799999</v>
          </cell>
          <cell r="FA7">
            <v>0.32344347238499999</v>
          </cell>
          <cell r="FB7">
            <v>0.344998031855</v>
          </cell>
          <cell r="FC7">
            <v>0.30722239613500002</v>
          </cell>
          <cell r="FD7">
            <v>0.32849031686800001</v>
          </cell>
          <cell r="FE7">
            <v>0.28657230734799999</v>
          </cell>
          <cell r="FF7">
            <v>0.31868818402299998</v>
          </cell>
          <cell r="FG7">
            <v>0.27746373414999997</v>
          </cell>
          <cell r="FH7">
            <v>0.31129679083799999</v>
          </cell>
          <cell r="FI7">
            <v>0.32099068164799999</v>
          </cell>
          <cell r="FJ7">
            <v>0.33751830458600002</v>
          </cell>
          <cell r="FK7">
            <v>0.29359975457199999</v>
          </cell>
          <cell r="FL7">
            <v>0.34354746341699999</v>
          </cell>
          <cell r="FM7">
            <v>0.34540590643899999</v>
          </cell>
          <cell r="FN7">
            <v>0.31064218282700001</v>
          </cell>
          <cell r="FO7">
            <v>0.30050218105299997</v>
          </cell>
          <cell r="FP7">
            <v>0.30195274949099998</v>
          </cell>
          <cell r="FQ7">
            <v>0.32282075285900003</v>
          </cell>
          <cell r="FR7">
            <v>0.35324394702900003</v>
          </cell>
          <cell r="FS7">
            <v>0.30675813555699999</v>
          </cell>
          <cell r="FT7">
            <v>0.314262002707</v>
          </cell>
          <cell r="FU7">
            <v>0.33905979991000001</v>
          </cell>
          <cell r="FV7">
            <v>0.302692323923</v>
          </cell>
          <cell r="FW7">
            <v>0.33831897377999998</v>
          </cell>
          <cell r="FX7">
            <v>0.34620273113299999</v>
          </cell>
          <cell r="FY7">
            <v>0.33463674783699998</v>
          </cell>
          <cell r="FZ7">
            <v>0.32392817735700002</v>
          </cell>
          <cell r="GA7">
            <v>0.29816141724599998</v>
          </cell>
          <cell r="GB7">
            <v>0.30214822292299998</v>
          </cell>
          <cell r="GC7">
            <v>0.34432658553099998</v>
          </cell>
          <cell r="GD7">
            <v>0.29731956124300002</v>
          </cell>
          <cell r="GE7">
            <v>0.30933567881599999</v>
          </cell>
          <cell r="GF7">
            <v>0.32087886333499999</v>
          </cell>
          <cell r="GG7">
            <v>0.33369293808900002</v>
          </cell>
          <cell r="GH7">
            <v>0.34773549437500001</v>
          </cell>
          <cell r="GI7">
            <v>0.291322052479</v>
          </cell>
          <cell r="GJ7">
            <v>0.34353870153400001</v>
          </cell>
          <cell r="GK7">
            <v>0.303435057402</v>
          </cell>
          <cell r="GL7">
            <v>0.32887229323400002</v>
          </cell>
          <cell r="GM7">
            <v>0.33147394657099999</v>
          </cell>
          <cell r="GN7">
            <v>0.31543120741800001</v>
          </cell>
          <cell r="GO7">
            <v>0.341271400452</v>
          </cell>
          <cell r="GP7">
            <v>0.32733383774800001</v>
          </cell>
          <cell r="GQ7">
            <v>0.32070377469099998</v>
          </cell>
          <cell r="GR7">
            <v>0.32847094535799998</v>
          </cell>
          <cell r="GS7">
            <v>0.30293127894400002</v>
          </cell>
          <cell r="GT7">
            <v>0.32031834125500003</v>
          </cell>
          <cell r="GU7">
            <v>0.334685057402</v>
          </cell>
          <cell r="GV7">
            <v>0.34440001845399998</v>
          </cell>
          <cell r="GW7">
            <v>0.32320719957400001</v>
          </cell>
          <cell r="GX7">
            <v>0.31204718351400001</v>
          </cell>
          <cell r="GY7">
            <v>0.32527181506199998</v>
          </cell>
          <cell r="GZ7">
            <v>0.31160312891000003</v>
          </cell>
          <cell r="HA7">
            <v>0.33193248510399997</v>
          </cell>
          <cell r="HB7">
            <v>0.32066148519499998</v>
          </cell>
          <cell r="HC7">
            <v>0.341901868582</v>
          </cell>
          <cell r="HD7">
            <v>0.31003549694999999</v>
          </cell>
          <cell r="HE7">
            <v>0.32611185312300001</v>
          </cell>
          <cell r="HF7">
            <v>0.32556995749500001</v>
          </cell>
          <cell r="HG7">
            <v>0.33956304192499998</v>
          </cell>
          <cell r="HH7">
            <v>0.324943780899</v>
          </cell>
          <cell r="HI7">
            <v>0.34032157063500001</v>
          </cell>
          <cell r="HJ7">
            <v>0.31254896521600001</v>
          </cell>
          <cell r="HK7">
            <v>0.31262204050999998</v>
          </cell>
          <cell r="HL7">
            <v>0.349637418985</v>
          </cell>
          <cell r="HM7">
            <v>0.328649878502</v>
          </cell>
          <cell r="HN7">
            <v>0.32234856486300001</v>
          </cell>
          <cell r="HO7">
            <v>0.33360174298299999</v>
          </cell>
          <cell r="HP7">
            <v>0.34754681587199998</v>
          </cell>
          <cell r="HQ7">
            <v>0.33446931838999999</v>
          </cell>
          <cell r="HR7">
            <v>0.33198460936500002</v>
          </cell>
          <cell r="HS7">
            <v>0.292790949345</v>
          </cell>
          <cell r="HT7">
            <v>0.31965503096600001</v>
          </cell>
          <cell r="HU7">
            <v>0.31028878688799999</v>
          </cell>
          <cell r="HV7">
            <v>0.31189453601799999</v>
          </cell>
          <cell r="HW7">
            <v>0.30164712667499999</v>
          </cell>
          <cell r="HX7">
            <v>0.33059886097899999</v>
          </cell>
          <cell r="HY7">
            <v>0.316799849272</v>
          </cell>
          <cell r="HZ7">
            <v>0.33166763186499998</v>
          </cell>
          <cell r="IA7">
            <v>0.31462714075999998</v>
          </cell>
          <cell r="IB7">
            <v>0.33488118648499998</v>
          </cell>
          <cell r="IC7">
            <v>0.31539416313200003</v>
          </cell>
          <cell r="ID7">
            <v>0.32659265398999998</v>
          </cell>
          <cell r="IE7">
            <v>0.32359310984599998</v>
          </cell>
          <cell r="IF7">
            <v>0.28913766145699998</v>
          </cell>
          <cell r="IG7">
            <v>0.289519757032</v>
          </cell>
          <cell r="IH7">
            <v>0.32221642136599998</v>
          </cell>
          <cell r="II7">
            <v>0.30648440122600001</v>
          </cell>
          <cell r="IJ7">
            <v>0.33310523629200001</v>
          </cell>
          <cell r="IK7">
            <v>0.33555853366900001</v>
          </cell>
          <cell r="IL7">
            <v>0.32012587785699997</v>
          </cell>
          <cell r="IM7">
            <v>0.333698689938</v>
          </cell>
          <cell r="IN7">
            <v>0.34023961424799998</v>
          </cell>
          <cell r="IO7">
            <v>0.29036363959299999</v>
          </cell>
          <cell r="IP7">
            <v>0.30670049786600001</v>
          </cell>
          <cell r="IQ7">
            <v>0.32939153909699997</v>
          </cell>
          <cell r="IR7">
            <v>0.31970274448399999</v>
          </cell>
          <cell r="IS7">
            <v>1.73083934933E-2</v>
          </cell>
          <cell r="IT7">
            <v>18.470966339099999</v>
          </cell>
        </row>
        <row r="8">
          <cell r="A8" t="str">
            <v>SNP_N_1472751_A906G_rrs</v>
          </cell>
          <cell r="B8">
            <v>0.20497345924400001</v>
          </cell>
          <cell r="C8">
            <v>0.207943111658</v>
          </cell>
          <cell r="D8">
            <v>0.22578413784500001</v>
          </cell>
          <cell r="E8">
            <v>0.231848061085</v>
          </cell>
          <cell r="F8">
            <v>0.229102507234</v>
          </cell>
          <cell r="G8">
            <v>0.20618242025399999</v>
          </cell>
          <cell r="H8">
            <v>0.21711018681499999</v>
          </cell>
          <cell r="I8">
            <v>0.22268092632299999</v>
          </cell>
          <cell r="J8">
            <v>0.22346197068699999</v>
          </cell>
          <cell r="K8">
            <v>0.19470863044299999</v>
          </cell>
          <cell r="L8">
            <v>0.21197111904599999</v>
          </cell>
          <cell r="M8">
            <v>0.191763073206</v>
          </cell>
          <cell r="N8">
            <v>0.213682711124</v>
          </cell>
          <cell r="O8">
            <v>0.19089472293900001</v>
          </cell>
          <cell r="P8">
            <v>0.232212364674</v>
          </cell>
          <cell r="Q8">
            <v>0.17405457794699999</v>
          </cell>
          <cell r="R8">
            <v>0.193469360471</v>
          </cell>
          <cell r="S8">
            <v>0.224659249187</v>
          </cell>
          <cell r="T8">
            <v>0.21820744872100001</v>
          </cell>
          <cell r="U8">
            <v>0.225550577044</v>
          </cell>
          <cell r="V8">
            <v>0.217208772898</v>
          </cell>
          <cell r="W8">
            <v>0.196231335402</v>
          </cell>
          <cell r="X8">
            <v>0.23419487476299999</v>
          </cell>
          <cell r="Y8">
            <v>0.23002745211100001</v>
          </cell>
          <cell r="Z8">
            <v>0.20906072854999999</v>
          </cell>
          <cell r="AA8">
            <v>0.208332583308</v>
          </cell>
          <cell r="AB8">
            <v>0.20578865706900001</v>
          </cell>
          <cell r="AC8">
            <v>0.20833210647100001</v>
          </cell>
          <cell r="AD8">
            <v>0.18182571232299999</v>
          </cell>
          <cell r="AE8">
            <v>0.20322276651900001</v>
          </cell>
          <cell r="AF8">
            <v>0.22397457063199999</v>
          </cell>
          <cell r="AG8">
            <v>0.22877155244399999</v>
          </cell>
          <cell r="AH8">
            <v>0.20168396830599999</v>
          </cell>
          <cell r="AI8">
            <v>0.19415871799000001</v>
          </cell>
          <cell r="AJ8">
            <v>0.21327084302900001</v>
          </cell>
          <cell r="AK8">
            <v>0.217640951276</v>
          </cell>
          <cell r="AL8">
            <v>0.229014307261</v>
          </cell>
          <cell r="AM8">
            <v>0.20321558415900001</v>
          </cell>
          <cell r="AN8">
            <v>0.20984783768699999</v>
          </cell>
          <cell r="AO8">
            <v>0.206643104553</v>
          </cell>
          <cell r="AP8">
            <v>0.21448583900900001</v>
          </cell>
          <cell r="AQ8">
            <v>0.19835501909299999</v>
          </cell>
          <cell r="AR8">
            <v>0.201719820499</v>
          </cell>
          <cell r="AS8">
            <v>0.21561774611500001</v>
          </cell>
          <cell r="AT8">
            <v>0.19093422591699999</v>
          </cell>
          <cell r="AU8">
            <v>0.213416457176</v>
          </cell>
          <cell r="AV8">
            <v>0.22075156867500001</v>
          </cell>
          <cell r="AW8">
            <v>0.215380609035</v>
          </cell>
          <cell r="AX8">
            <v>0.21915525197999999</v>
          </cell>
          <cell r="AY8">
            <v>0.231839090586</v>
          </cell>
          <cell r="AZ8">
            <v>0.244155183434</v>
          </cell>
          <cell r="BA8">
            <v>0.23731943964999999</v>
          </cell>
          <cell r="BB8">
            <v>0.23371051251899999</v>
          </cell>
          <cell r="BC8">
            <v>0.22740885615299999</v>
          </cell>
          <cell r="BD8">
            <v>0.220166042447</v>
          </cell>
          <cell r="BE8">
            <v>0.22458797693300001</v>
          </cell>
          <cell r="BF8">
            <v>0.211947351694</v>
          </cell>
          <cell r="BG8">
            <v>0.20461280643900001</v>
          </cell>
          <cell r="BH8">
            <v>0.22313401103</v>
          </cell>
          <cell r="BI8">
            <v>0.2290443331</v>
          </cell>
          <cell r="BJ8">
            <v>0.21860946714900001</v>
          </cell>
          <cell r="BK8">
            <v>0.21855776011899999</v>
          </cell>
          <cell r="BL8">
            <v>0.20155562460400001</v>
          </cell>
          <cell r="BM8">
            <v>0.198573842645</v>
          </cell>
          <cell r="BN8">
            <v>0.18447619676599999</v>
          </cell>
          <cell r="BO8">
            <v>0.213100060821</v>
          </cell>
          <cell r="BP8">
            <v>0.21149514615500001</v>
          </cell>
          <cell r="BQ8">
            <v>0.22974026203199999</v>
          </cell>
          <cell r="BR8">
            <v>0.16993628442299999</v>
          </cell>
          <cell r="BS8">
            <v>0.23231320083099999</v>
          </cell>
          <cell r="BT8">
            <v>0.21270862221699999</v>
          </cell>
          <cell r="BU8">
            <v>0.21663683652900001</v>
          </cell>
          <cell r="BV8">
            <v>0.208841308951</v>
          </cell>
          <cell r="BW8">
            <v>0.201368540525</v>
          </cell>
          <cell r="BX8">
            <v>0.20671123266200001</v>
          </cell>
          <cell r="BY8">
            <v>0.194836452603</v>
          </cell>
          <cell r="BZ8">
            <v>0.220542237163</v>
          </cell>
          <cell r="CA8">
            <v>0.21096575260200001</v>
          </cell>
          <cell r="CB8">
            <v>0.22867284715200001</v>
          </cell>
          <cell r="CC8">
            <v>0.19634923338900001</v>
          </cell>
          <cell r="CD8">
            <v>0.204244658351</v>
          </cell>
          <cell r="CE8">
            <v>0.22249667346499999</v>
          </cell>
          <cell r="CF8">
            <v>0.21611882746200001</v>
          </cell>
          <cell r="CG8">
            <v>0.23190908133999999</v>
          </cell>
          <cell r="CH8">
            <v>0.21998910605899999</v>
          </cell>
          <cell r="CI8">
            <v>0.222888067365</v>
          </cell>
          <cell r="CJ8">
            <v>0.20829768478899999</v>
          </cell>
          <cell r="CK8">
            <v>0.208288431168</v>
          </cell>
          <cell r="CL8">
            <v>0.19887509942100001</v>
          </cell>
          <cell r="CM8">
            <v>0.19827710092100001</v>
          </cell>
          <cell r="CN8">
            <v>0.21170018613300001</v>
          </cell>
          <cell r="CO8">
            <v>0.19911043345900001</v>
          </cell>
          <cell r="CP8">
            <v>0.20307870209199999</v>
          </cell>
          <cell r="CQ8">
            <v>0.22523176670100001</v>
          </cell>
          <cell r="CR8">
            <v>0.22826279699800001</v>
          </cell>
          <cell r="CS8">
            <v>0.212458193302</v>
          </cell>
          <cell r="CT8">
            <v>0.19627018272899999</v>
          </cell>
          <cell r="CU8">
            <v>0.231102451682</v>
          </cell>
          <cell r="CV8">
            <v>0.204713389277</v>
          </cell>
          <cell r="CW8">
            <v>0.22113931178999999</v>
          </cell>
          <cell r="CX8">
            <v>0.226760670543</v>
          </cell>
          <cell r="CY8">
            <v>0.24959993362399999</v>
          </cell>
          <cell r="CZ8">
            <v>0.20616835355800001</v>
          </cell>
          <cell r="DA8">
            <v>0.197543874383</v>
          </cell>
          <cell r="DB8">
            <v>0.201169595122</v>
          </cell>
          <cell r="DC8">
            <v>0.240827560425</v>
          </cell>
          <cell r="DD8">
            <v>0.21916884183900001</v>
          </cell>
          <cell r="DE8">
            <v>0.22120904922500001</v>
          </cell>
          <cell r="DF8">
            <v>0.22739486396299999</v>
          </cell>
          <cell r="DG8">
            <v>0.221940621734</v>
          </cell>
          <cell r="DH8">
            <v>0.212828457355</v>
          </cell>
          <cell r="DI8">
            <v>0.18675807118400001</v>
          </cell>
          <cell r="DJ8">
            <v>0.25290375947999999</v>
          </cell>
          <cell r="DK8">
            <v>0.23392184078700001</v>
          </cell>
          <cell r="DL8">
            <v>0.198203474283</v>
          </cell>
          <cell r="DM8">
            <v>0.19377255439800001</v>
          </cell>
          <cell r="DN8">
            <v>0.229457467794</v>
          </cell>
          <cell r="DO8">
            <v>0.21462231874500001</v>
          </cell>
          <cell r="DP8">
            <v>0.20999334752599999</v>
          </cell>
          <cell r="DQ8">
            <v>0.22960424423199999</v>
          </cell>
          <cell r="DR8">
            <v>0.18724463880100001</v>
          </cell>
          <cell r="DS8">
            <v>0.209576785564</v>
          </cell>
          <cell r="DT8">
            <v>0.20463094115300001</v>
          </cell>
          <cell r="DU8">
            <v>0.23347812891</v>
          </cell>
          <cell r="DV8">
            <v>0.19504925608599999</v>
          </cell>
          <cell r="DW8">
            <v>0.21358050406000001</v>
          </cell>
          <cell r="DX8">
            <v>0.21806009113800001</v>
          </cell>
          <cell r="DY8">
            <v>0.18967469036599999</v>
          </cell>
          <cell r="DZ8">
            <v>0.19188195466999999</v>
          </cell>
          <cell r="EA8">
            <v>0.241913199425</v>
          </cell>
          <cell r="EB8">
            <v>0.201231151819</v>
          </cell>
          <cell r="EC8">
            <v>0.22876974940299999</v>
          </cell>
          <cell r="ED8">
            <v>0.239426165819</v>
          </cell>
          <cell r="EE8">
            <v>0.211241915822</v>
          </cell>
          <cell r="EF8">
            <v>0.22189956903499999</v>
          </cell>
          <cell r="EG8">
            <v>0.20097905397400001</v>
          </cell>
          <cell r="EH8">
            <v>0.20969185233099999</v>
          </cell>
          <cell r="EI8">
            <v>0.22703945636699999</v>
          </cell>
          <cell r="EJ8">
            <v>0.21256287396000001</v>
          </cell>
          <cell r="EK8">
            <v>0.228069141507</v>
          </cell>
          <cell r="EL8">
            <v>0.238951936364</v>
          </cell>
          <cell r="EM8">
            <v>0.21604643762100001</v>
          </cell>
          <cell r="EN8">
            <v>0.21849973499799999</v>
          </cell>
          <cell r="EO8">
            <v>0.22987566888300001</v>
          </cell>
          <cell r="EP8">
            <v>0.225771054626</v>
          </cell>
          <cell r="EQ8">
            <v>0.21425500512099999</v>
          </cell>
          <cell r="ER8">
            <v>0.22564832866199999</v>
          </cell>
          <cell r="ES8">
            <v>0.22420592606100001</v>
          </cell>
          <cell r="ET8">
            <v>0.19603562355000001</v>
          </cell>
          <cell r="EU8">
            <v>0.218629449606</v>
          </cell>
          <cell r="EV8">
            <v>0.230802848935</v>
          </cell>
          <cell r="EW8">
            <v>0.211060792208</v>
          </cell>
          <cell r="EX8">
            <v>0.22648020088699999</v>
          </cell>
          <cell r="EY8">
            <v>0.226790875196</v>
          </cell>
          <cell r="EZ8">
            <v>0.223157167435</v>
          </cell>
          <cell r="FA8">
            <v>0.21244096756</v>
          </cell>
          <cell r="FB8">
            <v>0.23097269237000001</v>
          </cell>
          <cell r="FC8">
            <v>0.207168504596</v>
          </cell>
          <cell r="FD8">
            <v>0.209733843803</v>
          </cell>
          <cell r="FE8">
            <v>0.20443508028999999</v>
          </cell>
          <cell r="FF8">
            <v>0.20152743160700001</v>
          </cell>
          <cell r="FG8">
            <v>0.18175496160999999</v>
          </cell>
          <cell r="FH8">
            <v>0.20733542740300001</v>
          </cell>
          <cell r="FI8">
            <v>0.20054507255599999</v>
          </cell>
          <cell r="FJ8">
            <v>0.22503440082100001</v>
          </cell>
          <cell r="FK8">
            <v>0.219170749187</v>
          </cell>
          <cell r="FL8">
            <v>0.21405623853200001</v>
          </cell>
          <cell r="FM8">
            <v>0.217837795615</v>
          </cell>
          <cell r="FN8">
            <v>0.19750210642800001</v>
          </cell>
          <cell r="FO8">
            <v>0.19198226928699999</v>
          </cell>
          <cell r="FP8">
            <v>0.21449789404899999</v>
          </cell>
          <cell r="FQ8">
            <v>0.216087952256</v>
          </cell>
          <cell r="FR8">
            <v>0.229103267193</v>
          </cell>
          <cell r="FS8">
            <v>0.21831242740199999</v>
          </cell>
          <cell r="FT8">
            <v>0.23485870659399999</v>
          </cell>
          <cell r="FU8">
            <v>0.23431025445500001</v>
          </cell>
          <cell r="FV8">
            <v>0.220832303166</v>
          </cell>
          <cell r="FW8">
            <v>0.22235816717099999</v>
          </cell>
          <cell r="FX8">
            <v>0.195944562554</v>
          </cell>
          <cell r="FY8">
            <v>0.233759731054</v>
          </cell>
          <cell r="FZ8">
            <v>0.22026790678499999</v>
          </cell>
          <cell r="GA8">
            <v>0.18314692378</v>
          </cell>
          <cell r="GB8">
            <v>0.19621631503100001</v>
          </cell>
          <cell r="GC8">
            <v>0.24918073415799999</v>
          </cell>
          <cell r="GD8">
            <v>0.197790637612</v>
          </cell>
          <cell r="GE8">
            <v>0.20022557675800001</v>
          </cell>
          <cell r="GF8">
            <v>0.22971060872099999</v>
          </cell>
          <cell r="GG8">
            <v>0.21815671026700001</v>
          </cell>
          <cell r="GH8">
            <v>0.23792113363699999</v>
          </cell>
          <cell r="GI8">
            <v>0.20292840898</v>
          </cell>
          <cell r="GJ8">
            <v>0.243304461241</v>
          </cell>
          <cell r="GK8">
            <v>0.19857408106300001</v>
          </cell>
          <cell r="GL8">
            <v>0.20973341167000001</v>
          </cell>
          <cell r="GM8">
            <v>0.220897942781</v>
          </cell>
          <cell r="GN8">
            <v>0.220515176654</v>
          </cell>
          <cell r="GO8">
            <v>0.22500784695100001</v>
          </cell>
          <cell r="GP8">
            <v>0.22848750650899999</v>
          </cell>
          <cell r="GQ8">
            <v>0.232305109501</v>
          </cell>
          <cell r="GR8">
            <v>0.21316291391799999</v>
          </cell>
          <cell r="GS8">
            <v>0.21161726117099999</v>
          </cell>
          <cell r="GT8">
            <v>0.21405398845699999</v>
          </cell>
          <cell r="GU8">
            <v>0.225066170096</v>
          </cell>
          <cell r="GV8">
            <v>0.252684950829</v>
          </cell>
          <cell r="GW8">
            <v>0.20087796449699999</v>
          </cell>
          <cell r="GX8">
            <v>0.211217388511</v>
          </cell>
          <cell r="GY8">
            <v>0.219151079655</v>
          </cell>
          <cell r="GZ8">
            <v>0.19454139471099999</v>
          </cell>
          <cell r="HA8">
            <v>0.22318433225199999</v>
          </cell>
          <cell r="HB8">
            <v>0.231030538678</v>
          </cell>
          <cell r="HC8">
            <v>0.23173111677200001</v>
          </cell>
          <cell r="HD8">
            <v>0.22372111678100001</v>
          </cell>
          <cell r="HE8">
            <v>0.21119250357200001</v>
          </cell>
          <cell r="HF8">
            <v>0.23503176868</v>
          </cell>
          <cell r="HG8">
            <v>0.24445748329200001</v>
          </cell>
          <cell r="HH8">
            <v>0.1996486485</v>
          </cell>
          <cell r="HI8">
            <v>0.21941705048099999</v>
          </cell>
          <cell r="HJ8">
            <v>0.22726258635499999</v>
          </cell>
          <cell r="HK8">
            <v>0.20488697290399999</v>
          </cell>
          <cell r="HL8">
            <v>0.22652249038200001</v>
          </cell>
          <cell r="HM8">
            <v>0.23324418067899999</v>
          </cell>
          <cell r="HN8">
            <v>0.22705294191799999</v>
          </cell>
          <cell r="HO8">
            <v>0.23380142450300001</v>
          </cell>
          <cell r="HP8">
            <v>0.223246395588</v>
          </cell>
          <cell r="HQ8">
            <v>0.243449881673</v>
          </cell>
          <cell r="HR8">
            <v>0.217327162623</v>
          </cell>
          <cell r="HS8">
            <v>0.210085779428</v>
          </cell>
          <cell r="HT8">
            <v>0.24003528058500001</v>
          </cell>
          <cell r="HU8">
            <v>0.20712961256500001</v>
          </cell>
          <cell r="HV8">
            <v>0.20485681295399999</v>
          </cell>
          <cell r="HW8">
            <v>0.19833017885699999</v>
          </cell>
          <cell r="HX8">
            <v>0.211726158857</v>
          </cell>
          <cell r="HY8">
            <v>0.21978016197700001</v>
          </cell>
          <cell r="HZ8">
            <v>0.23773619532599999</v>
          </cell>
          <cell r="IA8">
            <v>0.21429054439100001</v>
          </cell>
          <cell r="IB8">
            <v>0.21645276248500001</v>
          </cell>
          <cell r="IC8">
            <v>0.21988736093</v>
          </cell>
          <cell r="ID8">
            <v>0.22440987825399999</v>
          </cell>
          <cell r="IE8">
            <v>0.226203396916</v>
          </cell>
          <cell r="IF8">
            <v>0.19304627180100001</v>
          </cell>
          <cell r="IG8">
            <v>0.20000395178800001</v>
          </cell>
          <cell r="IH8">
            <v>0.202493235469</v>
          </cell>
          <cell r="II8">
            <v>0.22197759151499999</v>
          </cell>
          <cell r="IJ8">
            <v>0.20341327786399999</v>
          </cell>
          <cell r="IK8">
            <v>0.23707677424000001</v>
          </cell>
          <cell r="IL8">
            <v>0.22423222661</v>
          </cell>
          <cell r="IM8">
            <v>0.21090415120100001</v>
          </cell>
          <cell r="IN8">
            <v>0.213905587792</v>
          </cell>
          <cell r="IO8">
            <v>0.21846081316499999</v>
          </cell>
          <cell r="IP8">
            <v>0.22024634480499999</v>
          </cell>
          <cell r="IQ8">
            <v>0.218457147479</v>
          </cell>
          <cell r="IR8">
            <v>0.215586438775</v>
          </cell>
          <cell r="IS8">
            <v>1.48068536073E-2</v>
          </cell>
          <cell r="IT8">
            <v>14.559908866900001</v>
          </cell>
        </row>
        <row r="9">
          <cell r="A9" t="str">
            <v>SNP_CN_781822_A263C_K88T_rpsL</v>
          </cell>
          <cell r="B9">
            <v>0.22475939989099999</v>
          </cell>
          <cell r="C9">
            <v>0.22386056184799999</v>
          </cell>
          <cell r="D9">
            <v>0.220694318414</v>
          </cell>
          <cell r="E9">
            <v>0.23765513300900001</v>
          </cell>
          <cell r="F9">
            <v>0.238469153643</v>
          </cell>
          <cell r="G9">
            <v>0.246376931667</v>
          </cell>
          <cell r="H9">
            <v>0.22720120847200001</v>
          </cell>
          <cell r="I9">
            <v>0.25834915041899997</v>
          </cell>
          <cell r="J9">
            <v>0.28341257572200002</v>
          </cell>
          <cell r="K9">
            <v>0.20523583888999999</v>
          </cell>
          <cell r="L9">
            <v>0.22616071999099999</v>
          </cell>
          <cell r="M9">
            <v>0.21613200008899999</v>
          </cell>
          <cell r="N9">
            <v>0.21551451087000001</v>
          </cell>
          <cell r="O9">
            <v>0.21482589840899999</v>
          </cell>
          <cell r="P9">
            <v>0.25120353698699999</v>
          </cell>
          <cell r="Q9">
            <v>0.19786266982600001</v>
          </cell>
          <cell r="R9">
            <v>0.25027215480800002</v>
          </cell>
          <cell r="S9">
            <v>0.23978979885599999</v>
          </cell>
          <cell r="T9">
            <v>0.23285710811599999</v>
          </cell>
          <cell r="U9">
            <v>0.26117983460400002</v>
          </cell>
          <cell r="V9">
            <v>0.23243440687700001</v>
          </cell>
          <cell r="W9">
            <v>0.203835427761</v>
          </cell>
          <cell r="X9">
            <v>0.24885767698299999</v>
          </cell>
          <cell r="Y9">
            <v>0.249754011631</v>
          </cell>
          <cell r="Z9">
            <v>0.26227509975399999</v>
          </cell>
          <cell r="AA9">
            <v>0.20599181950100001</v>
          </cell>
          <cell r="AB9">
            <v>0.22556111216499999</v>
          </cell>
          <cell r="AC9">
            <v>0.24456366896599999</v>
          </cell>
          <cell r="AD9">
            <v>0.202974334359</v>
          </cell>
          <cell r="AE9">
            <v>0.22434218227899999</v>
          </cell>
          <cell r="AF9">
            <v>0.27455937862399998</v>
          </cell>
          <cell r="AG9">
            <v>0.215520069003</v>
          </cell>
          <cell r="AH9">
            <v>0.21071399748299999</v>
          </cell>
          <cell r="AI9">
            <v>0.22724613547299999</v>
          </cell>
          <cell r="AJ9">
            <v>0.23682487011</v>
          </cell>
          <cell r="AK9">
            <v>0.21374553441999999</v>
          </cell>
          <cell r="AL9">
            <v>0.268359482288</v>
          </cell>
          <cell r="AM9">
            <v>0.209170296788</v>
          </cell>
          <cell r="AN9">
            <v>0.23578310012799999</v>
          </cell>
          <cell r="AO9">
            <v>0.24560609459900001</v>
          </cell>
          <cell r="AP9">
            <v>0.22970077395399999</v>
          </cell>
          <cell r="AQ9">
            <v>0.20449078083</v>
          </cell>
          <cell r="AR9">
            <v>0.214037299156</v>
          </cell>
          <cell r="AS9">
            <v>0.22699116170399999</v>
          </cell>
          <cell r="AT9">
            <v>0.233892738819</v>
          </cell>
          <cell r="AU9">
            <v>0.25941205024699998</v>
          </cell>
          <cell r="AV9">
            <v>0.22664387524099999</v>
          </cell>
          <cell r="AW9">
            <v>0.23062369227400001</v>
          </cell>
          <cell r="AX9">
            <v>0.246722131968</v>
          </cell>
          <cell r="AY9">
            <v>0.24616982042800001</v>
          </cell>
          <cell r="AZ9">
            <v>0.23665541410400001</v>
          </cell>
          <cell r="BA9">
            <v>0.266290485859</v>
          </cell>
          <cell r="BB9">
            <v>0.260796785355</v>
          </cell>
          <cell r="BC9">
            <v>0.21447139978400001</v>
          </cell>
          <cell r="BD9">
            <v>0.24046942591699999</v>
          </cell>
          <cell r="BE9">
            <v>0.240815967321</v>
          </cell>
          <cell r="BF9">
            <v>0.21374639868699999</v>
          </cell>
          <cell r="BG9">
            <v>0.22117166221099999</v>
          </cell>
          <cell r="BH9">
            <v>0.28530427813499998</v>
          </cell>
          <cell r="BI9">
            <v>0.279076963663</v>
          </cell>
          <cell r="BJ9">
            <v>0.22325447201699999</v>
          </cell>
          <cell r="BK9">
            <v>0.21728514134900001</v>
          </cell>
          <cell r="BL9">
            <v>0.237878888845</v>
          </cell>
          <cell r="BM9">
            <v>0.21698218584100001</v>
          </cell>
          <cell r="BN9">
            <v>0.23383264243599999</v>
          </cell>
          <cell r="BO9">
            <v>0.280061215162</v>
          </cell>
          <cell r="BP9">
            <v>0.24280625581699999</v>
          </cell>
          <cell r="BQ9">
            <v>0.24841356277500001</v>
          </cell>
          <cell r="BR9">
            <v>0.21229942143</v>
          </cell>
          <cell r="BS9">
            <v>0.244631230831</v>
          </cell>
          <cell r="BT9">
            <v>0.212750136852</v>
          </cell>
          <cell r="BU9">
            <v>0.235036030412</v>
          </cell>
          <cell r="BV9">
            <v>0.24164356291299999</v>
          </cell>
          <cell r="BW9">
            <v>0.24776227772199999</v>
          </cell>
          <cell r="BX9">
            <v>0.207629218698</v>
          </cell>
          <cell r="BY9">
            <v>0.23818346858</v>
          </cell>
          <cell r="BZ9">
            <v>0.225697278976</v>
          </cell>
          <cell r="CA9">
            <v>0.22396323084799999</v>
          </cell>
          <cell r="CB9">
            <v>0.262308627367</v>
          </cell>
          <cell r="CC9">
            <v>0.244332820177</v>
          </cell>
          <cell r="CD9">
            <v>0.26417118310900001</v>
          </cell>
          <cell r="CE9">
            <v>0.26282790303199999</v>
          </cell>
          <cell r="CF9">
            <v>0.22391018271400001</v>
          </cell>
          <cell r="CG9">
            <v>0.28646749257999998</v>
          </cell>
          <cell r="CH9">
            <v>0.25678360462200001</v>
          </cell>
          <cell r="CI9">
            <v>0.24679748713999999</v>
          </cell>
          <cell r="CJ9">
            <v>0.24057185649900001</v>
          </cell>
          <cell r="CK9">
            <v>0.245149627328</v>
          </cell>
          <cell r="CL9">
            <v>0.22184579074399999</v>
          </cell>
          <cell r="CM9">
            <v>0.21204806864299999</v>
          </cell>
          <cell r="CN9">
            <v>0.26693612337099998</v>
          </cell>
          <cell r="CO9">
            <v>0.236762747169</v>
          </cell>
          <cell r="CP9">
            <v>0.25952768325800002</v>
          </cell>
          <cell r="CQ9">
            <v>0.235343322158</v>
          </cell>
          <cell r="CR9">
            <v>0.24563157558400001</v>
          </cell>
          <cell r="CS9">
            <v>0.218510329723</v>
          </cell>
          <cell r="CT9">
            <v>0.219577878714</v>
          </cell>
          <cell r="CU9">
            <v>0.263098657131</v>
          </cell>
          <cell r="CV9">
            <v>0.23607039451600001</v>
          </cell>
          <cell r="CW9">
            <v>0.26976367831199999</v>
          </cell>
          <cell r="CX9">
            <v>0.23727265000299999</v>
          </cell>
          <cell r="CY9">
            <v>0.27732816338499999</v>
          </cell>
          <cell r="CZ9">
            <v>0.251025021076</v>
          </cell>
          <cell r="DA9">
            <v>0.21903677284699999</v>
          </cell>
          <cell r="DB9">
            <v>0.24362508952600001</v>
          </cell>
          <cell r="DC9">
            <v>0.291150182486</v>
          </cell>
          <cell r="DD9">
            <v>0.23102092742899999</v>
          </cell>
          <cell r="DE9">
            <v>0.25683745741800001</v>
          </cell>
          <cell r="DF9">
            <v>0.27019664645199998</v>
          </cell>
          <cell r="DG9">
            <v>0.24064169824100001</v>
          </cell>
          <cell r="DH9">
            <v>0.24056728184199999</v>
          </cell>
          <cell r="DI9">
            <v>0.22776606679</v>
          </cell>
          <cell r="DJ9">
            <v>0.265021502972</v>
          </cell>
          <cell r="DK9">
            <v>0.255063712597</v>
          </cell>
          <cell r="DL9">
            <v>0.229816496372</v>
          </cell>
          <cell r="DM9">
            <v>0.222474485636</v>
          </cell>
          <cell r="DN9">
            <v>0.245847284794</v>
          </cell>
          <cell r="DO9">
            <v>0.23946695029699999</v>
          </cell>
          <cell r="DP9">
            <v>0.23336815833999999</v>
          </cell>
          <cell r="DQ9">
            <v>0.24222713708900001</v>
          </cell>
          <cell r="DR9">
            <v>0.21838195622000001</v>
          </cell>
          <cell r="DS9">
            <v>0.21875874698200001</v>
          </cell>
          <cell r="DT9">
            <v>0.218823075294</v>
          </cell>
          <cell r="DU9">
            <v>0.265050143003</v>
          </cell>
          <cell r="DV9">
            <v>0.19117900729199999</v>
          </cell>
          <cell r="DW9">
            <v>0.21966937184300001</v>
          </cell>
          <cell r="DX9">
            <v>0.22062125801999999</v>
          </cell>
          <cell r="DY9">
            <v>0.22818817198300001</v>
          </cell>
          <cell r="DZ9">
            <v>0.22709596157100001</v>
          </cell>
          <cell r="EA9">
            <v>0.24575980007600001</v>
          </cell>
          <cell r="EB9">
            <v>0.22545720636800001</v>
          </cell>
          <cell r="EC9">
            <v>0.23615245521100001</v>
          </cell>
          <cell r="ED9">
            <v>0.242453202605</v>
          </cell>
          <cell r="EE9">
            <v>0.237469777465</v>
          </cell>
          <cell r="EF9">
            <v>0.26002418994900001</v>
          </cell>
          <cell r="EG9">
            <v>0.23183974623699999</v>
          </cell>
          <cell r="EH9">
            <v>0.22337669134099999</v>
          </cell>
          <cell r="EI9">
            <v>0.24698016047499999</v>
          </cell>
          <cell r="EJ9">
            <v>0.26545253396000001</v>
          </cell>
          <cell r="EK9">
            <v>0.21341282129299999</v>
          </cell>
          <cell r="EL9">
            <v>0.28070980310400001</v>
          </cell>
          <cell r="EM9">
            <v>0.23541252315</v>
          </cell>
          <cell r="EN9">
            <v>0.23645152151599999</v>
          </cell>
          <cell r="EO9">
            <v>0.24796281754999999</v>
          </cell>
          <cell r="EP9">
            <v>0.23410543799399999</v>
          </cell>
          <cell r="EQ9">
            <v>0.25761550664900001</v>
          </cell>
          <cell r="ER9">
            <v>0.22413650155100001</v>
          </cell>
          <cell r="ES9">
            <v>0.198248967528</v>
          </cell>
          <cell r="ET9">
            <v>0.17982730269399999</v>
          </cell>
          <cell r="EU9">
            <v>0.22050416469600001</v>
          </cell>
          <cell r="EV9">
            <v>0.241762712598</v>
          </cell>
          <cell r="EW9">
            <v>0.27552554011300001</v>
          </cell>
          <cell r="EX9">
            <v>0.27830830216399999</v>
          </cell>
          <cell r="EY9">
            <v>0.24884088337400001</v>
          </cell>
          <cell r="EZ9">
            <v>0.24993467330899999</v>
          </cell>
          <cell r="FA9">
            <v>0.222909495234</v>
          </cell>
          <cell r="FB9">
            <v>0.24730288982400001</v>
          </cell>
          <cell r="FC9">
            <v>0.192722976208</v>
          </cell>
          <cell r="FD9">
            <v>0.25134229660000001</v>
          </cell>
          <cell r="FE9">
            <v>0.25274470448500003</v>
          </cell>
          <cell r="FF9">
            <v>0.211626157165</v>
          </cell>
          <cell r="FG9">
            <v>0.222817003727</v>
          </cell>
          <cell r="FH9">
            <v>0.24252730608</v>
          </cell>
          <cell r="FI9">
            <v>0.21658261120299999</v>
          </cell>
          <cell r="FJ9">
            <v>0.24915513396299999</v>
          </cell>
          <cell r="FK9">
            <v>0.23937739431899999</v>
          </cell>
          <cell r="FL9">
            <v>0.24801711738099999</v>
          </cell>
          <cell r="FM9">
            <v>0.26944735646200002</v>
          </cell>
          <cell r="FN9">
            <v>0.231046780944</v>
          </cell>
          <cell r="FO9">
            <v>0.24209021031899999</v>
          </cell>
          <cell r="FP9">
            <v>0.23850795626599999</v>
          </cell>
          <cell r="FQ9">
            <v>0.22285105288000001</v>
          </cell>
          <cell r="FR9">
            <v>0.24628259241600001</v>
          </cell>
          <cell r="FS9">
            <v>0.219721227884</v>
          </cell>
          <cell r="FT9">
            <v>0.246107622981</v>
          </cell>
          <cell r="FU9">
            <v>0.28012418746899997</v>
          </cell>
          <cell r="FV9">
            <v>0.232959553599</v>
          </cell>
          <cell r="FW9">
            <v>0.26593691110599998</v>
          </cell>
          <cell r="FX9">
            <v>0.222407341003</v>
          </cell>
          <cell r="FY9">
            <v>0.26244014501599999</v>
          </cell>
          <cell r="FZ9">
            <v>0.22742737829699999</v>
          </cell>
          <cell r="GA9">
            <v>0.20778599381400001</v>
          </cell>
          <cell r="GB9">
            <v>0.25698989629699998</v>
          </cell>
          <cell r="GC9">
            <v>0.25514060258900001</v>
          </cell>
          <cell r="GD9">
            <v>0.21186588704600001</v>
          </cell>
          <cell r="GE9">
            <v>0.228623405099</v>
          </cell>
          <cell r="GF9">
            <v>0.26146590709700002</v>
          </cell>
          <cell r="GG9">
            <v>0.243411689997</v>
          </cell>
          <cell r="GH9">
            <v>0.25075408816299999</v>
          </cell>
          <cell r="GI9">
            <v>0.20251129567600001</v>
          </cell>
          <cell r="GJ9">
            <v>0.22393973171699999</v>
          </cell>
          <cell r="GK9">
            <v>0.218706130981</v>
          </cell>
          <cell r="GL9">
            <v>0.22587160766100001</v>
          </cell>
          <cell r="GM9">
            <v>0.22568136453599999</v>
          </cell>
          <cell r="GN9">
            <v>0.225753471255</v>
          </cell>
          <cell r="GO9">
            <v>0.28582948446299999</v>
          </cell>
          <cell r="GP9">
            <v>0.257209002972</v>
          </cell>
          <cell r="GQ9">
            <v>0.250798106194</v>
          </cell>
          <cell r="GR9">
            <v>0.26812604069700002</v>
          </cell>
          <cell r="GS9">
            <v>0.23347298800899999</v>
          </cell>
          <cell r="GT9">
            <v>0.22644215822200001</v>
          </cell>
          <cell r="GU9">
            <v>0.25754144787799998</v>
          </cell>
          <cell r="GV9">
            <v>0.28401345014599999</v>
          </cell>
          <cell r="GW9">
            <v>0.23858134448500001</v>
          </cell>
          <cell r="GX9">
            <v>0.221179813147</v>
          </cell>
          <cell r="GY9">
            <v>0.23185488581700001</v>
          </cell>
          <cell r="GZ9">
            <v>0.22853574156799999</v>
          </cell>
          <cell r="HA9">
            <v>0.25747469067599998</v>
          </cell>
          <cell r="HB9">
            <v>0.23986326157999999</v>
          </cell>
          <cell r="HC9">
            <v>0.24027314782100001</v>
          </cell>
          <cell r="HD9">
            <v>0.24423727393200001</v>
          </cell>
          <cell r="HE9">
            <v>0.202742353082</v>
          </cell>
          <cell r="HF9">
            <v>0.24940012395399999</v>
          </cell>
          <cell r="HG9">
            <v>0.24956448376199999</v>
          </cell>
          <cell r="HH9">
            <v>0.23210202157500001</v>
          </cell>
          <cell r="HI9">
            <v>0.25889173150099998</v>
          </cell>
          <cell r="HJ9">
            <v>0.22465008497200001</v>
          </cell>
          <cell r="HK9">
            <v>0.21795359253900001</v>
          </cell>
          <cell r="HL9">
            <v>0.27671235799799998</v>
          </cell>
          <cell r="HM9">
            <v>0.227646932006</v>
          </cell>
          <cell r="HN9">
            <v>0.25138473510699999</v>
          </cell>
          <cell r="HO9">
            <v>0.26127597689600002</v>
          </cell>
          <cell r="HP9">
            <v>0.27722799778000001</v>
          </cell>
          <cell r="HQ9">
            <v>0.26850187778500001</v>
          </cell>
          <cell r="HR9">
            <v>0.23402521014200001</v>
          </cell>
          <cell r="HS9">
            <v>0.210116326809</v>
          </cell>
          <cell r="HT9">
            <v>0.23774731159199999</v>
          </cell>
          <cell r="HU9">
            <v>0.220683321357</v>
          </cell>
          <cell r="HV9">
            <v>0.25512224435800002</v>
          </cell>
          <cell r="HW9">
            <v>0.21981498599099999</v>
          </cell>
          <cell r="HX9">
            <v>0.25630140304600002</v>
          </cell>
          <cell r="HY9">
            <v>0.24278260767500001</v>
          </cell>
          <cell r="HZ9">
            <v>0.23886036872899999</v>
          </cell>
          <cell r="IA9">
            <v>0.22160479426400001</v>
          </cell>
          <cell r="IB9">
            <v>0.21358963847199999</v>
          </cell>
          <cell r="IC9">
            <v>0.22345991432699999</v>
          </cell>
          <cell r="ID9">
            <v>0.22455643117400001</v>
          </cell>
          <cell r="IE9">
            <v>0.26439246535299998</v>
          </cell>
          <cell r="IF9">
            <v>0.20392051339100001</v>
          </cell>
          <cell r="IG9">
            <v>0.236173436046</v>
          </cell>
          <cell r="IH9">
            <v>0.225755318999</v>
          </cell>
          <cell r="II9">
            <v>0.24857668578600001</v>
          </cell>
          <cell r="IJ9">
            <v>0.22550141811400001</v>
          </cell>
          <cell r="IK9">
            <v>0.25112819671600001</v>
          </cell>
          <cell r="IL9">
            <v>0.25281625986099998</v>
          </cell>
          <cell r="IM9">
            <v>0.212792888284</v>
          </cell>
          <cell r="IN9">
            <v>0.25467640161499999</v>
          </cell>
          <cell r="IO9">
            <v>0.22375626862</v>
          </cell>
          <cell r="IP9">
            <v>0.23788204789199999</v>
          </cell>
          <cell r="IQ9">
            <v>0.268566071987</v>
          </cell>
          <cell r="IR9">
            <v>0.23828908801099999</v>
          </cell>
          <cell r="IS9">
            <v>2.06968039274E-2</v>
          </cell>
          <cell r="IT9">
            <v>11.5133275986</v>
          </cell>
        </row>
        <row r="10">
          <cell r="A10" t="str">
            <v>SNP_CN_4407927_T276G_E92D_gid</v>
          </cell>
          <cell r="B10">
            <v>-0.257767051458</v>
          </cell>
          <cell r="C10">
            <v>-0.23273076116999999</v>
          </cell>
          <cell r="D10">
            <v>-0.20622277259800001</v>
          </cell>
          <cell r="E10">
            <v>-0.280587255955</v>
          </cell>
          <cell r="F10">
            <v>-0.26647499203699998</v>
          </cell>
          <cell r="G10">
            <v>-0.23911078274299999</v>
          </cell>
          <cell r="H10">
            <v>-0.26815527677500001</v>
          </cell>
          <cell r="I10">
            <v>-0.22708114981700001</v>
          </cell>
          <cell r="J10">
            <v>-0.23995146155399999</v>
          </cell>
          <cell r="K10">
            <v>-0.251735150814</v>
          </cell>
          <cell r="L10">
            <v>-0.24371707439400001</v>
          </cell>
          <cell r="M10">
            <v>-0.241956502199</v>
          </cell>
          <cell r="N10">
            <v>-0.22166760265800001</v>
          </cell>
          <cell r="O10">
            <v>-0.210125252604</v>
          </cell>
          <cell r="P10">
            <v>-0.21643739938699999</v>
          </cell>
          <cell r="Q10">
            <v>-0.26493147015599999</v>
          </cell>
          <cell r="R10">
            <v>-0.25741797685599999</v>
          </cell>
          <cell r="S10">
            <v>-0.244343176484</v>
          </cell>
          <cell r="T10">
            <v>-0.23285433650000001</v>
          </cell>
          <cell r="U10">
            <v>-0.20826782286199999</v>
          </cell>
          <cell r="V10">
            <v>-0.29478535056100003</v>
          </cell>
          <cell r="W10">
            <v>-0.26056182384499998</v>
          </cell>
          <cell r="X10">
            <v>-0.21738627553000001</v>
          </cell>
          <cell r="Y10">
            <v>-0.215766876936</v>
          </cell>
          <cell r="Z10">
            <v>-0.222280696034</v>
          </cell>
          <cell r="AA10">
            <v>-0.281338334084</v>
          </cell>
          <cell r="AB10">
            <v>-0.27680337429000001</v>
          </cell>
          <cell r="AC10">
            <v>-0.229031011462</v>
          </cell>
          <cell r="AD10">
            <v>-0.24598479270900001</v>
          </cell>
          <cell r="AE10">
            <v>-0.230240032077</v>
          </cell>
          <cell r="AF10">
            <v>-0.241543412209</v>
          </cell>
          <cell r="AG10">
            <v>-0.20995233953</v>
          </cell>
          <cell r="AH10">
            <v>-0.25905802845999998</v>
          </cell>
          <cell r="AI10">
            <v>-0.248814344406</v>
          </cell>
          <cell r="AJ10">
            <v>-0.25716820359199999</v>
          </cell>
          <cell r="AK10">
            <v>-0.26611524820299998</v>
          </cell>
          <cell r="AL10">
            <v>-0.27436435222599997</v>
          </cell>
          <cell r="AM10">
            <v>-0.22352148592500001</v>
          </cell>
          <cell r="AN10">
            <v>-0.25802591443099998</v>
          </cell>
          <cell r="AO10">
            <v>-0.24567165970800001</v>
          </cell>
          <cell r="AP10">
            <v>-0.218377843499</v>
          </cell>
          <cell r="AQ10">
            <v>-0.227711200714</v>
          </cell>
          <cell r="AR10">
            <v>-0.27356201410300002</v>
          </cell>
          <cell r="AS10">
            <v>-0.238971918821</v>
          </cell>
          <cell r="AT10">
            <v>-0.20962011814100001</v>
          </cell>
          <cell r="AU10">
            <v>-0.22385829687100001</v>
          </cell>
          <cell r="AV10">
            <v>-0.217761576176</v>
          </cell>
          <cell r="AW10">
            <v>-0.22161869704699999</v>
          </cell>
          <cell r="AX10">
            <v>-0.21241371333600001</v>
          </cell>
          <cell r="AY10">
            <v>-0.24897220730799999</v>
          </cell>
          <cell r="AZ10">
            <v>-0.24371036887200001</v>
          </cell>
          <cell r="BA10">
            <v>-0.26302015781400001</v>
          </cell>
          <cell r="BB10">
            <v>-0.20882993936499999</v>
          </cell>
          <cell r="BC10">
            <v>-0.22357213497199999</v>
          </cell>
          <cell r="BD10">
            <v>-0.26626548170999997</v>
          </cell>
          <cell r="BE10">
            <v>-0.231691598892</v>
          </cell>
          <cell r="BF10">
            <v>-0.212070912123</v>
          </cell>
          <cell r="BG10">
            <v>-0.21521262824500001</v>
          </cell>
          <cell r="BH10">
            <v>-0.21416509151499999</v>
          </cell>
          <cell r="BI10">
            <v>-0.212387397885</v>
          </cell>
          <cell r="BJ10">
            <v>-0.23023554682700001</v>
          </cell>
          <cell r="BK10">
            <v>-0.21441173553500001</v>
          </cell>
          <cell r="BL10">
            <v>-0.25254368781999997</v>
          </cell>
          <cell r="BM10">
            <v>-0.24638253450399999</v>
          </cell>
          <cell r="BN10">
            <v>-0.239011436701</v>
          </cell>
          <cell r="BO10">
            <v>-0.21813914179800001</v>
          </cell>
          <cell r="BP10">
            <v>-0.21765784919299999</v>
          </cell>
          <cell r="BQ10">
            <v>-0.25958269834499997</v>
          </cell>
          <cell r="BR10">
            <v>-0.211737930775</v>
          </cell>
          <cell r="BS10">
            <v>-0.20250791311300001</v>
          </cell>
          <cell r="BT10">
            <v>-0.249440491199</v>
          </cell>
          <cell r="BU10">
            <v>-0.20394070446500001</v>
          </cell>
          <cell r="BV10">
            <v>-0.26381850242600002</v>
          </cell>
          <cell r="BW10">
            <v>-0.205695107579</v>
          </cell>
          <cell r="BX10">
            <v>-0.21092970669300001</v>
          </cell>
          <cell r="BY10">
            <v>-0.22245490551</v>
          </cell>
          <cell r="BZ10">
            <v>-0.26455619931199997</v>
          </cell>
          <cell r="CA10">
            <v>-0.21327276527899999</v>
          </cell>
          <cell r="CB10">
            <v>-0.22485892474700001</v>
          </cell>
          <cell r="CC10">
            <v>-0.245028525591</v>
          </cell>
          <cell r="CD10">
            <v>-0.21338851749900001</v>
          </cell>
          <cell r="CE10">
            <v>-0.21618385612999999</v>
          </cell>
          <cell r="CF10">
            <v>-0.21303164959000001</v>
          </cell>
          <cell r="CG10">
            <v>-0.24676612019499999</v>
          </cell>
          <cell r="CH10">
            <v>-0.20413410663600001</v>
          </cell>
          <cell r="CI10">
            <v>-0.26614356040999998</v>
          </cell>
          <cell r="CJ10">
            <v>-0.224922508001</v>
          </cell>
          <cell r="CK10">
            <v>-0.25506761670099998</v>
          </cell>
          <cell r="CL10">
            <v>-0.249463170767</v>
          </cell>
          <cell r="CM10">
            <v>-0.24647180736099999</v>
          </cell>
          <cell r="CN10">
            <v>-0.230264350772</v>
          </cell>
          <cell r="CO10">
            <v>-0.233649238944</v>
          </cell>
          <cell r="CP10">
            <v>-0.27643018960999999</v>
          </cell>
          <cell r="CQ10">
            <v>-0.22218817472499999</v>
          </cell>
          <cell r="CR10">
            <v>-0.21780611574600001</v>
          </cell>
          <cell r="CS10">
            <v>-0.240159451962</v>
          </cell>
          <cell r="CT10">
            <v>-0.19855353236199999</v>
          </cell>
          <cell r="CU10">
            <v>-0.19617626070999999</v>
          </cell>
          <cell r="CV10">
            <v>-0.22469450533400001</v>
          </cell>
          <cell r="CW10">
            <v>-0.233581095934</v>
          </cell>
          <cell r="CX10">
            <v>-0.25405898690200002</v>
          </cell>
          <cell r="CY10">
            <v>-0.20971807837500001</v>
          </cell>
          <cell r="CZ10">
            <v>-0.26747959852199998</v>
          </cell>
          <cell r="DA10">
            <v>-0.20077890157700001</v>
          </cell>
          <cell r="DB10">
            <v>-0.22571799159</v>
          </cell>
          <cell r="DC10">
            <v>-0.237290605903</v>
          </cell>
          <cell r="DD10">
            <v>-0.26809951662999998</v>
          </cell>
          <cell r="DE10">
            <v>-0.24482727050799999</v>
          </cell>
          <cell r="DF10">
            <v>-0.19602981209799999</v>
          </cell>
          <cell r="DG10">
            <v>-0.22944945097</v>
          </cell>
          <cell r="DH10">
            <v>-0.22565418481800001</v>
          </cell>
          <cell r="DI10">
            <v>-0.24811574816699999</v>
          </cell>
          <cell r="DJ10">
            <v>-0.253560811281</v>
          </cell>
          <cell r="DK10">
            <v>-0.251122802496</v>
          </cell>
          <cell r="DL10">
            <v>-0.24340112507299999</v>
          </cell>
          <cell r="DM10">
            <v>-0.26522970199599999</v>
          </cell>
          <cell r="DN10">
            <v>-0.27957901358600001</v>
          </cell>
          <cell r="DO10">
            <v>-0.29260295629499999</v>
          </cell>
          <cell r="DP10">
            <v>-0.202817574143</v>
          </cell>
          <cell r="DQ10">
            <v>-0.23798884451399999</v>
          </cell>
          <cell r="DR10">
            <v>-0.25602716207499998</v>
          </cell>
          <cell r="DS10">
            <v>-0.22733163833600001</v>
          </cell>
          <cell r="DT10">
            <v>-0.248950615525</v>
          </cell>
          <cell r="DU10">
            <v>-0.252957135439</v>
          </cell>
          <cell r="DV10">
            <v>-0.22862406075</v>
          </cell>
          <cell r="DW10">
            <v>-0.25411286950099998</v>
          </cell>
          <cell r="DX10">
            <v>-0.24774231016600001</v>
          </cell>
          <cell r="DY10">
            <v>-0.269592672586</v>
          </cell>
          <cell r="DZ10">
            <v>-0.21116761863200001</v>
          </cell>
          <cell r="EA10">
            <v>-0.24324214458499999</v>
          </cell>
          <cell r="EB10">
            <v>-0.22238737344699999</v>
          </cell>
          <cell r="EC10">
            <v>-0.26034843921700002</v>
          </cell>
          <cell r="ED10">
            <v>-0.251777678728</v>
          </cell>
          <cell r="EE10">
            <v>-0.24340641498599999</v>
          </cell>
          <cell r="EF10">
            <v>-0.19931843876800001</v>
          </cell>
          <cell r="EG10">
            <v>-0.21340174973000001</v>
          </cell>
          <cell r="EH10">
            <v>-0.24244002997899999</v>
          </cell>
          <cell r="EI10">
            <v>-0.24274976551499999</v>
          </cell>
          <cell r="EJ10">
            <v>-0.245193660259</v>
          </cell>
          <cell r="EK10">
            <v>-0.26128548383700001</v>
          </cell>
          <cell r="EL10">
            <v>-0.239148557186</v>
          </cell>
          <cell r="EM10">
            <v>-0.24834266305</v>
          </cell>
          <cell r="EN10">
            <v>-0.270690470934</v>
          </cell>
          <cell r="EO10">
            <v>-0.254684776068</v>
          </cell>
          <cell r="EP10">
            <v>-0.24212488532099999</v>
          </cell>
          <cell r="EQ10">
            <v>-0.21606640517699999</v>
          </cell>
          <cell r="ER10">
            <v>-0.20162008702799999</v>
          </cell>
          <cell r="ES10">
            <v>-0.21645565331</v>
          </cell>
          <cell r="ET10">
            <v>-0.24593757092999999</v>
          </cell>
          <cell r="EU10">
            <v>-0.21234616637199999</v>
          </cell>
          <cell r="EV10">
            <v>-0.22153395414400001</v>
          </cell>
          <cell r="EW10">
            <v>-0.21274961531200001</v>
          </cell>
          <cell r="EX10">
            <v>-0.27464422583600001</v>
          </cell>
          <cell r="EY10">
            <v>-0.22456631064400001</v>
          </cell>
          <cell r="EZ10">
            <v>-0.23793974518800001</v>
          </cell>
          <cell r="FA10">
            <v>-0.24821048975000001</v>
          </cell>
          <cell r="FB10">
            <v>-0.21057413518400001</v>
          </cell>
          <cell r="FC10">
            <v>-0.26610431075099999</v>
          </cell>
          <cell r="FD10">
            <v>-0.256997078657</v>
          </cell>
          <cell r="FE10">
            <v>-0.24520455300800001</v>
          </cell>
          <cell r="FF10">
            <v>-0.206147655845</v>
          </cell>
          <cell r="FG10">
            <v>-0.24019677937</v>
          </cell>
          <cell r="FH10">
            <v>-0.21980339288699999</v>
          </cell>
          <cell r="FI10">
            <v>-0.26776334643400002</v>
          </cell>
          <cell r="FJ10">
            <v>-0.20096537470799999</v>
          </cell>
          <cell r="FK10">
            <v>-0.19706682860899999</v>
          </cell>
          <cell r="FL10">
            <v>-0.22515767812699999</v>
          </cell>
          <cell r="FM10">
            <v>-0.213206544518</v>
          </cell>
          <cell r="FN10">
            <v>-0.28250885009799998</v>
          </cell>
          <cell r="FO10">
            <v>-0.190776154399</v>
          </cell>
          <cell r="FP10">
            <v>-0.23871107399499999</v>
          </cell>
          <cell r="FQ10">
            <v>-0.23285758495299999</v>
          </cell>
          <cell r="FR10">
            <v>-0.25533610582400001</v>
          </cell>
          <cell r="FS10">
            <v>-0.27549877762800001</v>
          </cell>
          <cell r="FT10">
            <v>-0.18410788476500001</v>
          </cell>
          <cell r="FU10">
            <v>-0.23825669288599999</v>
          </cell>
          <cell r="FV10">
            <v>-0.23247732222100001</v>
          </cell>
          <cell r="FW10">
            <v>-0.24710977077499999</v>
          </cell>
          <cell r="FX10">
            <v>-0.25322765111899997</v>
          </cell>
          <cell r="FY10">
            <v>-0.221992909908</v>
          </cell>
          <cell r="FZ10">
            <v>-0.27211353182800002</v>
          </cell>
          <cell r="GA10">
            <v>-0.25878840684900001</v>
          </cell>
          <cell r="GB10">
            <v>-0.270801991224</v>
          </cell>
          <cell r="GC10">
            <v>-0.25320103764500002</v>
          </cell>
          <cell r="GD10">
            <v>-0.218789562583</v>
          </cell>
          <cell r="GE10">
            <v>-0.207792282104</v>
          </cell>
          <cell r="GF10">
            <v>-0.230347126722</v>
          </cell>
          <cell r="GG10">
            <v>-0.30091634392700001</v>
          </cell>
          <cell r="GH10">
            <v>-0.19529637694400001</v>
          </cell>
          <cell r="GI10">
            <v>-0.20683340728300001</v>
          </cell>
          <cell r="GJ10">
            <v>-0.267911791801</v>
          </cell>
          <cell r="GK10">
            <v>-0.23176930844800001</v>
          </cell>
          <cell r="GL10">
            <v>-0.231106489897</v>
          </cell>
          <cell r="GM10">
            <v>-0.23472167551500001</v>
          </cell>
          <cell r="GN10">
            <v>-0.266685634851</v>
          </cell>
          <cell r="GO10">
            <v>-0.24264870584000001</v>
          </cell>
          <cell r="GP10">
            <v>-0.23197214305399999</v>
          </cell>
          <cell r="GQ10">
            <v>-0.23386576771699999</v>
          </cell>
          <cell r="GR10">
            <v>-0.23867392539999999</v>
          </cell>
          <cell r="GS10">
            <v>-0.234520509839</v>
          </cell>
          <cell r="GT10">
            <v>-0.20671612024300001</v>
          </cell>
          <cell r="GU10">
            <v>-0.29907554388000002</v>
          </cell>
          <cell r="GV10">
            <v>-0.18878749012900001</v>
          </cell>
          <cell r="GW10">
            <v>-0.21545054018500001</v>
          </cell>
          <cell r="GX10">
            <v>-0.250271588564</v>
          </cell>
          <cell r="GY10">
            <v>-0.21983407437800001</v>
          </cell>
          <cell r="GZ10">
            <v>-0.260475873947</v>
          </cell>
          <cell r="HA10">
            <v>-0.257256001234</v>
          </cell>
          <cell r="HB10">
            <v>-0.27838879823700002</v>
          </cell>
          <cell r="HC10">
            <v>-0.24324446916600001</v>
          </cell>
          <cell r="HD10">
            <v>-0.24822905659700001</v>
          </cell>
          <cell r="HE10">
            <v>-0.21094200015100001</v>
          </cell>
          <cell r="HF10">
            <v>-0.220145940781</v>
          </cell>
          <cell r="HG10">
            <v>-0.24553632736200001</v>
          </cell>
          <cell r="HH10">
            <v>-0.235121294856</v>
          </cell>
          <cell r="HI10">
            <v>-0.225236028433</v>
          </cell>
          <cell r="HJ10">
            <v>-0.23125983774700001</v>
          </cell>
          <cell r="HK10">
            <v>-0.221532896161</v>
          </cell>
          <cell r="HL10">
            <v>-0.24785631895099999</v>
          </cell>
          <cell r="HM10">
            <v>-0.197625234723</v>
          </cell>
          <cell r="HN10">
            <v>-0.27004396915399997</v>
          </cell>
          <cell r="HO10">
            <v>-0.229819238186</v>
          </cell>
          <cell r="HP10">
            <v>-0.22260271012800001</v>
          </cell>
          <cell r="HQ10">
            <v>-0.25881543755500003</v>
          </cell>
          <cell r="HR10">
            <v>-0.18854540586499999</v>
          </cell>
          <cell r="HS10">
            <v>-0.26178061962100002</v>
          </cell>
          <cell r="HT10">
            <v>-0.24968165159200001</v>
          </cell>
          <cell r="HU10">
            <v>-0.22405856847799999</v>
          </cell>
          <cell r="HV10">
            <v>-0.21657663583799999</v>
          </cell>
          <cell r="HW10">
            <v>-0.22032251954099999</v>
          </cell>
          <cell r="HX10">
            <v>-0.216621294618</v>
          </cell>
          <cell r="HY10">
            <v>-0.23522205650799999</v>
          </cell>
          <cell r="HZ10">
            <v>-0.25021550059300002</v>
          </cell>
          <cell r="IA10">
            <v>-0.21890571713400001</v>
          </cell>
          <cell r="IB10">
            <v>-0.24781490862399999</v>
          </cell>
          <cell r="IC10">
            <v>-0.22620105743400001</v>
          </cell>
          <cell r="ID10">
            <v>-0.21446825563899999</v>
          </cell>
          <cell r="IE10">
            <v>-0.24550050497100001</v>
          </cell>
          <cell r="IF10">
            <v>-0.21988648176200001</v>
          </cell>
          <cell r="IG10">
            <v>-0.24222612381</v>
          </cell>
          <cell r="IH10">
            <v>-0.211835056543</v>
          </cell>
          <cell r="II10">
            <v>-0.22275649011099999</v>
          </cell>
          <cell r="IJ10">
            <v>-0.21429865062199999</v>
          </cell>
          <cell r="IK10">
            <v>-0.26068788766899997</v>
          </cell>
          <cell r="IL10">
            <v>-0.24624972045400001</v>
          </cell>
          <cell r="IM10">
            <v>-0.26173534989399999</v>
          </cell>
          <cell r="IN10">
            <v>-0.22460936009900001</v>
          </cell>
          <cell r="IO10">
            <v>-0.25124889612200002</v>
          </cell>
          <cell r="IP10">
            <v>-0.24399927258500001</v>
          </cell>
          <cell r="IQ10">
            <v>-0.21499420702499999</v>
          </cell>
          <cell r="IR10">
            <v>-0.23650869727099999</v>
          </cell>
          <cell r="IS10">
            <v>2.3117683827899999E-2</v>
          </cell>
          <cell r="IT10">
            <v>-10.230639457700001</v>
          </cell>
        </row>
        <row r="11">
          <cell r="A11" t="str">
            <v>SNP_N_1472362_C517T_rrs</v>
          </cell>
          <cell r="B11">
            <v>0.18922108411800001</v>
          </cell>
          <cell r="C11">
            <v>0.14960852265399999</v>
          </cell>
          <cell r="D11">
            <v>0.20981132984199999</v>
          </cell>
          <cell r="E11">
            <v>0.24429500102999999</v>
          </cell>
          <cell r="F11">
            <v>0.22483155131300001</v>
          </cell>
          <cell r="G11">
            <v>0.26588755846000001</v>
          </cell>
          <cell r="H11">
            <v>0.26370358467100002</v>
          </cell>
          <cell r="I11">
            <v>0.264463961124</v>
          </cell>
          <cell r="J11">
            <v>0.23377430438999999</v>
          </cell>
          <cell r="K11">
            <v>0.181953981519</v>
          </cell>
          <cell r="L11">
            <v>0.19382654130499999</v>
          </cell>
          <cell r="M11">
            <v>0.190289124846</v>
          </cell>
          <cell r="N11">
            <v>0.20545874536</v>
          </cell>
          <cell r="O11">
            <v>0.21730378270100001</v>
          </cell>
          <cell r="P11">
            <v>0.22764107585000001</v>
          </cell>
          <cell r="Q11">
            <v>0.17549142241499999</v>
          </cell>
          <cell r="R11">
            <v>0.23308376967899999</v>
          </cell>
          <cell r="S11">
            <v>0.19397874176499999</v>
          </cell>
          <cell r="T11">
            <v>0.28629723191299999</v>
          </cell>
          <cell r="U11">
            <v>0.226271316409</v>
          </cell>
          <cell r="V11">
            <v>0.22535668313500001</v>
          </cell>
          <cell r="W11">
            <v>0.19584482908199999</v>
          </cell>
          <cell r="X11">
            <v>0.244285523891</v>
          </cell>
          <cell r="Y11">
            <v>0.22713595628700001</v>
          </cell>
          <cell r="Z11">
            <v>0.249414756894</v>
          </cell>
          <cell r="AA11">
            <v>0.239190846682</v>
          </cell>
          <cell r="AB11">
            <v>0.23117145895999999</v>
          </cell>
          <cell r="AC11">
            <v>0.21517325937699999</v>
          </cell>
          <cell r="AD11">
            <v>0.19938412308699999</v>
          </cell>
          <cell r="AE11">
            <v>0.24376913905100001</v>
          </cell>
          <cell r="AF11">
            <v>0.21842084824999999</v>
          </cell>
          <cell r="AG11">
            <v>0.239027112722</v>
          </cell>
          <cell r="AH11">
            <v>0.20820811390899999</v>
          </cell>
          <cell r="AI11">
            <v>0.241959780455</v>
          </cell>
          <cell r="AJ11">
            <v>0.20935843884899999</v>
          </cell>
          <cell r="AK11">
            <v>0.211573168635</v>
          </cell>
          <cell r="AL11">
            <v>0.18721765279800001</v>
          </cell>
          <cell r="AM11">
            <v>0.238738119602</v>
          </cell>
          <cell r="AN11">
            <v>0.21003922820099999</v>
          </cell>
          <cell r="AO11">
            <v>0.20477621257299999</v>
          </cell>
          <cell r="AP11">
            <v>0.24169535934899999</v>
          </cell>
          <cell r="AQ11">
            <v>0.21083092689499999</v>
          </cell>
          <cell r="AR11">
            <v>0.175625175238</v>
          </cell>
          <cell r="AS11">
            <v>0.19941738247900001</v>
          </cell>
          <cell r="AT11">
            <v>0.25437256693799998</v>
          </cell>
          <cell r="AU11">
            <v>0.28874921798699998</v>
          </cell>
          <cell r="AV11">
            <v>0.26505970954899999</v>
          </cell>
          <cell r="AW11">
            <v>0.19173611700500001</v>
          </cell>
          <cell r="AX11">
            <v>0.25758036971100001</v>
          </cell>
          <cell r="AY11">
            <v>0.23498184979</v>
          </cell>
          <cell r="AZ11">
            <v>0.249011665583</v>
          </cell>
          <cell r="BA11">
            <v>0.22467936575399999</v>
          </cell>
          <cell r="BB11">
            <v>0.237628340721</v>
          </cell>
          <cell r="BC11">
            <v>0.222789421678</v>
          </cell>
          <cell r="BD11">
            <v>0.235057622194</v>
          </cell>
          <cell r="BE11">
            <v>0.22096106409999999</v>
          </cell>
          <cell r="BF11">
            <v>0.213289633393</v>
          </cell>
          <cell r="BG11">
            <v>0.19783614575899999</v>
          </cell>
          <cell r="BH11">
            <v>0.26236656308200001</v>
          </cell>
          <cell r="BI11">
            <v>0.21178904175800001</v>
          </cell>
          <cell r="BJ11">
            <v>0.26892119646099999</v>
          </cell>
          <cell r="BK11">
            <v>0.221104368567</v>
          </cell>
          <cell r="BL11">
            <v>0.16541084647199999</v>
          </cell>
          <cell r="BM11">
            <v>0.18450504541400001</v>
          </cell>
          <cell r="BN11">
            <v>0.234806358814</v>
          </cell>
          <cell r="BO11">
            <v>0.182667449117</v>
          </cell>
          <cell r="BP11">
            <v>0.25887954235100002</v>
          </cell>
          <cell r="BQ11">
            <v>0.18493579328099999</v>
          </cell>
          <cell r="BR11">
            <v>0.229318246245</v>
          </cell>
          <cell r="BS11">
            <v>0.22382529079899999</v>
          </cell>
          <cell r="BT11">
            <v>0.25131627917299998</v>
          </cell>
          <cell r="BU11">
            <v>0.175382718444</v>
          </cell>
          <cell r="BV11">
            <v>0.24193795025299999</v>
          </cell>
          <cell r="BW11">
            <v>0.243558302522</v>
          </cell>
          <cell r="BX11">
            <v>0.20615036785599999</v>
          </cell>
          <cell r="BY11">
            <v>0.22218196094000001</v>
          </cell>
          <cell r="BZ11">
            <v>0.20038412511299999</v>
          </cell>
          <cell r="CA11">
            <v>0.20245561003699999</v>
          </cell>
          <cell r="CB11">
            <v>0.20472298562499999</v>
          </cell>
          <cell r="CC11">
            <v>0.221771746874</v>
          </cell>
          <cell r="CD11">
            <v>0.25263807177499997</v>
          </cell>
          <cell r="CE11">
            <v>0.19651865959199999</v>
          </cell>
          <cell r="CF11">
            <v>0.17890149354900001</v>
          </cell>
          <cell r="CG11">
            <v>0.26513886451699997</v>
          </cell>
          <cell r="CH11">
            <v>0.25474393367800002</v>
          </cell>
          <cell r="CI11">
            <v>0.23635908961300001</v>
          </cell>
          <cell r="CJ11">
            <v>0.248786598444</v>
          </cell>
          <cell r="CK11">
            <v>0.227264329791</v>
          </cell>
          <cell r="CL11">
            <v>0.18671789765399999</v>
          </cell>
          <cell r="CM11">
            <v>0.242937877774</v>
          </cell>
          <cell r="CN11">
            <v>0.19783605635199999</v>
          </cell>
          <cell r="CO11">
            <v>0.25663521885899998</v>
          </cell>
          <cell r="CP11">
            <v>0.244040057063</v>
          </cell>
          <cell r="CQ11">
            <v>0.24373313784600001</v>
          </cell>
          <cell r="CR11">
            <v>0.19935122132300001</v>
          </cell>
          <cell r="CS11">
            <v>0.23844635486599999</v>
          </cell>
          <cell r="CT11">
            <v>0.23463706672199999</v>
          </cell>
          <cell r="CU11">
            <v>0.22232834994799999</v>
          </cell>
          <cell r="CV11">
            <v>0.217705860734</v>
          </cell>
          <cell r="CW11">
            <v>0.24143089354</v>
          </cell>
          <cell r="CX11">
            <v>0.27199622988700001</v>
          </cell>
          <cell r="CY11">
            <v>0.26812481880200001</v>
          </cell>
          <cell r="CZ11">
            <v>0.29024153947800002</v>
          </cell>
          <cell r="DA11">
            <v>0.238005325198</v>
          </cell>
          <cell r="DB11">
            <v>0.237531557679</v>
          </cell>
          <cell r="DC11">
            <v>0.20497718453399999</v>
          </cell>
          <cell r="DD11">
            <v>0.23615974187899999</v>
          </cell>
          <cell r="DE11">
            <v>0.19434776902199999</v>
          </cell>
          <cell r="DF11">
            <v>0.260426133871</v>
          </cell>
          <cell r="DG11">
            <v>0.21414898335900001</v>
          </cell>
          <cell r="DH11">
            <v>0.261093735695</v>
          </cell>
          <cell r="DI11">
            <v>0.18346072733400001</v>
          </cell>
          <cell r="DJ11">
            <v>0.235990762711</v>
          </cell>
          <cell r="DK11">
            <v>0.231141194701</v>
          </cell>
          <cell r="DL11">
            <v>0.17849142849399999</v>
          </cell>
          <cell r="DM11">
            <v>0.253925144672</v>
          </cell>
          <cell r="DN11">
            <v>0.254355996847</v>
          </cell>
          <cell r="DO11">
            <v>0.205470815301</v>
          </cell>
          <cell r="DP11">
            <v>0.210709944367</v>
          </cell>
          <cell r="DQ11">
            <v>0.236452102661</v>
          </cell>
          <cell r="DR11">
            <v>0.217511042953</v>
          </cell>
          <cell r="DS11">
            <v>0.18804720044100001</v>
          </cell>
          <cell r="DT11">
            <v>0.152687638998</v>
          </cell>
          <cell r="DU11">
            <v>0.20832057297199999</v>
          </cell>
          <cell r="DV11">
            <v>0.17440733313599999</v>
          </cell>
          <cell r="DW11">
            <v>0.18430829048200001</v>
          </cell>
          <cell r="DX11">
            <v>0.23389227688299999</v>
          </cell>
          <cell r="DY11">
            <v>0.21458351612099999</v>
          </cell>
          <cell r="DZ11">
            <v>0.27605155110399998</v>
          </cell>
          <cell r="EA11">
            <v>0.218763917685</v>
          </cell>
          <cell r="EB11">
            <v>0.23454096913299999</v>
          </cell>
          <cell r="EC11">
            <v>0.24117825925399999</v>
          </cell>
          <cell r="ED11">
            <v>0.28232619166400003</v>
          </cell>
          <cell r="EE11">
            <v>0.18719242513199999</v>
          </cell>
          <cell r="EF11">
            <v>0.153032824397</v>
          </cell>
          <cell r="EG11">
            <v>0.18918903172000001</v>
          </cell>
          <cell r="EH11">
            <v>0.23636302351999999</v>
          </cell>
          <cell r="EI11">
            <v>0.223804742098</v>
          </cell>
          <cell r="EJ11">
            <v>0.23366606235500001</v>
          </cell>
          <cell r="EK11">
            <v>0.23025897145300001</v>
          </cell>
          <cell r="EL11">
            <v>0.26650172472</v>
          </cell>
          <cell r="EM11">
            <v>0.27310201525700001</v>
          </cell>
          <cell r="EN11">
            <v>0.26302367448800001</v>
          </cell>
          <cell r="EO11">
            <v>0.21111446618999999</v>
          </cell>
          <cell r="EP11">
            <v>0.26053008437199998</v>
          </cell>
          <cell r="EQ11">
            <v>0.21971024572799999</v>
          </cell>
          <cell r="ER11">
            <v>0.217229261994</v>
          </cell>
          <cell r="ES11">
            <v>0.22553835809200001</v>
          </cell>
          <cell r="ET11">
            <v>0.26596289873099999</v>
          </cell>
          <cell r="EU11">
            <v>0.27421581745099999</v>
          </cell>
          <cell r="EV11">
            <v>0.241178378463</v>
          </cell>
          <cell r="EW11">
            <v>0.196844920516</v>
          </cell>
          <cell r="EX11">
            <v>0.21960517764099999</v>
          </cell>
          <cell r="EY11">
            <v>0.20295056700700001</v>
          </cell>
          <cell r="EZ11">
            <v>0.20241691172099999</v>
          </cell>
          <cell r="FA11">
            <v>0.204097092152</v>
          </cell>
          <cell r="FB11">
            <v>0.20826891064600001</v>
          </cell>
          <cell r="FC11">
            <v>0.253840774298</v>
          </cell>
          <cell r="FD11">
            <v>0.26098257303200001</v>
          </cell>
          <cell r="FE11">
            <v>0.22037790715700001</v>
          </cell>
          <cell r="FF11">
            <v>0.20839321613299999</v>
          </cell>
          <cell r="FG11">
            <v>0.213046178222</v>
          </cell>
          <cell r="FH11">
            <v>0.21205168962500001</v>
          </cell>
          <cell r="FI11">
            <v>0.22997197508799999</v>
          </cell>
          <cell r="FJ11">
            <v>0.218399494886</v>
          </cell>
          <cell r="FK11">
            <v>0.22565048933000001</v>
          </cell>
          <cell r="FL11">
            <v>0.22644478082700001</v>
          </cell>
          <cell r="FM11">
            <v>0.24719913303900001</v>
          </cell>
          <cell r="FN11">
            <v>0.238348871469</v>
          </cell>
          <cell r="FO11">
            <v>0.233021512628</v>
          </cell>
          <cell r="FP11">
            <v>0.20236372947699999</v>
          </cell>
          <cell r="FQ11">
            <v>0.27788648009299999</v>
          </cell>
          <cell r="FR11">
            <v>0.23593819141399999</v>
          </cell>
          <cell r="FS11">
            <v>0.21445688605300001</v>
          </cell>
          <cell r="FT11">
            <v>0.247359514236</v>
          </cell>
          <cell r="FU11">
            <v>0.243709012866</v>
          </cell>
          <cell r="FV11">
            <v>0.22597062587700001</v>
          </cell>
          <cell r="FW11">
            <v>0.19407300651100001</v>
          </cell>
          <cell r="FX11">
            <v>0.268325030804</v>
          </cell>
          <cell r="FY11">
            <v>0.25852578878400001</v>
          </cell>
          <cell r="FZ11">
            <v>0.25713095068899999</v>
          </cell>
          <cell r="GA11">
            <v>0.221691802144</v>
          </cell>
          <cell r="GB11">
            <v>0.19786477088900001</v>
          </cell>
          <cell r="GC11">
            <v>0.26508200168599999</v>
          </cell>
          <cell r="GD11">
            <v>0.25457000732399998</v>
          </cell>
          <cell r="GE11">
            <v>0.21540333330600001</v>
          </cell>
          <cell r="GF11">
            <v>0.218625292182</v>
          </cell>
          <cell r="GG11">
            <v>0.210426792502</v>
          </cell>
          <cell r="GH11">
            <v>0.27051973342899999</v>
          </cell>
          <cell r="GI11">
            <v>0.20536316931199999</v>
          </cell>
          <cell r="GJ11">
            <v>0.213454902172</v>
          </cell>
          <cell r="GK11">
            <v>0.22088812291599999</v>
          </cell>
          <cell r="GL11">
            <v>0.216993242502</v>
          </cell>
          <cell r="GM11">
            <v>0.18693186342699999</v>
          </cell>
          <cell r="GN11">
            <v>0.248549759388</v>
          </cell>
          <cell r="GO11">
            <v>0.20752754807500001</v>
          </cell>
          <cell r="GP11">
            <v>0.22288723290000001</v>
          </cell>
          <cell r="GQ11">
            <v>0.28187546134000002</v>
          </cell>
          <cell r="GR11">
            <v>0.20231287181400001</v>
          </cell>
          <cell r="GS11">
            <v>0.24351398646799999</v>
          </cell>
          <cell r="GT11">
            <v>0.221756711602</v>
          </cell>
          <cell r="GU11">
            <v>0.25005450844799998</v>
          </cell>
          <cell r="GV11">
            <v>0.21665979921799999</v>
          </cell>
          <cell r="GW11">
            <v>0.19613653421400001</v>
          </cell>
          <cell r="GX11">
            <v>0.211239561439</v>
          </cell>
          <cell r="GY11">
            <v>0.20513945817900001</v>
          </cell>
          <cell r="GZ11">
            <v>0.20875261723999999</v>
          </cell>
          <cell r="HA11">
            <v>0.193295240402</v>
          </cell>
          <cell r="HB11">
            <v>0.227227523923</v>
          </cell>
          <cell r="HC11">
            <v>0.20033974945499999</v>
          </cell>
          <cell r="HD11">
            <v>0.199800774455</v>
          </cell>
          <cell r="HE11">
            <v>0.200236290693</v>
          </cell>
          <cell r="HF11">
            <v>0.17670105397700001</v>
          </cell>
          <cell r="HG11">
            <v>0.23430211842099999</v>
          </cell>
          <cell r="HH11">
            <v>0.24683879315900001</v>
          </cell>
          <cell r="HI11">
            <v>0.213988676667</v>
          </cell>
          <cell r="HJ11">
            <v>0.21896579861599999</v>
          </cell>
          <cell r="HK11">
            <v>0.22628156840800001</v>
          </cell>
          <cell r="HL11">
            <v>0.231068938971</v>
          </cell>
          <cell r="HM11">
            <v>0.27549082040799999</v>
          </cell>
          <cell r="HN11">
            <v>0.253283292055</v>
          </cell>
          <cell r="HO11">
            <v>0.231183469296</v>
          </cell>
          <cell r="HP11">
            <v>0.27527859806999999</v>
          </cell>
          <cell r="HQ11">
            <v>0.24579881131600001</v>
          </cell>
          <cell r="HR11">
            <v>0.22740937769399999</v>
          </cell>
          <cell r="HS11">
            <v>0.23409512638999999</v>
          </cell>
          <cell r="HT11">
            <v>0.214074507356</v>
          </cell>
          <cell r="HU11">
            <v>0.25218048691700001</v>
          </cell>
          <cell r="HV11">
            <v>0.18882322311399999</v>
          </cell>
          <cell r="HW11">
            <v>0.24046765267799999</v>
          </cell>
          <cell r="HX11">
            <v>0.1986887604</v>
          </cell>
          <cell r="HY11">
            <v>0.19108030200000001</v>
          </cell>
          <cell r="HZ11">
            <v>0.222252771258</v>
          </cell>
          <cell r="IA11">
            <v>0.234376728535</v>
          </cell>
          <cell r="IB11">
            <v>0.19806243479300001</v>
          </cell>
          <cell r="IC11">
            <v>0.19249621033700001</v>
          </cell>
          <cell r="ID11">
            <v>0.25694128870999999</v>
          </cell>
          <cell r="IE11">
            <v>0.15880186855799999</v>
          </cell>
          <cell r="IF11">
            <v>0.22877109050800001</v>
          </cell>
          <cell r="IG11">
            <v>0.199137732387</v>
          </cell>
          <cell r="IH11">
            <v>0.278089493513</v>
          </cell>
          <cell r="II11">
            <v>0.26183876395200001</v>
          </cell>
          <cell r="IJ11">
            <v>0.254776924849</v>
          </cell>
          <cell r="IK11">
            <v>0.21460972726300001</v>
          </cell>
          <cell r="IL11">
            <v>0.25651845336000001</v>
          </cell>
          <cell r="IM11">
            <v>0.17062908411</v>
          </cell>
          <cell r="IN11">
            <v>0.25920474529300003</v>
          </cell>
          <cell r="IO11">
            <v>0.19338543713100001</v>
          </cell>
          <cell r="IP11">
            <v>0.188627257943</v>
          </cell>
          <cell r="IQ11">
            <v>0.212814152241</v>
          </cell>
          <cell r="IR11">
            <v>0.224913880229</v>
          </cell>
          <cell r="IS11">
            <v>2.83220894635E-2</v>
          </cell>
          <cell r="IT11">
            <v>7.94128847122</v>
          </cell>
        </row>
        <row r="12">
          <cell r="A12" t="str">
            <v>SNP_CN_781822_A263T_K88M_rpsL</v>
          </cell>
          <cell r="B12">
            <v>0.14784763753399999</v>
          </cell>
          <cell r="C12">
            <v>0.17423367500299999</v>
          </cell>
          <cell r="D12">
            <v>0.17636057734499999</v>
          </cell>
          <cell r="E12">
            <v>0.18590062856699999</v>
          </cell>
          <cell r="F12">
            <v>0.14761751890200001</v>
          </cell>
          <cell r="G12">
            <v>0.167820155621</v>
          </cell>
          <cell r="H12">
            <v>0.173017948866</v>
          </cell>
          <cell r="I12">
            <v>0.187701046467</v>
          </cell>
          <cell r="J12">
            <v>0.12510827183699999</v>
          </cell>
          <cell r="K12">
            <v>0.15553805232000001</v>
          </cell>
          <cell r="L12">
            <v>0.15180467069100001</v>
          </cell>
          <cell r="M12">
            <v>0.13043017685399999</v>
          </cell>
          <cell r="N12">
            <v>0.13536958396400001</v>
          </cell>
          <cell r="O12">
            <v>0.17219360172699999</v>
          </cell>
          <cell r="P12">
            <v>0.15656410157699999</v>
          </cell>
          <cell r="Q12">
            <v>0.118003927171</v>
          </cell>
          <cell r="R12">
            <v>0.14871324598800001</v>
          </cell>
          <cell r="S12">
            <v>0.18571619689499999</v>
          </cell>
          <cell r="T12">
            <v>0.14272107183900001</v>
          </cell>
          <cell r="U12">
            <v>0.16249595582500001</v>
          </cell>
          <cell r="V12">
            <v>0.14547029137600001</v>
          </cell>
          <cell r="W12">
            <v>0.16621595621099999</v>
          </cell>
          <cell r="X12">
            <v>0.15769304335100001</v>
          </cell>
          <cell r="Y12">
            <v>0.14425928890699999</v>
          </cell>
          <cell r="Z12">
            <v>0.13672827184200001</v>
          </cell>
          <cell r="AA12">
            <v>0.17406398057899999</v>
          </cell>
          <cell r="AB12">
            <v>0.160601735115</v>
          </cell>
          <cell r="AC12">
            <v>0.191745594144</v>
          </cell>
          <cell r="AD12">
            <v>0.12531301379199999</v>
          </cell>
          <cell r="AE12">
            <v>0.18340490758399999</v>
          </cell>
          <cell r="AF12">
            <v>0.16523559391500001</v>
          </cell>
          <cell r="AG12">
            <v>0.17241716384899999</v>
          </cell>
          <cell r="AH12">
            <v>0.12655137479299999</v>
          </cell>
          <cell r="AI12">
            <v>0.150593876839</v>
          </cell>
          <cell r="AJ12">
            <v>0.163125798106</v>
          </cell>
          <cell r="AK12">
            <v>0.19287545979000001</v>
          </cell>
          <cell r="AL12">
            <v>0.18545050919100001</v>
          </cell>
          <cell r="AM12">
            <v>0.14542478322999999</v>
          </cell>
          <cell r="AN12">
            <v>0.15788371861</v>
          </cell>
          <cell r="AO12">
            <v>0.18909443914900001</v>
          </cell>
          <cell r="AP12">
            <v>0.17156587541099999</v>
          </cell>
          <cell r="AQ12">
            <v>0.154748857021</v>
          </cell>
          <cell r="AR12">
            <v>0.17730283737200001</v>
          </cell>
          <cell r="AS12">
            <v>0.14476056397000001</v>
          </cell>
          <cell r="AT12">
            <v>0.10431407392</v>
          </cell>
          <cell r="AU12">
            <v>0.168323174119</v>
          </cell>
          <cell r="AV12">
            <v>0.105772309005</v>
          </cell>
          <cell r="AW12">
            <v>0.185577973723</v>
          </cell>
          <cell r="AX12">
            <v>0.18504500389100001</v>
          </cell>
          <cell r="AY12">
            <v>0.167505636811</v>
          </cell>
          <cell r="AZ12">
            <v>0.20042440295200001</v>
          </cell>
          <cell r="BA12">
            <v>0.17211091518400001</v>
          </cell>
          <cell r="BB12">
            <v>0.17529037594800001</v>
          </cell>
          <cell r="BC12">
            <v>0.16835063695899999</v>
          </cell>
          <cell r="BD12">
            <v>0.148152589798</v>
          </cell>
          <cell r="BE12">
            <v>0.125914528966</v>
          </cell>
          <cell r="BF12">
            <v>0.18143679201599999</v>
          </cell>
          <cell r="BG12">
            <v>0.16651128232500001</v>
          </cell>
          <cell r="BH12">
            <v>0.18129536509499999</v>
          </cell>
          <cell r="BI12">
            <v>0.19164800643900001</v>
          </cell>
          <cell r="BJ12">
            <v>0.16480460762999999</v>
          </cell>
          <cell r="BK12">
            <v>0.152813524008</v>
          </cell>
          <cell r="BL12">
            <v>0.100148893893</v>
          </cell>
          <cell r="BM12">
            <v>0.154927819967</v>
          </cell>
          <cell r="BN12">
            <v>0.13036467134999999</v>
          </cell>
          <cell r="BO12">
            <v>0.13157504797</v>
          </cell>
          <cell r="BP12">
            <v>0.184999912977</v>
          </cell>
          <cell r="BQ12">
            <v>0.13207155466100001</v>
          </cell>
          <cell r="BR12">
            <v>0.121780984104</v>
          </cell>
          <cell r="BS12">
            <v>0.16430285573</v>
          </cell>
          <cell r="BT12">
            <v>0.17194770276499999</v>
          </cell>
          <cell r="BU12">
            <v>0.15592326223899999</v>
          </cell>
          <cell r="BV12">
            <v>0.13535183668100001</v>
          </cell>
          <cell r="BW12">
            <v>0.177578821778</v>
          </cell>
          <cell r="BX12">
            <v>0.17375628650200001</v>
          </cell>
          <cell r="BY12">
            <v>0.143935918808</v>
          </cell>
          <cell r="BZ12">
            <v>0.178835913539</v>
          </cell>
          <cell r="CA12">
            <v>0.18599535524800001</v>
          </cell>
          <cell r="CB12">
            <v>0.19043238461000001</v>
          </cell>
          <cell r="CC12">
            <v>0.15490345656900001</v>
          </cell>
          <cell r="CD12">
            <v>0.11493708193299999</v>
          </cell>
          <cell r="CE12">
            <v>0.13699342310400001</v>
          </cell>
          <cell r="CF12">
            <v>0.162402182817</v>
          </cell>
          <cell r="CG12">
            <v>0.17428378760800001</v>
          </cell>
          <cell r="CH12">
            <v>0.16769167780899999</v>
          </cell>
          <cell r="CI12">
            <v>0.17904166877300001</v>
          </cell>
          <cell r="CJ12">
            <v>0.16410310566399999</v>
          </cell>
          <cell r="CK12">
            <v>0.14103336632300001</v>
          </cell>
          <cell r="CL12">
            <v>0.175851926208</v>
          </cell>
          <cell r="CM12">
            <v>0.147027522326</v>
          </cell>
          <cell r="CN12">
            <v>0.173472210765</v>
          </cell>
          <cell r="CO12">
            <v>0.17535501718499999</v>
          </cell>
          <cell r="CP12">
            <v>0.15925185382400001</v>
          </cell>
          <cell r="CQ12">
            <v>0.161646142602</v>
          </cell>
          <cell r="CR12">
            <v>0.15809790790100001</v>
          </cell>
          <cell r="CS12">
            <v>0.13861601054700001</v>
          </cell>
          <cell r="CT12">
            <v>0.16542813181900001</v>
          </cell>
          <cell r="CU12">
            <v>0.16556479036800001</v>
          </cell>
          <cell r="CV12">
            <v>0.137320622802</v>
          </cell>
          <cell r="CW12">
            <v>0.16578902304199999</v>
          </cell>
          <cell r="CX12">
            <v>0.186667144299</v>
          </cell>
          <cell r="CY12">
            <v>0.198073104024</v>
          </cell>
          <cell r="CZ12">
            <v>0.15086276829199999</v>
          </cell>
          <cell r="DA12">
            <v>0.14786662161399999</v>
          </cell>
          <cell r="DB12">
            <v>0.17376044392600001</v>
          </cell>
          <cell r="DC12">
            <v>0.169741183519</v>
          </cell>
          <cell r="DD12">
            <v>0.16806653142</v>
          </cell>
          <cell r="DE12">
            <v>0.17112144827799999</v>
          </cell>
          <cell r="DF12">
            <v>0.17965354025399999</v>
          </cell>
          <cell r="DG12">
            <v>0.18070498108899999</v>
          </cell>
          <cell r="DH12">
            <v>0.121539972723</v>
          </cell>
          <cell r="DI12">
            <v>0.108389563859</v>
          </cell>
          <cell r="DJ12">
            <v>0.19722561538200001</v>
          </cell>
          <cell r="DK12">
            <v>0.165065690875</v>
          </cell>
          <cell r="DL12">
            <v>0.139159813523</v>
          </cell>
          <cell r="DM12">
            <v>0.16262577474100001</v>
          </cell>
          <cell r="DN12">
            <v>0.16805025935199999</v>
          </cell>
          <cell r="DO12">
            <v>0.14073598384899999</v>
          </cell>
          <cell r="DP12">
            <v>0.15969085693400001</v>
          </cell>
          <cell r="DQ12">
            <v>0.163713589311</v>
          </cell>
          <cell r="DR12">
            <v>0.148955851793</v>
          </cell>
          <cell r="DS12">
            <v>0.144374743104</v>
          </cell>
          <cell r="DT12">
            <v>0.160746559501</v>
          </cell>
          <cell r="DU12">
            <v>0.17455321550399999</v>
          </cell>
          <cell r="DV12">
            <v>0.14761294424499999</v>
          </cell>
          <cell r="DW12">
            <v>0.15432351827599999</v>
          </cell>
          <cell r="DX12">
            <v>0.179323628545</v>
          </cell>
          <cell r="DY12">
            <v>0.14749112725300001</v>
          </cell>
          <cell r="DZ12">
            <v>0.16427281498900001</v>
          </cell>
          <cell r="EA12">
            <v>0.178704321384</v>
          </cell>
          <cell r="EB12">
            <v>0.108361430466</v>
          </cell>
          <cell r="EC12">
            <v>0.17622470855700001</v>
          </cell>
          <cell r="ED12">
            <v>0.18507179617899999</v>
          </cell>
          <cell r="EE12">
            <v>0.15078479051599999</v>
          </cell>
          <cell r="EF12">
            <v>0.16625870764299999</v>
          </cell>
          <cell r="EG12">
            <v>0.16621913015799999</v>
          </cell>
          <cell r="EH12">
            <v>0.19074006378700001</v>
          </cell>
          <cell r="EI12">
            <v>0.16402995586399999</v>
          </cell>
          <cell r="EJ12">
            <v>0.13120318949199999</v>
          </cell>
          <cell r="EK12">
            <v>0.15710562467600001</v>
          </cell>
          <cell r="EL12">
            <v>0.18741267919499999</v>
          </cell>
          <cell r="EM12">
            <v>0.146779641509</v>
          </cell>
          <cell r="EN12">
            <v>0.16815228760199999</v>
          </cell>
          <cell r="EO12">
            <v>0.18794097006300001</v>
          </cell>
          <cell r="EP12">
            <v>0.16895672678900001</v>
          </cell>
          <cell r="EQ12">
            <v>0.14384351670699999</v>
          </cell>
          <cell r="ER12">
            <v>0.148964270949</v>
          </cell>
          <cell r="ES12">
            <v>0.188072487712</v>
          </cell>
          <cell r="ET12">
            <v>0.139638125896</v>
          </cell>
          <cell r="EU12">
            <v>0.16295236349100001</v>
          </cell>
          <cell r="EV12">
            <v>0.18238690495500001</v>
          </cell>
          <cell r="EW12">
            <v>0.147435382009</v>
          </cell>
          <cell r="EX12">
            <v>0.16413740813700001</v>
          </cell>
          <cell r="EY12">
            <v>0.18815958499900001</v>
          </cell>
          <cell r="EZ12">
            <v>0.17085658013800001</v>
          </cell>
          <cell r="FA12">
            <v>0.171060785651</v>
          </cell>
          <cell r="FB12">
            <v>0.19354824721800001</v>
          </cell>
          <cell r="FC12">
            <v>0.10070151090600001</v>
          </cell>
          <cell r="FD12">
            <v>0.13200922310400001</v>
          </cell>
          <cell r="FE12">
            <v>0.15788936614999999</v>
          </cell>
          <cell r="FF12">
            <v>0.160181462765</v>
          </cell>
          <cell r="FG12">
            <v>0.12835822999499999</v>
          </cell>
          <cell r="FH12">
            <v>0.15794758498700001</v>
          </cell>
          <cell r="FI12">
            <v>0.120448790491</v>
          </cell>
          <cell r="FJ12">
            <v>0.15848694741700001</v>
          </cell>
          <cell r="FK12">
            <v>0.19119521975500001</v>
          </cell>
          <cell r="FL12">
            <v>0.21786087751399999</v>
          </cell>
          <cell r="FM12">
            <v>0.15822018683</v>
          </cell>
          <cell r="FN12">
            <v>0.16311289370099999</v>
          </cell>
          <cell r="FO12">
            <v>0.16181957721699999</v>
          </cell>
          <cell r="FP12">
            <v>0.13875426352</v>
          </cell>
          <cell r="FQ12">
            <v>0.17076128721200001</v>
          </cell>
          <cell r="FR12">
            <v>0.18281750381</v>
          </cell>
          <cell r="FS12">
            <v>0.162246078253</v>
          </cell>
          <cell r="FT12">
            <v>0.201889693737</v>
          </cell>
          <cell r="FU12">
            <v>0.17409028112899999</v>
          </cell>
          <cell r="FV12">
            <v>0.17703196406400001</v>
          </cell>
          <cell r="FW12">
            <v>0.19610483944400001</v>
          </cell>
          <cell r="FX12">
            <v>0.15107844770000001</v>
          </cell>
          <cell r="FY12">
            <v>0.18480679392800001</v>
          </cell>
          <cell r="FZ12">
            <v>0.150479257107</v>
          </cell>
          <cell r="GA12">
            <v>0.126776471734</v>
          </cell>
          <cell r="GB12">
            <v>0.17848901450599999</v>
          </cell>
          <cell r="GC12">
            <v>0.20254679024200001</v>
          </cell>
          <cell r="GD12">
            <v>0.16744194924799999</v>
          </cell>
          <cell r="GE12">
            <v>0.1718069911</v>
          </cell>
          <cell r="GF12">
            <v>0.18630041182000001</v>
          </cell>
          <cell r="GG12">
            <v>0.13483306765600001</v>
          </cell>
          <cell r="GH12">
            <v>0.18132722377800001</v>
          </cell>
          <cell r="GI12">
            <v>0.15141734480899999</v>
          </cell>
          <cell r="GJ12">
            <v>0.199483767152</v>
          </cell>
          <cell r="GK12">
            <v>0.154358312488</v>
          </cell>
          <cell r="GL12">
            <v>0.149653479457</v>
          </cell>
          <cell r="GM12">
            <v>0.153788179159</v>
          </cell>
          <cell r="GN12">
            <v>0.177949950099</v>
          </cell>
          <cell r="GO12">
            <v>0.170019477606</v>
          </cell>
          <cell r="GP12">
            <v>0.18124762177500001</v>
          </cell>
          <cell r="GQ12">
            <v>8.5936769843100003E-2</v>
          </cell>
          <cell r="GR12">
            <v>0.14131443202499999</v>
          </cell>
          <cell r="GS12">
            <v>0.15635608136699999</v>
          </cell>
          <cell r="GT12">
            <v>0.14177124202300001</v>
          </cell>
          <cell r="GU12">
            <v>0.17978775501300001</v>
          </cell>
          <cell r="GV12">
            <v>0.184728443623</v>
          </cell>
          <cell r="GW12">
            <v>0.16659396886799999</v>
          </cell>
          <cell r="GX12">
            <v>0.17142480611800001</v>
          </cell>
          <cell r="GY12">
            <v>0.16657666862000001</v>
          </cell>
          <cell r="GZ12">
            <v>0.140461787581</v>
          </cell>
          <cell r="HA12">
            <v>0.11447867751099999</v>
          </cell>
          <cell r="HB12">
            <v>0.14438970387</v>
          </cell>
          <cell r="HC12">
            <v>0.19024713337400001</v>
          </cell>
          <cell r="HD12">
            <v>0.173890203238</v>
          </cell>
          <cell r="HE12">
            <v>0.16314348578499999</v>
          </cell>
          <cell r="HF12">
            <v>0.19071221351600001</v>
          </cell>
          <cell r="HG12">
            <v>0.19803845882400001</v>
          </cell>
          <cell r="HH12">
            <v>7.6268419623400002E-2</v>
          </cell>
          <cell r="HI12">
            <v>0.162383154035</v>
          </cell>
          <cell r="HJ12">
            <v>0.158015683293</v>
          </cell>
          <cell r="HK12">
            <v>0.14166171848799999</v>
          </cell>
          <cell r="HL12">
            <v>0.18355488777199999</v>
          </cell>
          <cell r="HM12">
            <v>0.13968947529799999</v>
          </cell>
          <cell r="HN12">
            <v>0.18386201560500001</v>
          </cell>
          <cell r="HO12">
            <v>0.12798666953999999</v>
          </cell>
          <cell r="HP12">
            <v>0.136410087347</v>
          </cell>
          <cell r="HQ12">
            <v>0.201757416129</v>
          </cell>
          <cell r="HR12">
            <v>0.17221783101599999</v>
          </cell>
          <cell r="HS12">
            <v>0.17644470930100001</v>
          </cell>
          <cell r="HT12">
            <v>0.19577859342100001</v>
          </cell>
          <cell r="HU12">
            <v>0.118612326682</v>
          </cell>
          <cell r="HV12">
            <v>0.149572879076</v>
          </cell>
          <cell r="HW12">
            <v>0.13026367127899999</v>
          </cell>
          <cell r="HX12">
            <v>0.18629942834400001</v>
          </cell>
          <cell r="HY12">
            <v>0.17211639881099999</v>
          </cell>
          <cell r="HZ12">
            <v>0.19018699228800001</v>
          </cell>
          <cell r="IA12">
            <v>0.16711893677699999</v>
          </cell>
          <cell r="IB12">
            <v>0.161832407117</v>
          </cell>
          <cell r="IC12">
            <v>0.13988468051</v>
          </cell>
          <cell r="ID12">
            <v>0.154343098402</v>
          </cell>
          <cell r="IE12">
            <v>0.20547007024300001</v>
          </cell>
          <cell r="IF12">
            <v>0.148213937879</v>
          </cell>
          <cell r="IG12">
            <v>0.147053897381</v>
          </cell>
          <cell r="IH12">
            <v>0.12422285229</v>
          </cell>
          <cell r="II12">
            <v>0.13471281528500001</v>
          </cell>
          <cell r="IJ12">
            <v>0.159666597843</v>
          </cell>
          <cell r="IK12">
            <v>0.17384433746299999</v>
          </cell>
          <cell r="IL12">
            <v>0.168682485819</v>
          </cell>
          <cell r="IM12">
            <v>0.156844481826</v>
          </cell>
          <cell r="IN12">
            <v>0.14172221720200001</v>
          </cell>
          <cell r="IO12">
            <v>0.15198667347399999</v>
          </cell>
          <cell r="IP12">
            <v>0.18456789851200001</v>
          </cell>
          <cell r="IQ12">
            <v>0.15740904212000001</v>
          </cell>
          <cell r="IR12">
            <v>0.16084529459499999</v>
          </cell>
          <cell r="IS12">
            <v>2.3079928010699999E-2</v>
          </cell>
          <cell r="IT12">
            <v>6.9690551757800003</v>
          </cell>
        </row>
        <row r="13">
          <cell r="A13" t="str">
            <v>SNP_N_1472753_A908C_rrs</v>
          </cell>
          <cell r="B13">
            <v>0.164766147733</v>
          </cell>
          <cell r="C13">
            <v>0.189284473658</v>
          </cell>
          <cell r="D13">
            <v>0.187024012208</v>
          </cell>
          <cell r="E13">
            <v>0.21233329176900001</v>
          </cell>
          <cell r="F13">
            <v>0.15966175496599999</v>
          </cell>
          <cell r="G13">
            <v>0.13984547555400001</v>
          </cell>
          <cell r="H13">
            <v>0.167354986072</v>
          </cell>
          <cell r="I13">
            <v>0.203777685761</v>
          </cell>
          <cell r="J13">
            <v>0.19865173101399999</v>
          </cell>
          <cell r="K13">
            <v>0.160646766424</v>
          </cell>
          <cell r="L13">
            <v>8.7707258760900006E-2</v>
          </cell>
          <cell r="M13">
            <v>0.171544894576</v>
          </cell>
          <cell r="N13">
            <v>0.17368359863800001</v>
          </cell>
          <cell r="O13">
            <v>0.15992139279799999</v>
          </cell>
          <cell r="P13">
            <v>0.186042204499</v>
          </cell>
          <cell r="Q13">
            <v>0.15982118248900001</v>
          </cell>
          <cell r="R13">
            <v>0.16255614161500001</v>
          </cell>
          <cell r="S13">
            <v>0.194795355201</v>
          </cell>
          <cell r="T13">
            <v>0.19874933362</v>
          </cell>
          <cell r="U13">
            <v>0.13703629374500001</v>
          </cell>
          <cell r="V13">
            <v>9.5125928521199998E-2</v>
          </cell>
          <cell r="W13">
            <v>0.14252530038399999</v>
          </cell>
          <cell r="X13">
            <v>0.19032138586</v>
          </cell>
          <cell r="Y13">
            <v>0.201226696372</v>
          </cell>
          <cell r="Z13">
            <v>0.192552372813</v>
          </cell>
          <cell r="AA13">
            <v>0.122096307576</v>
          </cell>
          <cell r="AB13">
            <v>0.18294890224900001</v>
          </cell>
          <cell r="AC13">
            <v>0.20112790167299999</v>
          </cell>
          <cell r="AD13">
            <v>0.16630481183500001</v>
          </cell>
          <cell r="AE13">
            <v>0.19639655947699999</v>
          </cell>
          <cell r="AF13">
            <v>0.13514387607600001</v>
          </cell>
          <cell r="AG13">
            <v>0.18354663252799999</v>
          </cell>
          <cell r="AH13">
            <v>0.166463911533</v>
          </cell>
          <cell r="AI13">
            <v>0.12117052823299999</v>
          </cell>
          <cell r="AJ13">
            <v>0.20510227978199999</v>
          </cell>
          <cell r="AK13">
            <v>0.17768131196500001</v>
          </cell>
          <cell r="AL13">
            <v>0.23070676624799999</v>
          </cell>
          <cell r="AM13">
            <v>0.104833707213</v>
          </cell>
          <cell r="AN13">
            <v>0.200811967254</v>
          </cell>
          <cell r="AO13">
            <v>0.20154504477999999</v>
          </cell>
          <cell r="AP13">
            <v>0.17116910219199999</v>
          </cell>
          <cell r="AQ13">
            <v>0.16338950395599999</v>
          </cell>
          <cell r="AR13">
            <v>0.16381417214899999</v>
          </cell>
          <cell r="AS13">
            <v>0.18590866029299999</v>
          </cell>
          <cell r="AT13">
            <v>0.15270100534</v>
          </cell>
          <cell r="AU13">
            <v>0.14812579750999999</v>
          </cell>
          <cell r="AV13">
            <v>0.13440833985799999</v>
          </cell>
          <cell r="AW13">
            <v>0.16429544985299999</v>
          </cell>
          <cell r="AX13">
            <v>0.20823964476599999</v>
          </cell>
          <cell r="AY13">
            <v>0.18401616811800001</v>
          </cell>
          <cell r="AZ13">
            <v>0.17655166983600001</v>
          </cell>
          <cell r="BA13">
            <v>0.18626229464999999</v>
          </cell>
          <cell r="BB13">
            <v>0.21967503428499999</v>
          </cell>
          <cell r="BC13">
            <v>0.20922216772999999</v>
          </cell>
          <cell r="BD13">
            <v>0.176272198558</v>
          </cell>
          <cell r="BE13">
            <v>0.19700449705100001</v>
          </cell>
          <cell r="BF13">
            <v>0.16413827240500001</v>
          </cell>
          <cell r="BG13">
            <v>0.114804260433</v>
          </cell>
          <cell r="BH13">
            <v>0.18946404755099999</v>
          </cell>
          <cell r="BI13">
            <v>0.21504013240299999</v>
          </cell>
          <cell r="BJ13">
            <v>0.15969909727600001</v>
          </cell>
          <cell r="BK13">
            <v>0.110120281577</v>
          </cell>
          <cell r="BL13">
            <v>0.167894944549</v>
          </cell>
          <cell r="BM13">
            <v>0.194511860609</v>
          </cell>
          <cell r="BN13">
            <v>0.16856007277999999</v>
          </cell>
          <cell r="BO13">
            <v>0.20348690450199999</v>
          </cell>
          <cell r="BP13">
            <v>0.186665847898</v>
          </cell>
          <cell r="BQ13">
            <v>0.185320436954</v>
          </cell>
          <cell r="BR13">
            <v>0.16195529699299999</v>
          </cell>
          <cell r="BS13">
            <v>0.195223748684</v>
          </cell>
          <cell r="BT13">
            <v>0.188498690724</v>
          </cell>
          <cell r="BU13">
            <v>0.184782713652</v>
          </cell>
          <cell r="BV13">
            <v>0.14122568070899999</v>
          </cell>
          <cell r="BW13">
            <v>0.18005611002399999</v>
          </cell>
          <cell r="BX13">
            <v>0.19739240407899999</v>
          </cell>
          <cell r="BY13">
            <v>0.176049366593</v>
          </cell>
          <cell r="BZ13">
            <v>0.19204826653000001</v>
          </cell>
          <cell r="CA13">
            <v>0.19982565939399999</v>
          </cell>
          <cell r="CB13">
            <v>0.178499668837</v>
          </cell>
          <cell r="CC13">
            <v>0.182007193565</v>
          </cell>
          <cell r="CD13">
            <v>0.16888311505299999</v>
          </cell>
          <cell r="CE13">
            <v>0.19818039238499999</v>
          </cell>
          <cell r="CF13">
            <v>0.203174307942</v>
          </cell>
          <cell r="CG13">
            <v>0.19651117920899999</v>
          </cell>
          <cell r="CH13">
            <v>0.19338358938700001</v>
          </cell>
          <cell r="CI13">
            <v>0.164496138692</v>
          </cell>
          <cell r="CJ13">
            <v>0.16527964174699999</v>
          </cell>
          <cell r="CK13">
            <v>0.19093178212600001</v>
          </cell>
          <cell r="CL13">
            <v>0.17603757977500001</v>
          </cell>
          <cell r="CM13">
            <v>0.15158633887799999</v>
          </cell>
          <cell r="CN13">
            <v>0.18033978343000001</v>
          </cell>
          <cell r="CO13">
            <v>0.16982780396899999</v>
          </cell>
          <cell r="CP13">
            <v>0.172584697604</v>
          </cell>
          <cell r="CQ13">
            <v>0.20886166393799999</v>
          </cell>
          <cell r="CR13">
            <v>0.15849618613700001</v>
          </cell>
          <cell r="CS13">
            <v>0.19088369607899999</v>
          </cell>
          <cell r="CT13">
            <v>0.16612318158100001</v>
          </cell>
          <cell r="CU13">
            <v>0.178375199437</v>
          </cell>
          <cell r="CV13">
            <v>0.17375420033899999</v>
          </cell>
          <cell r="CW13">
            <v>0.175714671612</v>
          </cell>
          <cell r="CX13">
            <v>0.2022369802</v>
          </cell>
          <cell r="CY13">
            <v>0.21713696420199999</v>
          </cell>
          <cell r="CZ13">
            <v>0.14717973768699999</v>
          </cell>
          <cell r="DA13">
            <v>7.6042771339400003E-2</v>
          </cell>
          <cell r="DB13">
            <v>0.175790011883</v>
          </cell>
          <cell r="DC13">
            <v>0.235519319773</v>
          </cell>
          <cell r="DD13">
            <v>0.121683806181</v>
          </cell>
          <cell r="DE13">
            <v>0.21112030744599999</v>
          </cell>
          <cell r="DF13">
            <v>0.18737174570599999</v>
          </cell>
          <cell r="DG13">
            <v>0.20306789875</v>
          </cell>
          <cell r="DH13">
            <v>0.20690603554199999</v>
          </cell>
          <cell r="DI13">
            <v>0.179541647434</v>
          </cell>
          <cell r="DJ13">
            <v>0.18366381526</v>
          </cell>
          <cell r="DK13">
            <v>0.21381148695900001</v>
          </cell>
          <cell r="DL13">
            <v>0.12806804478200001</v>
          </cell>
          <cell r="DM13">
            <v>0.150695472956</v>
          </cell>
          <cell r="DN13">
            <v>0.17079521715599999</v>
          </cell>
          <cell r="DO13">
            <v>0.19760996103299999</v>
          </cell>
          <cell r="DP13">
            <v>0.160389646888</v>
          </cell>
          <cell r="DQ13">
            <v>0.18261075019799999</v>
          </cell>
          <cell r="DR13">
            <v>0.14345589280099999</v>
          </cell>
          <cell r="DS13">
            <v>0.15544615685900001</v>
          </cell>
          <cell r="DT13">
            <v>0.112934708595</v>
          </cell>
          <cell r="DU13">
            <v>0.20737425982999999</v>
          </cell>
          <cell r="DV13">
            <v>0.16451716423000001</v>
          </cell>
          <cell r="DW13">
            <v>0.149160474539</v>
          </cell>
          <cell r="DX13">
            <v>0.17185911536199999</v>
          </cell>
          <cell r="DY13">
            <v>0.18670824170100001</v>
          </cell>
          <cell r="DZ13">
            <v>0.17634156346300001</v>
          </cell>
          <cell r="EA13">
            <v>0.2061162889</v>
          </cell>
          <cell r="EB13">
            <v>8.4510125219800003E-2</v>
          </cell>
          <cell r="EC13">
            <v>0.165069520473</v>
          </cell>
          <cell r="ED13">
            <v>0.18505135178599999</v>
          </cell>
          <cell r="EE13">
            <v>0.192043468356</v>
          </cell>
          <cell r="EF13">
            <v>0.17182308435400001</v>
          </cell>
          <cell r="EG13">
            <v>0.16931973397700001</v>
          </cell>
          <cell r="EH13">
            <v>0.21245889365699999</v>
          </cell>
          <cell r="EI13">
            <v>0.191443502903</v>
          </cell>
          <cell r="EJ13">
            <v>0.185721635818</v>
          </cell>
          <cell r="EK13">
            <v>0.142453938723</v>
          </cell>
          <cell r="EL13">
            <v>0.195654198527</v>
          </cell>
          <cell r="EM13">
            <v>0.17526391148600001</v>
          </cell>
          <cell r="EN13">
            <v>0.15459889173499999</v>
          </cell>
          <cell r="EO13">
            <v>0.21015006303799999</v>
          </cell>
          <cell r="EP13">
            <v>0.18482290208300001</v>
          </cell>
          <cell r="EQ13">
            <v>0.16000457107999999</v>
          </cell>
          <cell r="ER13">
            <v>0.21319006383399999</v>
          </cell>
          <cell r="ES13">
            <v>0.20312258601200001</v>
          </cell>
          <cell r="ET13">
            <v>0.17384254932400001</v>
          </cell>
          <cell r="EU13">
            <v>0.19873188436</v>
          </cell>
          <cell r="EV13">
            <v>0.22194950282600001</v>
          </cell>
          <cell r="EW13">
            <v>0.162867352366</v>
          </cell>
          <cell r="EX13">
            <v>0.21387103199999999</v>
          </cell>
          <cell r="EY13">
            <v>0.17243933677699999</v>
          </cell>
          <cell r="EZ13">
            <v>0.18477976322199999</v>
          </cell>
          <cell r="FA13">
            <v>0.14803944528099999</v>
          </cell>
          <cell r="FB13">
            <v>0.204220816493</v>
          </cell>
          <cell r="FC13">
            <v>0.16565541922999999</v>
          </cell>
          <cell r="FD13">
            <v>0.15015329420599999</v>
          </cell>
          <cell r="FE13">
            <v>0.11606854200400001</v>
          </cell>
          <cell r="FF13">
            <v>0.110355176032</v>
          </cell>
          <cell r="FG13">
            <v>0.14879964292</v>
          </cell>
          <cell r="FH13">
            <v>0.19168266653999999</v>
          </cell>
          <cell r="FI13">
            <v>0.187334954739</v>
          </cell>
          <cell r="FJ13">
            <v>0.18700464069799999</v>
          </cell>
          <cell r="FK13">
            <v>0.209836527705</v>
          </cell>
          <cell r="FL13">
            <v>0.22656093537800001</v>
          </cell>
          <cell r="FM13">
            <v>0.170860812068</v>
          </cell>
          <cell r="FN13">
            <v>0.176845878363</v>
          </cell>
          <cell r="FO13">
            <v>0.16069729626199999</v>
          </cell>
          <cell r="FP13">
            <v>0.19964390993100001</v>
          </cell>
          <cell r="FQ13">
            <v>0.115230768919</v>
          </cell>
          <cell r="FR13">
            <v>0.210612207651</v>
          </cell>
          <cell r="FS13">
            <v>0.165504872799</v>
          </cell>
          <cell r="FT13">
            <v>0.20670193433799999</v>
          </cell>
          <cell r="FU13">
            <v>0.20688764750999999</v>
          </cell>
          <cell r="FV13">
            <v>0.19522270560300001</v>
          </cell>
          <cell r="FW13">
            <v>0.183532103896</v>
          </cell>
          <cell r="FX13">
            <v>0.17266312241599999</v>
          </cell>
          <cell r="FY13">
            <v>0.17645733058499999</v>
          </cell>
          <cell r="FZ13">
            <v>0.17592222988600001</v>
          </cell>
          <cell r="GA13">
            <v>0.143050506711</v>
          </cell>
          <cell r="GB13">
            <v>0.176662355661</v>
          </cell>
          <cell r="GC13">
            <v>0.20511981844900001</v>
          </cell>
          <cell r="GD13">
            <v>0.16913929581600001</v>
          </cell>
          <cell r="GE13">
            <v>0.159660324454</v>
          </cell>
          <cell r="GF13">
            <v>0.11665590107400001</v>
          </cell>
          <cell r="GG13">
            <v>0.18257153034199999</v>
          </cell>
          <cell r="GH13">
            <v>0.18237546086299999</v>
          </cell>
          <cell r="GI13">
            <v>0.17133522033699999</v>
          </cell>
          <cell r="GJ13">
            <v>5.3059022873600002E-2</v>
          </cell>
          <cell r="GK13">
            <v>0.159211009741</v>
          </cell>
          <cell r="GL13">
            <v>8.8420450687399996E-2</v>
          </cell>
          <cell r="GM13">
            <v>0.15021023154300001</v>
          </cell>
          <cell r="GN13">
            <v>0.16099399328200001</v>
          </cell>
          <cell r="GO13">
            <v>0.106823936105</v>
          </cell>
          <cell r="GP13">
            <v>0.194878473878</v>
          </cell>
          <cell r="GQ13">
            <v>0.17328435182599999</v>
          </cell>
          <cell r="GR13">
            <v>0.188958451152</v>
          </cell>
          <cell r="GS13">
            <v>0.17713394761099999</v>
          </cell>
          <cell r="GT13">
            <v>0.124653846025</v>
          </cell>
          <cell r="GU13">
            <v>0.17894561588800001</v>
          </cell>
          <cell r="GV13">
            <v>0.21230088174299999</v>
          </cell>
          <cell r="GW13">
            <v>0.18234053254099999</v>
          </cell>
          <cell r="GX13">
            <v>0.18803998827900001</v>
          </cell>
          <cell r="GY13">
            <v>0.191032841802</v>
          </cell>
          <cell r="GZ13">
            <v>0.13728329539299999</v>
          </cell>
          <cell r="HA13">
            <v>0.14188009500500001</v>
          </cell>
          <cell r="HB13">
            <v>0.21198105812099999</v>
          </cell>
          <cell r="HC13">
            <v>0.227044761181</v>
          </cell>
          <cell r="HD13">
            <v>0.145489007235</v>
          </cell>
          <cell r="HE13">
            <v>0.15550450980700001</v>
          </cell>
          <cell r="HF13">
            <v>0.188460022211</v>
          </cell>
          <cell r="HG13">
            <v>0.22646272182499999</v>
          </cell>
          <cell r="HH13">
            <v>0.17677162587600001</v>
          </cell>
          <cell r="HI13">
            <v>0.18279969692199999</v>
          </cell>
          <cell r="HJ13">
            <v>0.19383217394400001</v>
          </cell>
          <cell r="HK13">
            <v>0.180671498179</v>
          </cell>
          <cell r="HL13">
            <v>0.171017348766</v>
          </cell>
          <cell r="HM13">
            <v>0.205142825842</v>
          </cell>
          <cell r="HN13">
            <v>0.20442262291900001</v>
          </cell>
          <cell r="HO13">
            <v>0.210961252451</v>
          </cell>
          <cell r="HP13">
            <v>0.20172595977800001</v>
          </cell>
          <cell r="HQ13">
            <v>0.23059938848</v>
          </cell>
          <cell r="HR13">
            <v>0.18746526539300001</v>
          </cell>
          <cell r="HS13">
            <v>0.18195365369300001</v>
          </cell>
          <cell r="HT13">
            <v>0.226510092616</v>
          </cell>
          <cell r="HU13">
            <v>0.170530319214</v>
          </cell>
          <cell r="HV13">
            <v>0.18531581759499999</v>
          </cell>
          <cell r="HW13">
            <v>0.192748695612</v>
          </cell>
          <cell r="HX13">
            <v>0.189817383885</v>
          </cell>
          <cell r="HY13">
            <v>0.201937675476</v>
          </cell>
          <cell r="HZ13">
            <v>0.15120086073899999</v>
          </cell>
          <cell r="IA13">
            <v>0.15837971866100001</v>
          </cell>
          <cell r="IB13">
            <v>0.20043152570700001</v>
          </cell>
          <cell r="IC13">
            <v>9.82244238257E-2</v>
          </cell>
          <cell r="ID13">
            <v>0.14962325990200001</v>
          </cell>
          <cell r="IE13">
            <v>0.177760884166</v>
          </cell>
          <cell r="IF13">
            <v>0.18196816742399999</v>
          </cell>
          <cell r="IG13">
            <v>0.14324828982400001</v>
          </cell>
          <cell r="IH13">
            <v>0.156469777226</v>
          </cell>
          <cell r="II13">
            <v>0.14540691673799999</v>
          </cell>
          <cell r="IJ13">
            <v>0.18629263341399999</v>
          </cell>
          <cell r="IK13">
            <v>0.20543673634500001</v>
          </cell>
          <cell r="IL13">
            <v>0.20803190767800001</v>
          </cell>
          <cell r="IM13">
            <v>0.19121634960200001</v>
          </cell>
          <cell r="IN13">
            <v>0.16459733247800001</v>
          </cell>
          <cell r="IO13">
            <v>0.19332213699799999</v>
          </cell>
          <cell r="IP13">
            <v>0.15601524710699999</v>
          </cell>
          <cell r="IQ13">
            <v>0.18569988012300001</v>
          </cell>
          <cell r="IR13">
            <v>0.17530372738800001</v>
          </cell>
          <cell r="IS13">
            <v>3.0119558796299999E-2</v>
          </cell>
          <cell r="IT13">
            <v>5.8202619552600003</v>
          </cell>
        </row>
        <row r="14">
          <cell r="A14" t="str">
            <v>SNP_CN_4407832_A371G_V124A_gid</v>
          </cell>
          <cell r="B14">
            <v>8.1635817885400003E-2</v>
          </cell>
          <cell r="C14">
            <v>0.10050473362200001</v>
          </cell>
          <cell r="D14">
            <v>6.4284987747700001E-2</v>
          </cell>
          <cell r="E14">
            <v>8.5387080907800006E-2</v>
          </cell>
          <cell r="F14">
            <v>8.7897345423699993E-2</v>
          </cell>
          <cell r="G14">
            <v>7.4291810393300003E-2</v>
          </cell>
          <cell r="H14">
            <v>9.8686479031999993E-2</v>
          </cell>
          <cell r="I14">
            <v>0.10344823449899999</v>
          </cell>
          <cell r="J14">
            <v>9.1788344085199994E-2</v>
          </cell>
          <cell r="K14">
            <v>9.5116101205299994E-2</v>
          </cell>
          <cell r="L14">
            <v>7.3448598384900005E-2</v>
          </cell>
          <cell r="M14">
            <v>6.7660219967400001E-2</v>
          </cell>
          <cell r="N14">
            <v>9.9140152335200002E-2</v>
          </cell>
          <cell r="O14">
            <v>9.8149538040200004E-2</v>
          </cell>
          <cell r="P14">
            <v>8.1112496554899993E-2</v>
          </cell>
          <cell r="Q14">
            <v>7.4872955679900002E-2</v>
          </cell>
          <cell r="R14">
            <v>8.5787847638100004E-2</v>
          </cell>
          <cell r="S14">
            <v>6.7890569567699996E-2</v>
          </cell>
          <cell r="T14">
            <v>0.10478610545399999</v>
          </cell>
          <cell r="U14">
            <v>7.5967520475399994E-2</v>
          </cell>
          <cell r="V14">
            <v>7.9402737319499997E-2</v>
          </cell>
          <cell r="W14">
            <v>5.3851485252400001E-2</v>
          </cell>
          <cell r="X14">
            <v>7.7105753123799997E-2</v>
          </cell>
          <cell r="Y14">
            <v>7.7230580151100001E-2</v>
          </cell>
          <cell r="Z14">
            <v>9.0869821608100004E-2</v>
          </cell>
          <cell r="AA14">
            <v>9.0060219168699995E-2</v>
          </cell>
          <cell r="AB14">
            <v>8.4740243852099995E-2</v>
          </cell>
          <cell r="AC14">
            <v>5.6321658194099997E-2</v>
          </cell>
          <cell r="AD14">
            <v>7.4044287204699993E-2</v>
          </cell>
          <cell r="AE14">
            <v>8.5029341280500007E-2</v>
          </cell>
          <cell r="AF14">
            <v>9.0277649462200002E-2</v>
          </cell>
          <cell r="AG14">
            <v>7.4808418750799993E-2</v>
          </cell>
          <cell r="AH14">
            <v>7.7628210187000002E-2</v>
          </cell>
          <cell r="AI14">
            <v>7.6874524354899998E-2</v>
          </cell>
          <cell r="AJ14">
            <v>7.9662904143300003E-2</v>
          </cell>
          <cell r="AK14">
            <v>7.0502728223800007E-2</v>
          </cell>
          <cell r="AL14">
            <v>9.6591971814599997E-2</v>
          </cell>
          <cell r="AM14">
            <v>8.1931568682200001E-2</v>
          </cell>
          <cell r="AN14">
            <v>8.3273455500600002E-2</v>
          </cell>
          <cell r="AO14">
            <v>8.8923886418299999E-2</v>
          </cell>
          <cell r="AP14">
            <v>8.6228556930999997E-2</v>
          </cell>
          <cell r="AQ14">
            <v>6.95336088538E-2</v>
          </cell>
          <cell r="AR14">
            <v>8.1398472189899998E-2</v>
          </cell>
          <cell r="AS14">
            <v>8.2674250006700006E-2</v>
          </cell>
          <cell r="AT14">
            <v>4.6743459999600001E-2</v>
          </cell>
          <cell r="AU14">
            <v>8.3999432623399997E-2</v>
          </cell>
          <cell r="AV14">
            <v>9.6551120281199998E-2</v>
          </cell>
          <cell r="AW14">
            <v>7.0104554295499999E-2</v>
          </cell>
          <cell r="AX14">
            <v>7.8356437385099995E-2</v>
          </cell>
          <cell r="AY14">
            <v>6.5985366702100007E-2</v>
          </cell>
          <cell r="AZ14">
            <v>6.4339935779599997E-2</v>
          </cell>
          <cell r="BA14">
            <v>4.5095227658699999E-2</v>
          </cell>
          <cell r="BB14">
            <v>9.1220498085000004E-2</v>
          </cell>
          <cell r="BC14">
            <v>8.8674061000299995E-2</v>
          </cell>
          <cell r="BD14">
            <v>0.105318702757</v>
          </cell>
          <cell r="BE14">
            <v>7.3339566588400004E-2</v>
          </cell>
          <cell r="BF14">
            <v>8.58241766691E-2</v>
          </cell>
          <cell r="BG14">
            <v>9.3703724443900002E-2</v>
          </cell>
          <cell r="BH14">
            <v>7.27012977004E-2</v>
          </cell>
          <cell r="BI14">
            <v>9.58013609052E-2</v>
          </cell>
          <cell r="BJ14">
            <v>6.6888876259299998E-2</v>
          </cell>
          <cell r="BK14">
            <v>6.1091903597099997E-2</v>
          </cell>
          <cell r="BL14">
            <v>8.2664400339099997E-2</v>
          </cell>
          <cell r="BM14">
            <v>7.7766828238999997E-2</v>
          </cell>
          <cell r="BN14">
            <v>6.9939173758000003E-2</v>
          </cell>
          <cell r="BO14">
            <v>6.8323530256700002E-2</v>
          </cell>
          <cell r="BP14">
            <v>6.8321280181400004E-2</v>
          </cell>
          <cell r="BQ14">
            <v>0.105455584824</v>
          </cell>
          <cell r="BR14">
            <v>8.2404367625699998E-2</v>
          </cell>
          <cell r="BS14">
            <v>3.9690256118799998E-2</v>
          </cell>
          <cell r="BT14">
            <v>9.2229701578599999E-2</v>
          </cell>
          <cell r="BU14">
            <v>8.0506443977400005E-2</v>
          </cell>
          <cell r="BV14">
            <v>6.9668248295799998E-2</v>
          </cell>
          <cell r="BW14">
            <v>7.3433920741100001E-2</v>
          </cell>
          <cell r="BX14">
            <v>8.0029204487800001E-2</v>
          </cell>
          <cell r="BY14">
            <v>6.2523402273699999E-2</v>
          </cell>
          <cell r="BZ14">
            <v>7.8782223164999998E-2</v>
          </cell>
          <cell r="CA14">
            <v>0.103693425655</v>
          </cell>
          <cell r="CB14">
            <v>7.1590110659599998E-2</v>
          </cell>
          <cell r="CC14">
            <v>6.0374900698700003E-2</v>
          </cell>
          <cell r="CD14">
            <v>7.0358701050299996E-2</v>
          </cell>
          <cell r="CE14">
            <v>4.5817084610499999E-2</v>
          </cell>
          <cell r="CF14">
            <v>9.2726506292800007E-2</v>
          </cell>
          <cell r="CG14">
            <v>9.3194194138099998E-2</v>
          </cell>
          <cell r="CH14">
            <v>9.0270847082099995E-2</v>
          </cell>
          <cell r="CI14">
            <v>9.1966032981899995E-2</v>
          </cell>
          <cell r="CJ14">
            <v>9.0565189719199995E-2</v>
          </cell>
          <cell r="CK14">
            <v>5.7520937174600002E-2</v>
          </cell>
          <cell r="CL14">
            <v>6.5911270677999997E-2</v>
          </cell>
          <cell r="CM14">
            <v>6.4375735819300006E-2</v>
          </cell>
          <cell r="CN14">
            <v>6.3529141247299997E-2</v>
          </cell>
          <cell r="CO14">
            <v>8.1230856478199998E-2</v>
          </cell>
          <cell r="CP14">
            <v>6.2863677740100002E-2</v>
          </cell>
          <cell r="CQ14">
            <v>4.8829086124900001E-2</v>
          </cell>
          <cell r="CR14">
            <v>8.5141040384799999E-2</v>
          </cell>
          <cell r="CS14">
            <v>8.0571807920900004E-2</v>
          </cell>
          <cell r="CT14">
            <v>8.7416581809500002E-2</v>
          </cell>
          <cell r="CU14">
            <v>9.7054049372699999E-2</v>
          </cell>
          <cell r="CV14">
            <v>7.6555296778700002E-2</v>
          </cell>
          <cell r="CW14">
            <v>7.2295412421199995E-2</v>
          </cell>
          <cell r="CX14">
            <v>9.3740075826600003E-2</v>
          </cell>
          <cell r="CY14">
            <v>7.7669709920899999E-2</v>
          </cell>
          <cell r="CZ14">
            <v>6.8465732037999993E-2</v>
          </cell>
          <cell r="DA14">
            <v>9.3902736902199996E-2</v>
          </cell>
          <cell r="DB14">
            <v>9.2028200626400006E-2</v>
          </cell>
          <cell r="DC14">
            <v>6.39638379216E-2</v>
          </cell>
          <cell r="DD14">
            <v>9.1432757675599996E-2</v>
          </cell>
          <cell r="DE14">
            <v>9.6291750669500006E-2</v>
          </cell>
          <cell r="DF14">
            <v>8.2158990204299995E-2</v>
          </cell>
          <cell r="DG14">
            <v>6.0605090111499997E-2</v>
          </cell>
          <cell r="DH14">
            <v>6.1077985912599997E-2</v>
          </cell>
          <cell r="DI14">
            <v>7.5760431587700003E-2</v>
          </cell>
          <cell r="DJ14">
            <v>0.100321218371</v>
          </cell>
          <cell r="DK14">
            <v>6.4674332737900006E-2</v>
          </cell>
          <cell r="DL14">
            <v>9.2341236770199994E-2</v>
          </cell>
          <cell r="DM14">
            <v>6.1998579651099998E-2</v>
          </cell>
          <cell r="DN14">
            <v>8.6630977690200006E-2</v>
          </cell>
          <cell r="DO14">
            <v>7.7109284698999997E-2</v>
          </cell>
          <cell r="DP14">
            <v>7.3075354099299994E-2</v>
          </cell>
          <cell r="DQ14">
            <v>6.14941045642E-2</v>
          </cell>
          <cell r="DR14">
            <v>8.0135464668300002E-2</v>
          </cell>
          <cell r="DS14">
            <v>7.3977515101399993E-2</v>
          </cell>
          <cell r="DT14">
            <v>6.0447793453900001E-2</v>
          </cell>
          <cell r="DU14">
            <v>8.2605339586699994E-2</v>
          </cell>
          <cell r="DV14">
            <v>6.3136450946299993E-2</v>
          </cell>
          <cell r="DW14">
            <v>7.9408578574700003E-2</v>
          </cell>
          <cell r="DX14">
            <v>8.7028041481999996E-2</v>
          </cell>
          <cell r="DY14">
            <v>6.4049609005499997E-2</v>
          </cell>
          <cell r="DZ14">
            <v>0.103656254709</v>
          </cell>
          <cell r="EA14">
            <v>9.9564984440800003E-2</v>
          </cell>
          <cell r="EB14">
            <v>7.6148189604300004E-2</v>
          </cell>
          <cell r="EC14">
            <v>6.4958564937100005E-2</v>
          </cell>
          <cell r="ED14">
            <v>8.6618222296200004E-2</v>
          </cell>
          <cell r="EE14">
            <v>7.8789450228199998E-2</v>
          </cell>
          <cell r="EF14">
            <v>8.0938413739199994E-2</v>
          </cell>
          <cell r="EG14">
            <v>7.3636114597300004E-2</v>
          </cell>
          <cell r="EH14">
            <v>0.100222058594</v>
          </cell>
          <cell r="EI14">
            <v>5.8938767761000002E-2</v>
          </cell>
          <cell r="EJ14">
            <v>8.7023526430100001E-2</v>
          </cell>
          <cell r="EK14">
            <v>8.30192863941E-2</v>
          </cell>
          <cell r="EL14">
            <v>9.2912793159500004E-2</v>
          </cell>
          <cell r="EM14">
            <v>6.7983686924000003E-2</v>
          </cell>
          <cell r="EN14">
            <v>7.9974316060499998E-2</v>
          </cell>
          <cell r="EO14">
            <v>9.5219835638999994E-2</v>
          </cell>
          <cell r="EP14">
            <v>9.2142887413500005E-2</v>
          </cell>
          <cell r="EQ14">
            <v>8.1141509115700006E-2</v>
          </cell>
          <cell r="ER14">
            <v>7.1986779570599999E-2</v>
          </cell>
          <cell r="ES14">
            <v>7.1859389543500005E-2</v>
          </cell>
          <cell r="ET14">
            <v>8.6815126240299995E-2</v>
          </cell>
          <cell r="EU14">
            <v>7.4447974562599994E-2</v>
          </cell>
          <cell r="EV14">
            <v>9.3528352677800006E-2</v>
          </cell>
          <cell r="EW14">
            <v>9.8184771835800003E-2</v>
          </cell>
          <cell r="EX14">
            <v>0.103163726628</v>
          </cell>
          <cell r="EY14">
            <v>8.2335524261000007E-2</v>
          </cell>
          <cell r="EZ14">
            <v>5.8909125626099998E-2</v>
          </cell>
          <cell r="FA14">
            <v>7.6253019273299999E-2</v>
          </cell>
          <cell r="FB14">
            <v>6.7852377891500004E-2</v>
          </cell>
          <cell r="FC14">
            <v>6.1578258871999997E-2</v>
          </cell>
          <cell r="FD14">
            <v>8.5014037787899996E-2</v>
          </cell>
          <cell r="FE14">
            <v>7.4382320046399997E-2</v>
          </cell>
          <cell r="FF14">
            <v>7.1651920676200007E-2</v>
          </cell>
          <cell r="FG14">
            <v>7.9413555562500002E-2</v>
          </cell>
          <cell r="FH14">
            <v>5.9644538909199997E-2</v>
          </cell>
          <cell r="FI14">
            <v>7.6511435210700002E-2</v>
          </cell>
          <cell r="FJ14">
            <v>8.7211921811100004E-2</v>
          </cell>
          <cell r="FK14">
            <v>7.03509449959E-2</v>
          </cell>
          <cell r="FL14">
            <v>0.10834030062</v>
          </cell>
          <cell r="FM14">
            <v>9.0520650148399995E-2</v>
          </cell>
          <cell r="FN14">
            <v>9.8092481493899999E-2</v>
          </cell>
          <cell r="FO14">
            <v>5.62269799411E-2</v>
          </cell>
          <cell r="FP14">
            <v>4.4392507523299998E-2</v>
          </cell>
          <cell r="FQ14">
            <v>5.3833641111899998E-2</v>
          </cell>
          <cell r="FR14">
            <v>9.7488626837700001E-2</v>
          </cell>
          <cell r="FS14">
            <v>7.3979534208800005E-2</v>
          </cell>
          <cell r="FT14">
            <v>6.5442793071300007E-2</v>
          </cell>
          <cell r="FU14">
            <v>8.6311444640200005E-2</v>
          </cell>
          <cell r="FV14">
            <v>7.8705482184900005E-2</v>
          </cell>
          <cell r="FW14">
            <v>9.2661447822999995E-2</v>
          </cell>
          <cell r="FX14">
            <v>8.7054252624500006E-2</v>
          </cell>
          <cell r="FY14">
            <v>6.6713646054299997E-2</v>
          </cell>
          <cell r="FZ14">
            <v>9.9119499325799998E-2</v>
          </cell>
          <cell r="GA14">
            <v>5.0400029867900001E-2</v>
          </cell>
          <cell r="GB14">
            <v>8.5430882871200001E-2</v>
          </cell>
          <cell r="GC14">
            <v>0.103640951216</v>
          </cell>
          <cell r="GD14">
            <v>6.4595088362700004E-2</v>
          </cell>
          <cell r="GE14">
            <v>7.24794268608E-2</v>
          </cell>
          <cell r="GF14">
            <v>7.3500864207699995E-2</v>
          </cell>
          <cell r="GG14">
            <v>7.9355351626899995E-2</v>
          </cell>
          <cell r="GH14">
            <v>7.6818965375400006E-2</v>
          </cell>
          <cell r="GI14">
            <v>6.9588802754899995E-2</v>
          </cell>
          <cell r="GJ14">
            <v>8.0353081226299999E-2</v>
          </cell>
          <cell r="GK14">
            <v>7.1427784860099999E-2</v>
          </cell>
          <cell r="GL14">
            <v>9.0002983808499998E-2</v>
          </cell>
          <cell r="GM14">
            <v>9.6831053495399999E-2</v>
          </cell>
          <cell r="GN14">
            <v>8.9978963136699994E-2</v>
          </cell>
          <cell r="GO14">
            <v>0.10016182065</v>
          </cell>
          <cell r="GP14">
            <v>6.0350157320500003E-2</v>
          </cell>
          <cell r="GQ14">
            <v>8.1276789307600003E-2</v>
          </cell>
          <cell r="GR14">
            <v>9.4269320368799994E-2</v>
          </cell>
          <cell r="GS14">
            <v>8.7384752929200005E-2</v>
          </cell>
          <cell r="GT14">
            <v>9.0700827538999995E-2</v>
          </cell>
          <cell r="GU14">
            <v>9.0118706226299999E-2</v>
          </cell>
          <cell r="GV14">
            <v>0.11847490817299999</v>
          </cell>
          <cell r="GW14">
            <v>7.7030360698700007E-2</v>
          </cell>
          <cell r="GX14">
            <v>8.9258089661599996E-2</v>
          </cell>
          <cell r="GY14">
            <v>0.106373243034</v>
          </cell>
          <cell r="GZ14">
            <v>8.1670269370099996E-2</v>
          </cell>
          <cell r="HA14">
            <v>8.7708592414900005E-2</v>
          </cell>
          <cell r="HB14">
            <v>7.7923819422700005E-2</v>
          </cell>
          <cell r="HC14">
            <v>9.0446725487699997E-2</v>
          </cell>
          <cell r="HD14">
            <v>7.4447624385399994E-2</v>
          </cell>
          <cell r="HE14">
            <v>9.4398081302599995E-2</v>
          </cell>
          <cell r="HF14">
            <v>0.123613208532</v>
          </cell>
          <cell r="HG14">
            <v>0.106716439128</v>
          </cell>
          <cell r="HH14">
            <v>6.1281342059400001E-2</v>
          </cell>
          <cell r="HI14">
            <v>9.0395592153100002E-2</v>
          </cell>
          <cell r="HJ14">
            <v>9.5508627593499998E-2</v>
          </cell>
          <cell r="HK14">
            <v>8.4023781120800001E-2</v>
          </cell>
          <cell r="HL14">
            <v>9.2044584453100001E-2</v>
          </cell>
          <cell r="HM14">
            <v>7.2020567953599998E-2</v>
          </cell>
          <cell r="HN14">
            <v>6.5125025808800002E-2</v>
          </cell>
          <cell r="HO14">
            <v>0.102955952287</v>
          </cell>
          <cell r="HP14">
            <v>7.7328376471999999E-2</v>
          </cell>
          <cell r="HQ14">
            <v>8.3753369748599996E-2</v>
          </cell>
          <cell r="HR14">
            <v>8.4666937589600005E-2</v>
          </cell>
          <cell r="HS14">
            <v>6.0850020498E-2</v>
          </cell>
          <cell r="HT14">
            <v>9.7581483423700002E-2</v>
          </cell>
          <cell r="HU14">
            <v>4.6140540391199997E-2</v>
          </cell>
          <cell r="HV14">
            <v>7.01626166701E-2</v>
          </cell>
          <cell r="HW14">
            <v>8.4351547062400001E-2</v>
          </cell>
          <cell r="HX14">
            <v>8.6504563689199995E-2</v>
          </cell>
          <cell r="HY14">
            <v>8.4735199809100006E-2</v>
          </cell>
          <cell r="HZ14">
            <v>9.23874825239E-2</v>
          </cell>
          <cell r="IA14">
            <v>8.0928072333300002E-2</v>
          </cell>
          <cell r="IB14">
            <v>7.6563470065600006E-2</v>
          </cell>
          <cell r="IC14">
            <v>8.0998316407199997E-2</v>
          </cell>
          <cell r="ID14">
            <v>6.1721071600899999E-2</v>
          </cell>
          <cell r="IE14">
            <v>5.50561137497E-2</v>
          </cell>
          <cell r="IF14">
            <v>7.1167699992700006E-2</v>
          </cell>
          <cell r="IG14">
            <v>6.6109329462100005E-2</v>
          </cell>
          <cell r="IH14">
            <v>6.6787198185899996E-2</v>
          </cell>
          <cell r="II14">
            <v>8.1346660852399999E-2</v>
          </cell>
          <cell r="IJ14">
            <v>8.1796050071700002E-2</v>
          </cell>
          <cell r="IK14">
            <v>0.109930351377</v>
          </cell>
          <cell r="IL14">
            <v>7.1196302771599995E-2</v>
          </cell>
          <cell r="IM14">
            <v>8.7192170321900006E-2</v>
          </cell>
          <cell r="IN14">
            <v>5.2400205284400002E-2</v>
          </cell>
          <cell r="IO14">
            <v>7.6175130903699997E-2</v>
          </cell>
          <cell r="IP14">
            <v>7.7670849859700006E-2</v>
          </cell>
          <cell r="IQ14">
            <v>9.8867788910900006E-2</v>
          </cell>
          <cell r="IR14">
            <v>7.9900018870800005E-2</v>
          </cell>
          <cell r="IS14">
            <v>1.4482033439E-2</v>
          </cell>
          <cell r="IT14">
            <v>5.5171823501599997</v>
          </cell>
        </row>
        <row r="15">
          <cell r="A15" t="str">
            <v>SNP_N_1473246_A1401G_rrs</v>
          </cell>
          <cell r="B15">
            <v>0.19725508987900001</v>
          </cell>
          <cell r="C15">
            <v>0.12737789750100001</v>
          </cell>
          <cell r="D15">
            <v>0.13416177034400001</v>
          </cell>
          <cell r="E15">
            <v>0.17011617124100001</v>
          </cell>
          <cell r="F15">
            <v>0.21736972033999999</v>
          </cell>
          <cell r="G15">
            <v>0.15881164372000001</v>
          </cell>
          <cell r="H15">
            <v>0.20151577889899999</v>
          </cell>
          <cell r="I15">
            <v>0.21907432377300001</v>
          </cell>
          <cell r="J15">
            <v>0.24878236651399999</v>
          </cell>
          <cell r="K15">
            <v>0.14312265813399999</v>
          </cell>
          <cell r="L15">
            <v>0.18952411413199999</v>
          </cell>
          <cell r="M15">
            <v>0.12782992422600001</v>
          </cell>
          <cell r="N15">
            <v>0.15476912260100001</v>
          </cell>
          <cell r="O15">
            <v>0.206926941872</v>
          </cell>
          <cell r="P15">
            <v>0.219796925783</v>
          </cell>
          <cell r="Q15">
            <v>0.13802421093</v>
          </cell>
          <cell r="R15">
            <v>0.118300445378</v>
          </cell>
          <cell r="S15">
            <v>0.18830256164100001</v>
          </cell>
          <cell r="T15">
            <v>-3.53344110772E-3</v>
          </cell>
          <cell r="U15">
            <v>0.190936222672</v>
          </cell>
          <cell r="V15">
            <v>0.21733850240700001</v>
          </cell>
          <cell r="W15">
            <v>0.20793865621099999</v>
          </cell>
          <cell r="X15">
            <v>0.14938724041000001</v>
          </cell>
          <cell r="Y15">
            <v>0.21373859047900001</v>
          </cell>
          <cell r="Z15">
            <v>0.195655882359</v>
          </cell>
          <cell r="AA15">
            <v>0.122788920999</v>
          </cell>
          <cell r="AB15">
            <v>0.180428385735</v>
          </cell>
          <cell r="AC15">
            <v>0.16488319635400001</v>
          </cell>
          <cell r="AD15">
            <v>0.14987315237500001</v>
          </cell>
          <cell r="AE15">
            <v>0.17177556455099999</v>
          </cell>
          <cell r="AF15">
            <v>0.194200485945</v>
          </cell>
          <cell r="AG15">
            <v>0.157944381237</v>
          </cell>
          <cell r="AH15">
            <v>0.169126346707</v>
          </cell>
          <cell r="AI15">
            <v>0.20917886495599999</v>
          </cell>
          <cell r="AJ15">
            <v>0.22787845134699999</v>
          </cell>
          <cell r="AK15">
            <v>0.17763625085400001</v>
          </cell>
          <cell r="AL15">
            <v>0.238002821803</v>
          </cell>
          <cell r="AM15">
            <v>0.19399149715899999</v>
          </cell>
          <cell r="AN15">
            <v>0.19106589257699999</v>
          </cell>
          <cell r="AO15">
            <v>0.151788368821</v>
          </cell>
          <cell r="AP15">
            <v>0.22211141884300001</v>
          </cell>
          <cell r="AQ15">
            <v>0.16308601200600001</v>
          </cell>
          <cell r="AR15">
            <v>0.22620406746899999</v>
          </cell>
          <cell r="AS15">
            <v>0.170240417123</v>
          </cell>
          <cell r="AT15">
            <v>0.17220151424399999</v>
          </cell>
          <cell r="AU15">
            <v>0.151209995151</v>
          </cell>
          <cell r="AV15">
            <v>0.16128310561199999</v>
          </cell>
          <cell r="AW15">
            <v>0.23084115982100001</v>
          </cell>
          <cell r="AX15">
            <v>0.16619986295700001</v>
          </cell>
          <cell r="AY15">
            <v>0.22192467749100001</v>
          </cell>
          <cell r="AZ15">
            <v>0.20971973240399999</v>
          </cell>
          <cell r="BA15">
            <v>0.19231791794299999</v>
          </cell>
          <cell r="BB15">
            <v>0.202350899577</v>
          </cell>
          <cell r="BC15">
            <v>0.17312064766900001</v>
          </cell>
          <cell r="BD15">
            <v>0.16078305244400001</v>
          </cell>
          <cell r="BE15">
            <v>0.176471784711</v>
          </cell>
          <cell r="BF15">
            <v>0.17058029770899999</v>
          </cell>
          <cell r="BG15">
            <v>0.17225110530900001</v>
          </cell>
          <cell r="BH15">
            <v>0.19731827080200001</v>
          </cell>
          <cell r="BI15">
            <v>0.116672046483</v>
          </cell>
          <cell r="BJ15">
            <v>0.167925149202</v>
          </cell>
          <cell r="BK15">
            <v>0.20891605317600001</v>
          </cell>
          <cell r="BL15">
            <v>0.14491249620900001</v>
          </cell>
          <cell r="BM15">
            <v>0.16336897015599999</v>
          </cell>
          <cell r="BN15">
            <v>0.18514388799699999</v>
          </cell>
          <cell r="BO15">
            <v>0.15651504695400001</v>
          </cell>
          <cell r="BP15">
            <v>0.16689884662599999</v>
          </cell>
          <cell r="BQ15">
            <v>0.16043290495900001</v>
          </cell>
          <cell r="BR15">
            <v>0.17164415121099999</v>
          </cell>
          <cell r="BS15">
            <v>0.17690372467000001</v>
          </cell>
          <cell r="BT15">
            <v>0.20057320594799999</v>
          </cell>
          <cell r="BU15">
            <v>0.15090300142800001</v>
          </cell>
          <cell r="BV15">
            <v>0.18394488096200001</v>
          </cell>
          <cell r="BW15">
            <v>0.22088451683499999</v>
          </cell>
          <cell r="BX15">
            <v>0.20195096731199999</v>
          </cell>
          <cell r="BY15">
            <v>0.18515664339099999</v>
          </cell>
          <cell r="BZ15">
            <v>0.168967738748</v>
          </cell>
          <cell r="CA15">
            <v>0.17930652201200001</v>
          </cell>
          <cell r="CB15">
            <v>0.14476938545699999</v>
          </cell>
          <cell r="CC15">
            <v>0.179669067264</v>
          </cell>
          <cell r="CD15">
            <v>0.19569610059299999</v>
          </cell>
          <cell r="CE15">
            <v>0.19091880321499999</v>
          </cell>
          <cell r="CF15">
            <v>0.176476210356</v>
          </cell>
          <cell r="CG15">
            <v>0.19531781971500001</v>
          </cell>
          <cell r="CH15">
            <v>0.112009964883</v>
          </cell>
          <cell r="CI15">
            <v>0.13682092726200001</v>
          </cell>
          <cell r="CJ15">
            <v>0.125931248069</v>
          </cell>
          <cell r="CK15">
            <v>0.14123263955099999</v>
          </cell>
          <cell r="CL15">
            <v>0.18350459635300001</v>
          </cell>
          <cell r="CM15">
            <v>0.22028553485899999</v>
          </cell>
          <cell r="CN15">
            <v>0.15503738820599999</v>
          </cell>
          <cell r="CO15">
            <v>0.194979816675</v>
          </cell>
          <cell r="CP15">
            <v>0.19013918936300001</v>
          </cell>
          <cell r="CQ15">
            <v>0.21976207196700001</v>
          </cell>
          <cell r="CR15">
            <v>0.157782420516</v>
          </cell>
          <cell r="CS15">
            <v>0.201193183661</v>
          </cell>
          <cell r="CT15">
            <v>0.23013664782000001</v>
          </cell>
          <cell r="CU15">
            <v>0.15936589240999999</v>
          </cell>
          <cell r="CV15">
            <v>0.21223688125599999</v>
          </cell>
          <cell r="CW15">
            <v>0.23155426979099999</v>
          </cell>
          <cell r="CX15">
            <v>0.19197672605499999</v>
          </cell>
          <cell r="CY15">
            <v>0.23984876275100001</v>
          </cell>
          <cell r="CZ15">
            <v>0.18279591202699999</v>
          </cell>
          <cell r="DA15">
            <v>0.15691967308499999</v>
          </cell>
          <cell r="DB15">
            <v>0.17667645216</v>
          </cell>
          <cell r="DC15">
            <v>0.21685260534299999</v>
          </cell>
          <cell r="DD15">
            <v>0.17155887186499999</v>
          </cell>
          <cell r="DE15">
            <v>0.16516430675999999</v>
          </cell>
          <cell r="DF15">
            <v>0.18712125718600001</v>
          </cell>
          <cell r="DG15">
            <v>0.24196086823900001</v>
          </cell>
          <cell r="DH15">
            <v>0.242921292782</v>
          </cell>
          <cell r="DI15">
            <v>0.13439948856799999</v>
          </cell>
          <cell r="DJ15">
            <v>0.20986804366100001</v>
          </cell>
          <cell r="DK15">
            <v>0.20213361084500001</v>
          </cell>
          <cell r="DL15">
            <v>0.11662303656299999</v>
          </cell>
          <cell r="DM15">
            <v>0.23501393199000001</v>
          </cell>
          <cell r="DN15">
            <v>0.19923618435900001</v>
          </cell>
          <cell r="DO15">
            <v>0.205699965358</v>
          </cell>
          <cell r="DP15">
            <v>0.21271336078600001</v>
          </cell>
          <cell r="DQ15">
            <v>0.16045515239200001</v>
          </cell>
          <cell r="DR15">
            <v>0.118078678846</v>
          </cell>
          <cell r="DS15">
            <v>0.194737911224</v>
          </cell>
          <cell r="DT15">
            <v>0.18208041787099999</v>
          </cell>
          <cell r="DU15">
            <v>0.207915484905</v>
          </cell>
          <cell r="DV15">
            <v>0.176126465201</v>
          </cell>
          <cell r="DW15">
            <v>0.19222868978999999</v>
          </cell>
          <cell r="DX15">
            <v>0.22185997664900001</v>
          </cell>
          <cell r="DY15">
            <v>0.231908813119</v>
          </cell>
          <cell r="DZ15">
            <v>0.17088943719899999</v>
          </cell>
          <cell r="EA15">
            <v>0.23875685036200001</v>
          </cell>
          <cell r="EB15">
            <v>0.166996479034</v>
          </cell>
          <cell r="EC15">
            <v>0.214150130749</v>
          </cell>
          <cell r="ED15">
            <v>0.235473960638</v>
          </cell>
          <cell r="EE15">
            <v>0.22073550522300001</v>
          </cell>
          <cell r="EF15">
            <v>0.15408249199400001</v>
          </cell>
          <cell r="EG15">
            <v>0.126660272479</v>
          </cell>
          <cell r="EH15">
            <v>0.16298520564999999</v>
          </cell>
          <cell r="EI15">
            <v>0.24975223839300001</v>
          </cell>
          <cell r="EJ15">
            <v>0.161534622312</v>
          </cell>
          <cell r="EK15">
            <v>0.173459365964</v>
          </cell>
          <cell r="EL15">
            <v>0.188150063157</v>
          </cell>
          <cell r="EM15">
            <v>0.17779749631899999</v>
          </cell>
          <cell r="EN15">
            <v>0.17447941005199999</v>
          </cell>
          <cell r="EO15">
            <v>0.183176442981</v>
          </cell>
          <cell r="EP15">
            <v>0.169897824526</v>
          </cell>
          <cell r="EQ15">
            <v>0.16588969528700001</v>
          </cell>
          <cell r="ER15">
            <v>0.173025637865</v>
          </cell>
          <cell r="ES15">
            <v>0.19392941892099999</v>
          </cell>
          <cell r="ET15">
            <v>0.22006213664999999</v>
          </cell>
          <cell r="EU15">
            <v>0.14784076809899999</v>
          </cell>
          <cell r="EV15">
            <v>0.16350601613499999</v>
          </cell>
          <cell r="EW15">
            <v>0.12560909986499999</v>
          </cell>
          <cell r="EX15">
            <v>0.23095232248299999</v>
          </cell>
          <cell r="EY15">
            <v>0.154296919703</v>
          </cell>
          <cell r="EZ15">
            <v>0.187200278044</v>
          </cell>
          <cell r="FA15">
            <v>0.13830707967299999</v>
          </cell>
          <cell r="FB15">
            <v>0.195185899734</v>
          </cell>
          <cell r="FC15">
            <v>0.163160338998</v>
          </cell>
          <cell r="FD15">
            <v>0.20169802010099999</v>
          </cell>
          <cell r="FE15">
            <v>0.14980494976</v>
          </cell>
          <cell r="FF15">
            <v>0.17497566342400001</v>
          </cell>
          <cell r="FG15">
            <v>0.19955351948700001</v>
          </cell>
          <cell r="FH15">
            <v>0.16252507269399999</v>
          </cell>
          <cell r="FI15">
            <v>0.165578901768</v>
          </cell>
          <cell r="FJ15">
            <v>0.18227693438500001</v>
          </cell>
          <cell r="FK15">
            <v>0.195358723402</v>
          </cell>
          <cell r="FL15">
            <v>0.15429334342500001</v>
          </cell>
          <cell r="FM15">
            <v>0.21344955265500001</v>
          </cell>
          <cell r="FN15">
            <v>0.13269273936699999</v>
          </cell>
          <cell r="FO15">
            <v>0.18487836420500001</v>
          </cell>
          <cell r="FP15">
            <v>0.221706286073</v>
          </cell>
          <cell r="FQ15">
            <v>0.22909522056600001</v>
          </cell>
          <cell r="FR15">
            <v>0.18383391201499999</v>
          </cell>
          <cell r="FS15">
            <v>0.22514477372200001</v>
          </cell>
          <cell r="FT15">
            <v>0.18400168418900001</v>
          </cell>
          <cell r="FU15">
            <v>0.14968894422099999</v>
          </cell>
          <cell r="FV15">
            <v>0.185647919774</v>
          </cell>
          <cell r="FW15">
            <v>0.21859245002300001</v>
          </cell>
          <cell r="FX15">
            <v>0.14206339418899999</v>
          </cell>
          <cell r="FY15">
            <v>0.18204434216000001</v>
          </cell>
          <cell r="FZ15">
            <v>0.243177384138</v>
          </cell>
          <cell r="GA15">
            <v>0.16937330365200001</v>
          </cell>
          <cell r="GB15">
            <v>0.166975051165</v>
          </cell>
          <cell r="GC15">
            <v>0.202991828322</v>
          </cell>
          <cell r="GD15">
            <v>0.16738285124300001</v>
          </cell>
          <cell r="GE15">
            <v>0.13929538428800001</v>
          </cell>
          <cell r="GF15">
            <v>0.24238885939099999</v>
          </cell>
          <cell r="GG15">
            <v>0.21011094749000001</v>
          </cell>
          <cell r="GH15">
            <v>0.13847754895700001</v>
          </cell>
          <cell r="GI15">
            <v>0.17504441738099999</v>
          </cell>
          <cell r="GJ15">
            <v>0.17662146687499999</v>
          </cell>
          <cell r="GK15">
            <v>0.27135372161900001</v>
          </cell>
          <cell r="GL15">
            <v>0.11206622421699999</v>
          </cell>
          <cell r="GM15">
            <v>0.14188116788899999</v>
          </cell>
          <cell r="GN15">
            <v>0.19391405582400001</v>
          </cell>
          <cell r="GO15">
            <v>0.18889573216399999</v>
          </cell>
          <cell r="GP15">
            <v>0.18878863751899999</v>
          </cell>
          <cell r="GQ15">
            <v>0.148805111647</v>
          </cell>
          <cell r="GR15">
            <v>0.15702526271299999</v>
          </cell>
          <cell r="GS15">
            <v>0.207299664617</v>
          </cell>
          <cell r="GT15">
            <v>0.18836197257000001</v>
          </cell>
          <cell r="GU15">
            <v>0.24269582331199999</v>
          </cell>
          <cell r="GV15">
            <v>0.19905097782600001</v>
          </cell>
          <cell r="GW15">
            <v>0.18455709516999999</v>
          </cell>
          <cell r="GX15">
            <v>0.18013723194600001</v>
          </cell>
          <cell r="GY15">
            <v>0.19954848289499999</v>
          </cell>
          <cell r="GZ15">
            <v>0.14263916015600001</v>
          </cell>
          <cell r="HA15">
            <v>0.14665901660899999</v>
          </cell>
          <cell r="HB15">
            <v>0.15726535022300001</v>
          </cell>
          <cell r="HC15">
            <v>0.182770892978</v>
          </cell>
          <cell r="HD15">
            <v>0.17840883135800001</v>
          </cell>
          <cell r="HE15">
            <v>0.17613083124199999</v>
          </cell>
          <cell r="HF15">
            <v>0.170286729932</v>
          </cell>
          <cell r="HG15">
            <v>0.21721395850200001</v>
          </cell>
          <cell r="HH15">
            <v>0.21812824904899999</v>
          </cell>
          <cell r="HI15">
            <v>0.21270401775799999</v>
          </cell>
          <cell r="HJ15">
            <v>0.16229875385799999</v>
          </cell>
          <cell r="HK15">
            <v>0.245121002197</v>
          </cell>
          <cell r="HL15">
            <v>0.15854066610299999</v>
          </cell>
          <cell r="HM15">
            <v>0.19071100652199999</v>
          </cell>
          <cell r="HN15">
            <v>0.169229492545</v>
          </cell>
          <cell r="HO15">
            <v>0.146498039365</v>
          </cell>
          <cell r="HP15">
            <v>0.19886043667799999</v>
          </cell>
          <cell r="HQ15">
            <v>0.23208659887300001</v>
          </cell>
          <cell r="HR15">
            <v>0.14844876527799999</v>
          </cell>
          <cell r="HS15">
            <v>0.17607420682899999</v>
          </cell>
          <cell r="HT15">
            <v>0.26693245768500001</v>
          </cell>
          <cell r="HU15">
            <v>0.17228911817100001</v>
          </cell>
          <cell r="HV15">
            <v>0.15757727623000001</v>
          </cell>
          <cell r="HW15">
            <v>0.15177884697899999</v>
          </cell>
          <cell r="HX15">
            <v>0.21335737407200001</v>
          </cell>
          <cell r="HY15">
            <v>0.26209506392499998</v>
          </cell>
          <cell r="HZ15">
            <v>0.18645516037900001</v>
          </cell>
          <cell r="IA15">
            <v>0.18605561554399999</v>
          </cell>
          <cell r="IB15">
            <v>0.170989215374</v>
          </cell>
          <cell r="IC15">
            <v>0.16747039556500001</v>
          </cell>
          <cell r="ID15">
            <v>0.182256788015</v>
          </cell>
          <cell r="IE15">
            <v>0.20758140087099999</v>
          </cell>
          <cell r="IF15">
            <v>0.17108236253299999</v>
          </cell>
          <cell r="IG15">
            <v>0.19157016277300001</v>
          </cell>
          <cell r="IH15">
            <v>0.19654740393199999</v>
          </cell>
          <cell r="II15">
            <v>0.17205223441100001</v>
          </cell>
          <cell r="IJ15">
            <v>0.18884445726900001</v>
          </cell>
          <cell r="IK15">
            <v>0.18158659339</v>
          </cell>
          <cell r="IL15">
            <v>0.23033390939199999</v>
          </cell>
          <cell r="IM15">
            <v>0.177719086409</v>
          </cell>
          <cell r="IN15">
            <v>0.237034127116</v>
          </cell>
          <cell r="IO15">
            <v>0.14696434140199999</v>
          </cell>
          <cell r="IP15">
            <v>0.178955465555</v>
          </cell>
          <cell r="IQ15">
            <v>0.26421701908099998</v>
          </cell>
          <cell r="IR15">
            <v>0.18323561549199999</v>
          </cell>
          <cell r="IS15">
            <v>3.4177549183399998E-2</v>
          </cell>
          <cell r="IT15">
            <v>5.36128616333</v>
          </cell>
        </row>
        <row r="16">
          <cell r="A16" t="str">
            <v>DEL_CF_4407640_d563A_188_gid</v>
          </cell>
          <cell r="B16">
            <v>0.148283019662</v>
          </cell>
          <cell r="C16">
            <v>0.16926114261200001</v>
          </cell>
          <cell r="D16">
            <v>0.17724826932000001</v>
          </cell>
          <cell r="E16">
            <v>0.155830711126</v>
          </cell>
          <cell r="F16">
            <v>0.174477338791</v>
          </cell>
          <cell r="G16">
            <v>0.16266481578399999</v>
          </cell>
          <cell r="H16">
            <v>0.16116960346699999</v>
          </cell>
          <cell r="I16">
            <v>0.15930047631300001</v>
          </cell>
          <cell r="J16">
            <v>0.18642786145199999</v>
          </cell>
          <cell r="K16">
            <v>0.17469577491300001</v>
          </cell>
          <cell r="L16">
            <v>0.15686275064899999</v>
          </cell>
          <cell r="M16">
            <v>0.13860213756600001</v>
          </cell>
          <cell r="N16">
            <v>0.156933054328</v>
          </cell>
          <cell r="O16">
            <v>0.17410515248799999</v>
          </cell>
          <cell r="P16">
            <v>0.19958242774000001</v>
          </cell>
          <cell r="Q16">
            <v>0.116992659867</v>
          </cell>
          <cell r="R16">
            <v>0.164326578379</v>
          </cell>
          <cell r="S16">
            <v>0.14716783165899999</v>
          </cell>
          <cell r="T16">
            <v>0.168052002788</v>
          </cell>
          <cell r="U16">
            <v>0.173835724592</v>
          </cell>
          <cell r="V16">
            <v>0.18371009826699999</v>
          </cell>
          <cell r="W16">
            <v>0.16256177425400001</v>
          </cell>
          <cell r="X16">
            <v>0.10213194042400001</v>
          </cell>
          <cell r="Y16">
            <v>0.18596926331499999</v>
          </cell>
          <cell r="Z16">
            <v>9.2443093657500003E-2</v>
          </cell>
          <cell r="AA16">
            <v>0.16022612154499999</v>
          </cell>
          <cell r="AB16">
            <v>0.16354644298599999</v>
          </cell>
          <cell r="AC16">
            <v>0.176951557398</v>
          </cell>
          <cell r="AD16">
            <v>0.142102092505</v>
          </cell>
          <cell r="AE16">
            <v>0.155692726374</v>
          </cell>
          <cell r="AF16">
            <v>0.18802908062900001</v>
          </cell>
          <cell r="AG16">
            <v>0.18690286576699999</v>
          </cell>
          <cell r="AH16">
            <v>0.14399929344699999</v>
          </cell>
          <cell r="AI16">
            <v>0.166539013386</v>
          </cell>
          <cell r="AJ16">
            <v>0.171010866761</v>
          </cell>
          <cell r="AK16">
            <v>0.12912920117400001</v>
          </cell>
          <cell r="AL16">
            <v>0.21036258339899999</v>
          </cell>
          <cell r="AM16">
            <v>0.16760459542299999</v>
          </cell>
          <cell r="AN16">
            <v>0.14558596908999999</v>
          </cell>
          <cell r="AO16">
            <v>0.17523300647699999</v>
          </cell>
          <cell r="AP16">
            <v>0.173358663917</v>
          </cell>
          <cell r="AQ16">
            <v>0.147633209825</v>
          </cell>
          <cell r="AR16">
            <v>0.16586636006800001</v>
          </cell>
          <cell r="AS16">
            <v>0.17910382151599999</v>
          </cell>
          <cell r="AT16">
            <v>0.157700881362</v>
          </cell>
          <cell r="AU16">
            <v>0.137162566185</v>
          </cell>
          <cell r="AV16">
            <v>0.16688375175</v>
          </cell>
          <cell r="AW16">
            <v>0.187273174524</v>
          </cell>
          <cell r="AX16">
            <v>0.181121721864</v>
          </cell>
          <cell r="AY16">
            <v>0.19330830872099999</v>
          </cell>
          <cell r="AZ16">
            <v>0.18146778643100001</v>
          </cell>
          <cell r="BA16">
            <v>0.17424477636800001</v>
          </cell>
          <cell r="BB16">
            <v>0.108411930501</v>
          </cell>
          <cell r="BC16">
            <v>0.14603313803699999</v>
          </cell>
          <cell r="BD16">
            <v>0.139255017042</v>
          </cell>
          <cell r="BE16">
            <v>0.162182494998</v>
          </cell>
          <cell r="BF16">
            <v>0.16363489627800001</v>
          </cell>
          <cell r="BG16">
            <v>0.130716830492</v>
          </cell>
          <cell r="BH16">
            <v>0.17472355067699999</v>
          </cell>
          <cell r="BI16">
            <v>0.18911419808900001</v>
          </cell>
          <cell r="BJ16">
            <v>0.17795833945299999</v>
          </cell>
          <cell r="BK16">
            <v>0.15044826269100001</v>
          </cell>
          <cell r="BL16">
            <v>0.12871295213699999</v>
          </cell>
          <cell r="BM16">
            <v>0.158350557089</v>
          </cell>
          <cell r="BN16">
            <v>0.14405789971399999</v>
          </cell>
          <cell r="BO16">
            <v>0.17671100795299999</v>
          </cell>
          <cell r="BP16">
            <v>0.188382953405</v>
          </cell>
          <cell r="BQ16">
            <v>0.18785022199199999</v>
          </cell>
          <cell r="BR16">
            <v>0.16737501323199999</v>
          </cell>
          <cell r="BS16">
            <v>0.175919234753</v>
          </cell>
          <cell r="BT16">
            <v>0.13410948216900001</v>
          </cell>
          <cell r="BU16">
            <v>0.16681319475199999</v>
          </cell>
          <cell r="BV16">
            <v>0.13706895709</v>
          </cell>
          <cell r="BW16">
            <v>0.17808352410799999</v>
          </cell>
          <cell r="BX16">
            <v>0.16382129490399999</v>
          </cell>
          <cell r="BY16">
            <v>0.16190633177800001</v>
          </cell>
          <cell r="BZ16">
            <v>0.160230278969</v>
          </cell>
          <cell r="CA16">
            <v>0.18609462678399999</v>
          </cell>
          <cell r="CB16">
            <v>0.194841191173</v>
          </cell>
          <cell r="CC16">
            <v>0.12780660390900001</v>
          </cell>
          <cell r="CD16">
            <v>0.17647249996700001</v>
          </cell>
          <cell r="CE16">
            <v>0.158867448568</v>
          </cell>
          <cell r="CF16">
            <v>0.161434650421</v>
          </cell>
          <cell r="CG16">
            <v>0.18109254539</v>
          </cell>
          <cell r="CH16">
            <v>0.184833317995</v>
          </cell>
          <cell r="CI16">
            <v>0.17579229176</v>
          </cell>
          <cell r="CJ16">
            <v>0.17786537110799999</v>
          </cell>
          <cell r="CK16">
            <v>0.18178899586200001</v>
          </cell>
          <cell r="CL16">
            <v>0.15279172360900001</v>
          </cell>
          <cell r="CM16">
            <v>0.17231352627300001</v>
          </cell>
          <cell r="CN16">
            <v>0.13496378064199999</v>
          </cell>
          <cell r="CO16">
            <v>0.13609719276400001</v>
          </cell>
          <cell r="CP16">
            <v>0.167355060577</v>
          </cell>
          <cell r="CQ16">
            <v>0.19055108726</v>
          </cell>
          <cell r="CR16">
            <v>0.100731775165</v>
          </cell>
          <cell r="CS16">
            <v>0.17192733287799999</v>
          </cell>
          <cell r="CT16">
            <v>0.148398533463</v>
          </cell>
          <cell r="CU16">
            <v>0.187623292208</v>
          </cell>
          <cell r="CV16">
            <v>0.14024071395400001</v>
          </cell>
          <cell r="CW16">
            <v>0.17975237965599999</v>
          </cell>
          <cell r="CX16">
            <v>0.18986490368799999</v>
          </cell>
          <cell r="CY16">
            <v>0.219927445054</v>
          </cell>
          <cell r="CZ16">
            <v>0.182045474648</v>
          </cell>
          <cell r="DA16">
            <v>0.13187272846699999</v>
          </cell>
          <cell r="DB16">
            <v>0.158055901527</v>
          </cell>
          <cell r="DC16">
            <v>0</v>
          </cell>
          <cell r="DD16">
            <v>0.177834942937</v>
          </cell>
          <cell r="DE16">
            <v>0.17067755758799999</v>
          </cell>
          <cell r="DF16">
            <v>0.19576755166099999</v>
          </cell>
          <cell r="DG16">
            <v>0.141946658492</v>
          </cell>
          <cell r="DH16">
            <v>0.183695182204</v>
          </cell>
          <cell r="DI16">
            <v>0.13894242048300001</v>
          </cell>
          <cell r="DJ16">
            <v>0.16841126978400001</v>
          </cell>
          <cell r="DK16">
            <v>0.191180795431</v>
          </cell>
          <cell r="DL16">
            <v>0.13928519189399999</v>
          </cell>
          <cell r="DM16">
            <v>0.14763584732999999</v>
          </cell>
          <cell r="DN16">
            <v>0.17410759627799999</v>
          </cell>
          <cell r="DO16">
            <v>0.182603612542</v>
          </cell>
          <cell r="DP16">
            <v>0.149442896247</v>
          </cell>
          <cell r="DQ16">
            <v>0.13837748765899999</v>
          </cell>
          <cell r="DR16">
            <v>0.16307592392</v>
          </cell>
          <cell r="DS16">
            <v>0.184460416436</v>
          </cell>
          <cell r="DT16">
            <v>0.14531520009000001</v>
          </cell>
          <cell r="DU16">
            <v>0.18472820520399999</v>
          </cell>
          <cell r="DV16">
            <v>0.115485191345</v>
          </cell>
          <cell r="DW16">
            <v>9.6640206873399997E-2</v>
          </cell>
          <cell r="DX16">
            <v>9.2435203492599996E-2</v>
          </cell>
          <cell r="DY16">
            <v>0.13176426291500001</v>
          </cell>
          <cell r="DZ16">
            <v>8.0815702676799994E-2</v>
          </cell>
          <cell r="EA16">
            <v>0.19584903121</v>
          </cell>
          <cell r="EB16">
            <v>0.16554702818399999</v>
          </cell>
          <cell r="EC16">
            <v>0.17512919008700001</v>
          </cell>
          <cell r="ED16">
            <v>0.16108910739400001</v>
          </cell>
          <cell r="EE16">
            <v>9.5625452697299995E-2</v>
          </cell>
          <cell r="EF16">
            <v>0.18216939270499999</v>
          </cell>
          <cell r="EG16">
            <v>0.17620562016999999</v>
          </cell>
          <cell r="EH16">
            <v>0.18071933090699999</v>
          </cell>
          <cell r="EI16">
            <v>0.17890724539799999</v>
          </cell>
          <cell r="EJ16">
            <v>0.16478037834199999</v>
          </cell>
          <cell r="EK16">
            <v>0.170035883784</v>
          </cell>
          <cell r="EL16">
            <v>0.19319005310500001</v>
          </cell>
          <cell r="EM16">
            <v>0.193062216043</v>
          </cell>
          <cell r="EN16">
            <v>0.17734688520399999</v>
          </cell>
          <cell r="EO16">
            <v>0.21220788359600001</v>
          </cell>
          <cell r="EP16">
            <v>0.17495885491400001</v>
          </cell>
          <cell r="EQ16">
            <v>0.16624930500999999</v>
          </cell>
          <cell r="ER16">
            <v>0.18269319832299999</v>
          </cell>
          <cell r="ES16">
            <v>9.8322980105900001E-2</v>
          </cell>
          <cell r="ET16">
            <v>0.152652412653</v>
          </cell>
          <cell r="EU16">
            <v>0.171882256866</v>
          </cell>
          <cell r="EV16">
            <v>0.19911782443500001</v>
          </cell>
          <cell r="EW16">
            <v>0.128114238381</v>
          </cell>
          <cell r="EX16">
            <v>0.19204895198300001</v>
          </cell>
          <cell r="EY16">
            <v>0.17408286035100001</v>
          </cell>
          <cell r="EZ16">
            <v>9.5184996724099996E-2</v>
          </cell>
          <cell r="FA16">
            <v>0.14038465917099999</v>
          </cell>
          <cell r="FB16">
            <v>0.19526672363299999</v>
          </cell>
          <cell r="FC16">
            <v>0.13005870580699999</v>
          </cell>
          <cell r="FD16">
            <v>0.15687297284599999</v>
          </cell>
          <cell r="FE16">
            <v>0.156399250031</v>
          </cell>
          <cell r="FF16">
            <v>9.2206731438600004E-2</v>
          </cell>
          <cell r="FG16">
            <v>0.15523171424900001</v>
          </cell>
          <cell r="FH16">
            <v>0.164986789227</v>
          </cell>
          <cell r="FI16">
            <v>8.7744168937199996E-2</v>
          </cell>
          <cell r="FJ16">
            <v>0.18441292643500001</v>
          </cell>
          <cell r="FK16">
            <v>0.14631517231499999</v>
          </cell>
          <cell r="FL16">
            <v>0.22125805914400001</v>
          </cell>
          <cell r="FM16">
            <v>0.141318753362</v>
          </cell>
          <cell r="FN16">
            <v>0.17613255977600001</v>
          </cell>
          <cell r="FO16">
            <v>0.152799770236</v>
          </cell>
          <cell r="FP16">
            <v>0.18244373798399999</v>
          </cell>
          <cell r="FQ16">
            <v>0.16285608708900001</v>
          </cell>
          <cell r="FR16">
            <v>0.18073497712600001</v>
          </cell>
          <cell r="FS16">
            <v>0.18051558733</v>
          </cell>
          <cell r="FT16">
            <v>0.153820201755</v>
          </cell>
          <cell r="FU16">
            <v>0.198067814112</v>
          </cell>
          <cell r="FV16">
            <v>0.16384102404100001</v>
          </cell>
          <cell r="FW16">
            <v>0.17630422115300001</v>
          </cell>
          <cell r="FX16">
            <v>0.16391432285300001</v>
          </cell>
          <cell r="FY16">
            <v>0.148344114423</v>
          </cell>
          <cell r="FZ16">
            <v>0.171735465527</v>
          </cell>
          <cell r="GA16">
            <v>0.15547366440300001</v>
          </cell>
          <cell r="GB16">
            <v>0.15587979555100001</v>
          </cell>
          <cell r="GC16">
            <v>0.187702164054</v>
          </cell>
          <cell r="GD16">
            <v>0.155979573727</v>
          </cell>
          <cell r="GE16">
            <v>0.15322892367800001</v>
          </cell>
          <cell r="GF16">
            <v>0.200526833534</v>
          </cell>
          <cell r="GG16">
            <v>0.18166074156799999</v>
          </cell>
          <cell r="GH16">
            <v>0.19629088044199999</v>
          </cell>
          <cell r="GI16">
            <v>0.14959040284200001</v>
          </cell>
          <cell r="GJ16">
            <v>0.17589135468</v>
          </cell>
          <cell r="GK16">
            <v>0.163631647825</v>
          </cell>
          <cell r="GL16">
            <v>0.15997713804200001</v>
          </cell>
          <cell r="GM16">
            <v>0.14265415072400001</v>
          </cell>
          <cell r="GN16">
            <v>0.16230122745</v>
          </cell>
          <cell r="GO16">
            <v>9.6345745027099999E-2</v>
          </cell>
          <cell r="GP16">
            <v>0.20297446847</v>
          </cell>
          <cell r="GQ16">
            <v>0.197819754481</v>
          </cell>
          <cell r="GR16">
            <v>0.171693667769</v>
          </cell>
          <cell r="GS16">
            <v>9.4237320125099999E-2</v>
          </cell>
          <cell r="GT16">
            <v>0.173051416874</v>
          </cell>
          <cell r="GU16">
            <v>0.14708672463899999</v>
          </cell>
          <cell r="GV16">
            <v>0.21149177849299999</v>
          </cell>
          <cell r="GW16">
            <v>0.17435865104199999</v>
          </cell>
          <cell r="GX16">
            <v>0.17748869955499999</v>
          </cell>
          <cell r="GY16">
            <v>0.175921678543</v>
          </cell>
          <cell r="GZ16">
            <v>0.17747414112099999</v>
          </cell>
          <cell r="HA16">
            <v>0.19058714806999999</v>
          </cell>
          <cell r="HB16">
            <v>0.174868479371</v>
          </cell>
          <cell r="HC16">
            <v>0.190463498235</v>
          </cell>
          <cell r="HD16">
            <v>0.193765729666</v>
          </cell>
          <cell r="HE16">
            <v>0.131020516157</v>
          </cell>
          <cell r="HF16">
            <v>0.20579680800399999</v>
          </cell>
          <cell r="HG16">
            <v>0.189175218344</v>
          </cell>
          <cell r="HH16">
            <v>0.15839190781099999</v>
          </cell>
          <cell r="HI16">
            <v>0.185467749834</v>
          </cell>
          <cell r="HJ16">
            <v>0.18339529633500001</v>
          </cell>
          <cell r="HK16">
            <v>0.17134222388299999</v>
          </cell>
          <cell r="HL16">
            <v>0.188097864389</v>
          </cell>
          <cell r="HM16">
            <v>0.185281172395</v>
          </cell>
          <cell r="HN16">
            <v>0.190431535244</v>
          </cell>
          <cell r="HO16">
            <v>0.19025470316400001</v>
          </cell>
          <cell r="HP16">
            <v>0.19629745185399999</v>
          </cell>
          <cell r="HQ16">
            <v>0.18809203803499999</v>
          </cell>
          <cell r="HR16">
            <v>0.18014185130599999</v>
          </cell>
          <cell r="HS16">
            <v>8.9984662830800005E-2</v>
          </cell>
          <cell r="HT16">
            <v>0.213063925505</v>
          </cell>
          <cell r="HU16">
            <v>0.16638030111800001</v>
          </cell>
          <cell r="HV16">
            <v>0.16009956598299999</v>
          </cell>
          <cell r="HW16">
            <v>0.12340395152600001</v>
          </cell>
          <cell r="HX16">
            <v>0</v>
          </cell>
          <cell r="HY16">
            <v>0.16753263771499999</v>
          </cell>
          <cell r="HZ16">
            <v>0.15022043883799999</v>
          </cell>
          <cell r="IA16">
            <v>0.17157198488700001</v>
          </cell>
          <cell r="IB16">
            <v>0.16278167068999999</v>
          </cell>
          <cell r="IC16">
            <v>0.14265894889799999</v>
          </cell>
          <cell r="ID16">
            <v>0.16770279407499999</v>
          </cell>
          <cell r="IE16">
            <v>0.14533972740199999</v>
          </cell>
          <cell r="IF16">
            <v>0.16396915912599999</v>
          </cell>
          <cell r="IG16">
            <v>0.11763229966200001</v>
          </cell>
          <cell r="IH16">
            <v>0.173406213522</v>
          </cell>
          <cell r="II16">
            <v>0</v>
          </cell>
          <cell r="IJ16">
            <v>0.172122225165</v>
          </cell>
          <cell r="IK16">
            <v>0.19857677817300001</v>
          </cell>
          <cell r="IL16">
            <v>0.18489344418000001</v>
          </cell>
          <cell r="IM16">
            <v>0.17110522091399999</v>
          </cell>
          <cell r="IN16">
            <v>0.16341087222100001</v>
          </cell>
          <cell r="IO16">
            <v>0.16371466219399999</v>
          </cell>
          <cell r="IP16">
            <v>9.3226909637499994E-2</v>
          </cell>
          <cell r="IQ16">
            <v>0.186101526022</v>
          </cell>
          <cell r="IR16">
            <v>0.161928862333</v>
          </cell>
          <cell r="IS16">
            <v>3.2081484794599997E-2</v>
          </cell>
          <cell r="IT16">
            <v>5.0474243164099999</v>
          </cell>
        </row>
        <row r="17">
          <cell r="A17" t="str">
            <v>SNP_CN_4407934_A269C_L90R_gid</v>
          </cell>
          <cell r="B17">
            <v>0.13600115477999999</v>
          </cell>
          <cell r="C17">
            <v>0.16513416171100001</v>
          </cell>
          <cell r="D17">
            <v>0.13459280133199999</v>
          </cell>
          <cell r="E17">
            <v>0.16226182878000001</v>
          </cell>
          <cell r="F17">
            <v>0.28011992573700001</v>
          </cell>
          <cell r="G17">
            <v>0.202584400773</v>
          </cell>
          <cell r="H17">
            <v>0.17380356788599999</v>
          </cell>
          <cell r="I17">
            <v>0.16601169109300001</v>
          </cell>
          <cell r="J17">
            <v>0.216614037752</v>
          </cell>
          <cell r="K17">
            <v>0.201187938452</v>
          </cell>
          <cell r="L17">
            <v>0.233271792531</v>
          </cell>
          <cell r="M17">
            <v>0.25669956207299999</v>
          </cell>
          <cell r="N17">
            <v>0.14366193115699999</v>
          </cell>
          <cell r="O17">
            <v>0.12164323777</v>
          </cell>
          <cell r="P17">
            <v>0.19640979170799999</v>
          </cell>
          <cell r="Q17">
            <v>0.14702256023900001</v>
          </cell>
          <cell r="R17">
            <v>0.257978618145</v>
          </cell>
          <cell r="S17">
            <v>0.167709827423</v>
          </cell>
          <cell r="T17">
            <v>0.29302170872700001</v>
          </cell>
          <cell r="U17">
            <v>0.19169346988200001</v>
          </cell>
          <cell r="V17">
            <v>0.203495785594</v>
          </cell>
          <cell r="W17">
            <v>0.194488361478</v>
          </cell>
          <cell r="X17">
            <v>0.17633031308700001</v>
          </cell>
          <cell r="Y17">
            <v>0.20717905461800001</v>
          </cell>
          <cell r="Z17">
            <v>0.16973423957799999</v>
          </cell>
          <cell r="AA17">
            <v>0.19272677600400001</v>
          </cell>
          <cell r="AB17">
            <v>0.20521929860099999</v>
          </cell>
          <cell r="AC17">
            <v>0.17942529916800001</v>
          </cell>
          <cell r="AD17">
            <v>0.19323103129899999</v>
          </cell>
          <cell r="AE17">
            <v>0.103075996041</v>
          </cell>
          <cell r="AF17">
            <v>0.19640302658100001</v>
          </cell>
          <cell r="AG17">
            <v>0.16442991793200001</v>
          </cell>
          <cell r="AH17">
            <v>0.16385026276100001</v>
          </cell>
          <cell r="AI17">
            <v>0.10796430707</v>
          </cell>
          <cell r="AJ17">
            <v>0.20923574268799999</v>
          </cell>
          <cell r="AK17">
            <v>0.188951820135</v>
          </cell>
          <cell r="AL17">
            <v>0.20758391916800001</v>
          </cell>
          <cell r="AM17">
            <v>0.11101462692</v>
          </cell>
          <cell r="AN17">
            <v>0.19517974555500001</v>
          </cell>
          <cell r="AO17">
            <v>0.210655257106</v>
          </cell>
          <cell r="AP17">
            <v>0.14615574479099999</v>
          </cell>
          <cell r="AQ17">
            <v>0.15072314441199999</v>
          </cell>
          <cell r="AR17">
            <v>0.17276507616</v>
          </cell>
          <cell r="AS17">
            <v>0.26028066873599998</v>
          </cell>
          <cell r="AT17">
            <v>0.21113695204300001</v>
          </cell>
          <cell r="AU17">
            <v>0.13703429698899999</v>
          </cell>
          <cell r="AV17">
            <v>0.153905376792</v>
          </cell>
          <cell r="AW17">
            <v>0.21579280495600001</v>
          </cell>
          <cell r="AX17">
            <v>0.19401650130699999</v>
          </cell>
          <cell r="AY17">
            <v>0.18518608808500001</v>
          </cell>
          <cell r="AZ17">
            <v>0.19493812322599999</v>
          </cell>
          <cell r="BA17">
            <v>0.208446681499</v>
          </cell>
          <cell r="BB17">
            <v>0.19158415496299999</v>
          </cell>
          <cell r="BC17">
            <v>0.163797304034</v>
          </cell>
          <cell r="BD17">
            <v>0.160374701023</v>
          </cell>
          <cell r="BE17">
            <v>0.104468390346</v>
          </cell>
          <cell r="BF17">
            <v>0.257077842951</v>
          </cell>
          <cell r="BG17">
            <v>0.139110058546</v>
          </cell>
          <cell r="BH17">
            <v>0.18572583794600001</v>
          </cell>
          <cell r="BI17">
            <v>0.148308888078</v>
          </cell>
          <cell r="BJ17">
            <v>0.16910840570899999</v>
          </cell>
          <cell r="BK17">
            <v>0.134183779359</v>
          </cell>
          <cell r="BL17">
            <v>0.148967623711</v>
          </cell>
          <cell r="BM17">
            <v>0.21100091934199999</v>
          </cell>
          <cell r="BN17">
            <v>0.22006557881800001</v>
          </cell>
          <cell r="BO17">
            <v>0.16816715896100001</v>
          </cell>
          <cell r="BP17">
            <v>0.20908853411700001</v>
          </cell>
          <cell r="BQ17">
            <v>0.185546368361</v>
          </cell>
          <cell r="BR17">
            <v>0.13837860524699999</v>
          </cell>
          <cell r="BS17">
            <v>0.19600354135</v>
          </cell>
          <cell r="BT17">
            <v>0.17952364683200001</v>
          </cell>
          <cell r="BU17">
            <v>0.16134059429200001</v>
          </cell>
          <cell r="BV17">
            <v>0.16745196282899999</v>
          </cell>
          <cell r="BW17">
            <v>0.19077016413199999</v>
          </cell>
          <cell r="BX17">
            <v>0.18930675089400001</v>
          </cell>
          <cell r="BY17">
            <v>0.18178263306600001</v>
          </cell>
          <cell r="BZ17">
            <v>0.142107114196</v>
          </cell>
          <cell r="CA17">
            <v>0.105799436569</v>
          </cell>
          <cell r="CB17">
            <v>0.26732701063199998</v>
          </cell>
          <cell r="CC17">
            <v>0.17039960622799999</v>
          </cell>
          <cell r="CD17">
            <v>0.17218725383299999</v>
          </cell>
          <cell r="CE17">
            <v>0.18125000595999999</v>
          </cell>
          <cell r="CF17">
            <v>0.20200711488699999</v>
          </cell>
          <cell r="CG17">
            <v>8.0445304512999999E-2</v>
          </cell>
          <cell r="CH17">
            <v>0.22318752110000001</v>
          </cell>
          <cell r="CI17">
            <v>0.12057151645399999</v>
          </cell>
          <cell r="CJ17">
            <v>0.13916465640100001</v>
          </cell>
          <cell r="CK17">
            <v>0.17648375034300001</v>
          </cell>
          <cell r="CL17">
            <v>0.12427255511300001</v>
          </cell>
          <cell r="CM17">
            <v>0.14507798850500001</v>
          </cell>
          <cell r="CN17">
            <v>0.155122742057</v>
          </cell>
          <cell r="CO17">
            <v>0.21716544032099999</v>
          </cell>
          <cell r="CP17">
            <v>0.19900980591799999</v>
          </cell>
          <cell r="CQ17">
            <v>0.20352251827699999</v>
          </cell>
          <cell r="CR17">
            <v>0.183542758226</v>
          </cell>
          <cell r="CS17">
            <v>0.15682223439199999</v>
          </cell>
          <cell r="CT17">
            <v>0.14279705286</v>
          </cell>
          <cell r="CU17">
            <v>0.18203771114299999</v>
          </cell>
          <cell r="CV17">
            <v>0.27415275573699999</v>
          </cell>
          <cell r="CW17">
            <v>0.15640445053599999</v>
          </cell>
          <cell r="CX17">
            <v>0.20963922142999999</v>
          </cell>
          <cell r="CY17">
            <v>0.229447513819</v>
          </cell>
          <cell r="CZ17">
            <v>0.25696977973000001</v>
          </cell>
          <cell r="DA17">
            <v>0.20555105805400001</v>
          </cell>
          <cell r="DB17">
            <v>0.17661692202099999</v>
          </cell>
          <cell r="DC17">
            <v>0.21201145649</v>
          </cell>
          <cell r="DD17">
            <v>0.19861754775000001</v>
          </cell>
          <cell r="DE17">
            <v>0.20672349631799999</v>
          </cell>
          <cell r="DF17">
            <v>0.271493822336</v>
          </cell>
          <cell r="DG17">
            <v>0.26210039854</v>
          </cell>
          <cell r="DH17">
            <v>0.167565405369</v>
          </cell>
          <cell r="DI17">
            <v>0.211423814297</v>
          </cell>
          <cell r="DJ17">
            <v>0.144228979945</v>
          </cell>
          <cell r="DK17">
            <v>0.19324108958200001</v>
          </cell>
          <cell r="DL17">
            <v>0.14784142375000001</v>
          </cell>
          <cell r="DM17">
            <v>0.18191838264499999</v>
          </cell>
          <cell r="DN17">
            <v>0.161686137319</v>
          </cell>
          <cell r="DO17">
            <v>0.21498557925199999</v>
          </cell>
          <cell r="DP17">
            <v>0.159929722548</v>
          </cell>
          <cell r="DQ17">
            <v>0.221753582358</v>
          </cell>
          <cell r="DR17">
            <v>0.14335069060300001</v>
          </cell>
          <cell r="DS17">
            <v>0.127922043204</v>
          </cell>
          <cell r="DT17">
            <v>0.17564013600299999</v>
          </cell>
          <cell r="DU17">
            <v>0.17199377715600001</v>
          </cell>
          <cell r="DV17">
            <v>0.23579311370799999</v>
          </cell>
          <cell r="DW17">
            <v>0.21312946081199999</v>
          </cell>
          <cell r="DX17">
            <v>0.14827151596499999</v>
          </cell>
          <cell r="DY17">
            <v>0.16297830641300001</v>
          </cell>
          <cell r="DZ17">
            <v>0.19837349653200001</v>
          </cell>
          <cell r="EA17">
            <v>0.227726489305</v>
          </cell>
          <cell r="EB17">
            <v>0.18973106145900001</v>
          </cell>
          <cell r="EC17">
            <v>0.164119809866</v>
          </cell>
          <cell r="ED17">
            <v>0.173939660192</v>
          </cell>
          <cell r="EE17">
            <v>0.19874453544599999</v>
          </cell>
          <cell r="EF17">
            <v>0.184208154678</v>
          </cell>
          <cell r="EG17">
            <v>0.23186519742</v>
          </cell>
          <cell r="EH17">
            <v>0.235369339585</v>
          </cell>
          <cell r="EI17">
            <v>0.18369385600099999</v>
          </cell>
          <cell r="EJ17">
            <v>0.19281087815799999</v>
          </cell>
          <cell r="EK17">
            <v>0.175068974495</v>
          </cell>
          <cell r="EL17">
            <v>0.22127605974699999</v>
          </cell>
          <cell r="EM17">
            <v>0.16849765181500001</v>
          </cell>
          <cell r="EN17">
            <v>0.109477207065</v>
          </cell>
          <cell r="EO17">
            <v>0.21791638433900001</v>
          </cell>
          <cell r="EP17">
            <v>0.27134829759599999</v>
          </cell>
          <cell r="EQ17">
            <v>0.197061955929</v>
          </cell>
          <cell r="ER17">
            <v>0.20468150079299999</v>
          </cell>
          <cell r="ES17">
            <v>0.189177110791</v>
          </cell>
          <cell r="ET17">
            <v>0.160271167755</v>
          </cell>
          <cell r="EU17">
            <v>0.221375793219</v>
          </cell>
          <cell r="EV17">
            <v>0.17814736068199999</v>
          </cell>
          <cell r="EW17">
            <v>0.22038240730799999</v>
          </cell>
          <cell r="EX17">
            <v>0.229811638594</v>
          </cell>
          <cell r="EY17">
            <v>0.203599020839</v>
          </cell>
          <cell r="EZ17">
            <v>0.13404744863500001</v>
          </cell>
          <cell r="FA17">
            <v>0.24207815527900001</v>
          </cell>
          <cell r="FB17">
            <v>0.15551535785199999</v>
          </cell>
          <cell r="FC17">
            <v>0.168237730861</v>
          </cell>
          <cell r="FD17">
            <v>0.14334987103899999</v>
          </cell>
          <cell r="FE17">
            <v>0.19158932566600001</v>
          </cell>
          <cell r="FF17">
            <v>0.15366791188699999</v>
          </cell>
          <cell r="FG17">
            <v>0.17623685300399999</v>
          </cell>
          <cell r="FH17">
            <v>0.21048252284499999</v>
          </cell>
          <cell r="FI17">
            <v>0.14793403446699999</v>
          </cell>
          <cell r="FJ17">
            <v>0.21715669333900001</v>
          </cell>
          <cell r="FK17">
            <v>0.25555050373100002</v>
          </cell>
          <cell r="FL17">
            <v>0.21128901839299999</v>
          </cell>
          <cell r="FM17">
            <v>0.278395444155</v>
          </cell>
          <cell r="FN17">
            <v>0.163089886308</v>
          </cell>
          <cell r="FO17">
            <v>0.14969709515599999</v>
          </cell>
          <cell r="FP17">
            <v>0.17113465070700001</v>
          </cell>
          <cell r="FQ17">
            <v>0.204953923821</v>
          </cell>
          <cell r="FR17">
            <v>0.28248938918099997</v>
          </cell>
          <cell r="FS17">
            <v>0.238343626261</v>
          </cell>
          <cell r="FT17">
            <v>0.140866741538</v>
          </cell>
          <cell r="FU17">
            <v>0.216967687011</v>
          </cell>
          <cell r="FV17">
            <v>0.15729510784100001</v>
          </cell>
          <cell r="FW17">
            <v>0.17577129602399999</v>
          </cell>
          <cell r="FX17">
            <v>0.21043838560600001</v>
          </cell>
          <cell r="FY17">
            <v>0.17164319753599999</v>
          </cell>
          <cell r="FZ17">
            <v>0.156145140529</v>
          </cell>
          <cell r="GA17">
            <v>0.21683186292600001</v>
          </cell>
          <cell r="GB17">
            <v>0.13688734173799999</v>
          </cell>
          <cell r="GC17">
            <v>0.20835565030600001</v>
          </cell>
          <cell r="GD17">
            <v>0.18316790461499999</v>
          </cell>
          <cell r="GE17">
            <v>0.19330607354599999</v>
          </cell>
          <cell r="GF17">
            <v>0.137654110789</v>
          </cell>
          <cell r="GG17">
            <v>0.18094895780100001</v>
          </cell>
          <cell r="GH17">
            <v>0.19671416282699999</v>
          </cell>
          <cell r="GI17">
            <v>0.19105815887499999</v>
          </cell>
          <cell r="GJ17">
            <v>0.158033043146</v>
          </cell>
          <cell r="GK17">
            <v>0.189033702016</v>
          </cell>
          <cell r="GL17">
            <v>0.15085464715999999</v>
          </cell>
          <cell r="GM17">
            <v>0.17791183292900001</v>
          </cell>
          <cell r="GN17">
            <v>0.21249790489699999</v>
          </cell>
          <cell r="GO17">
            <v>0.17569506168400001</v>
          </cell>
          <cell r="GP17">
            <v>0.154018193483</v>
          </cell>
          <cell r="GQ17">
            <v>0.19142280518999999</v>
          </cell>
          <cell r="GR17">
            <v>0.18241637945200001</v>
          </cell>
          <cell r="GS17">
            <v>0.15758624672900001</v>
          </cell>
          <cell r="GT17">
            <v>0.156059995294</v>
          </cell>
          <cell r="GU17">
            <v>0.21061782538900001</v>
          </cell>
          <cell r="GV17">
            <v>0.19059526920299999</v>
          </cell>
          <cell r="GW17">
            <v>0.25653308629999999</v>
          </cell>
          <cell r="GX17">
            <v>0.114172257483</v>
          </cell>
          <cell r="GY17">
            <v>0.257476210594</v>
          </cell>
          <cell r="GZ17">
            <v>0.20367778837700001</v>
          </cell>
          <cell r="HA17">
            <v>0.153362974524</v>
          </cell>
          <cell r="HB17">
            <v>0.159611478448</v>
          </cell>
          <cell r="HC17">
            <v>0.21910724043800001</v>
          </cell>
          <cell r="HD17">
            <v>0.26624670624699998</v>
          </cell>
          <cell r="HE17">
            <v>0.19473096728299999</v>
          </cell>
          <cell r="HF17">
            <v>0.25544145703299997</v>
          </cell>
          <cell r="HG17">
            <v>0.215498894453</v>
          </cell>
          <cell r="HH17">
            <v>0.14733900129800001</v>
          </cell>
          <cell r="HI17">
            <v>0.197090402246</v>
          </cell>
          <cell r="HJ17">
            <v>0.14689338207200001</v>
          </cell>
          <cell r="HK17">
            <v>0.15667600929700001</v>
          </cell>
          <cell r="HL17">
            <v>0.19398953020599999</v>
          </cell>
          <cell r="HM17">
            <v>0.18184582889100001</v>
          </cell>
          <cell r="HN17">
            <v>0.17831289768200001</v>
          </cell>
          <cell r="HO17">
            <v>0.21346101164799999</v>
          </cell>
          <cell r="HP17">
            <v>0.28700494766200002</v>
          </cell>
          <cell r="HQ17">
            <v>0.207945391536</v>
          </cell>
          <cell r="HR17">
            <v>0.205991491675</v>
          </cell>
          <cell r="HS17">
            <v>0.19606050849000001</v>
          </cell>
          <cell r="HT17">
            <v>0.186996728182</v>
          </cell>
          <cell r="HU17">
            <v>0.16807846725</v>
          </cell>
          <cell r="HV17">
            <v>0.11905643343900001</v>
          </cell>
          <cell r="HW17">
            <v>0.15242694318300001</v>
          </cell>
          <cell r="HX17">
            <v>0.175292029977</v>
          </cell>
          <cell r="HY17">
            <v>0.18973171711</v>
          </cell>
          <cell r="HZ17">
            <v>0.21001811325600001</v>
          </cell>
          <cell r="IA17">
            <v>0.20108835399200001</v>
          </cell>
          <cell r="IB17">
            <v>0.12080489844099999</v>
          </cell>
          <cell r="IC17">
            <v>0.21256233751799999</v>
          </cell>
          <cell r="ID17">
            <v>9.6462726592999995E-2</v>
          </cell>
          <cell r="IE17">
            <v>0.165287926793</v>
          </cell>
          <cell r="IF17">
            <v>0.216063246131</v>
          </cell>
          <cell r="IG17">
            <v>0.20069195330100001</v>
          </cell>
          <cell r="IH17">
            <v>0.215835824609</v>
          </cell>
          <cell r="II17">
            <v>0.26228025555599999</v>
          </cell>
          <cell r="IJ17">
            <v>0.161033570766</v>
          </cell>
          <cell r="IK17">
            <v>0.227428019047</v>
          </cell>
          <cell r="IL17">
            <v>0.101284123957</v>
          </cell>
          <cell r="IM17">
            <v>0.15094546973699999</v>
          </cell>
          <cell r="IN17">
            <v>0.17020916938799999</v>
          </cell>
          <cell r="IO17">
            <v>0.16825470328299999</v>
          </cell>
          <cell r="IP17">
            <v>0.20349036157100001</v>
          </cell>
          <cell r="IQ17">
            <v>0.18700151145499999</v>
          </cell>
          <cell r="IR17">
            <v>0.185953140259</v>
          </cell>
          <cell r="IS17">
            <v>3.9133790880399998E-2</v>
          </cell>
          <cell r="IT17">
            <v>4.7517280578600003</v>
          </cell>
        </row>
        <row r="18">
          <cell r="A18" t="str">
            <v>SNP_N_1473109_T1264G_rrs</v>
          </cell>
          <cell r="B18">
            <v>0.17006757855400001</v>
          </cell>
          <cell r="C18">
            <v>0.124780155718</v>
          </cell>
          <cell r="D18">
            <v>0.16488304734199999</v>
          </cell>
          <cell r="E18">
            <v>0.17957423627399999</v>
          </cell>
          <cell r="F18">
            <v>0.20907472074</v>
          </cell>
          <cell r="G18">
            <v>0.180571183562</v>
          </cell>
          <cell r="H18">
            <v>0.18785645067699999</v>
          </cell>
          <cell r="I18">
            <v>0.10924596339500001</v>
          </cell>
          <cell r="J18">
            <v>0.15693818032699999</v>
          </cell>
          <cell r="K18">
            <v>0.15284481644600001</v>
          </cell>
          <cell r="L18">
            <v>0.14126761257600001</v>
          </cell>
          <cell r="M18">
            <v>0.13421408832100001</v>
          </cell>
          <cell r="N18">
            <v>7.4953041970700005E-2</v>
          </cell>
          <cell r="O18">
            <v>0.153616771102</v>
          </cell>
          <cell r="P18">
            <v>0.166025206447</v>
          </cell>
          <cell r="Q18">
            <v>0.104227662086</v>
          </cell>
          <cell r="R18">
            <v>0.13342091441199999</v>
          </cell>
          <cell r="S18">
            <v>0.104939706624</v>
          </cell>
          <cell r="T18">
            <v>0.16079363226900001</v>
          </cell>
          <cell r="U18">
            <v>0.20322507619899999</v>
          </cell>
          <cell r="V18">
            <v>0.12031822651599999</v>
          </cell>
          <cell r="W18">
            <v>0.127734392881</v>
          </cell>
          <cell r="X18">
            <v>0.18301315605599999</v>
          </cell>
          <cell r="Y18">
            <v>6.62135928869E-2</v>
          </cell>
          <cell r="Z18">
            <v>0.12892778217799999</v>
          </cell>
          <cell r="AA18">
            <v>0.102091766894</v>
          </cell>
          <cell r="AB18">
            <v>0.189792260528</v>
          </cell>
          <cell r="AC18">
            <v>0.19294132292300001</v>
          </cell>
          <cell r="AD18">
            <v>0.12503184378099999</v>
          </cell>
          <cell r="AE18">
            <v>0.147346839309</v>
          </cell>
          <cell r="AF18">
            <v>0.18444520235100001</v>
          </cell>
          <cell r="AG18">
            <v>0.183988884091</v>
          </cell>
          <cell r="AH18">
            <v>0.12531991303000001</v>
          </cell>
          <cell r="AI18">
            <v>0.175224274397</v>
          </cell>
          <cell r="AJ18">
            <v>0.15737500786799999</v>
          </cell>
          <cell r="AK18">
            <v>0.192157998681</v>
          </cell>
          <cell r="AL18">
            <v>0.21002073586</v>
          </cell>
          <cell r="AM18">
            <v>0.132283449173</v>
          </cell>
          <cell r="AN18">
            <v>0.120833486319</v>
          </cell>
          <cell r="AO18">
            <v>9.9443055689299995E-2</v>
          </cell>
          <cell r="AP18">
            <v>0.13580115139500001</v>
          </cell>
          <cell r="AQ18">
            <v>0.18322293460399999</v>
          </cell>
          <cell r="AR18">
            <v>0.17877528071400001</v>
          </cell>
          <cell r="AS18">
            <v>0.157334774733</v>
          </cell>
          <cell r="AT18">
            <v>9.5521375536900002E-2</v>
          </cell>
          <cell r="AU18">
            <v>0.10023462027299999</v>
          </cell>
          <cell r="AV18">
            <v>0.154975071549</v>
          </cell>
          <cell r="AW18">
            <v>0.19584092497800001</v>
          </cell>
          <cell r="AX18">
            <v>0.18456891179099999</v>
          </cell>
          <cell r="AY18">
            <v>0.16418240964399999</v>
          </cell>
          <cell r="AZ18">
            <v>0.16971167921999999</v>
          </cell>
          <cell r="BA18">
            <v>0.16519613563999999</v>
          </cell>
          <cell r="BB18">
            <v>0.161989048123</v>
          </cell>
          <cell r="BC18">
            <v>0.149604678154</v>
          </cell>
          <cell r="BD18">
            <v>0.16628119349500001</v>
          </cell>
          <cell r="BE18">
            <v>0.15594725310800001</v>
          </cell>
          <cell r="BF18">
            <v>0.15734626352799999</v>
          </cell>
          <cell r="BG18">
            <v>0.194270253181</v>
          </cell>
          <cell r="BH18">
            <v>0.14611980319000001</v>
          </cell>
          <cell r="BI18">
            <v>0.183929696679</v>
          </cell>
          <cell r="BJ18">
            <v>7.5930438935799996E-2</v>
          </cell>
          <cell r="BK18">
            <v>0.12765003740799999</v>
          </cell>
          <cell r="BL18">
            <v>0.146869033575</v>
          </cell>
          <cell r="BM18">
            <v>0.173247128725</v>
          </cell>
          <cell r="BN18">
            <v>0.121052011847</v>
          </cell>
          <cell r="BO18">
            <v>0.11933446675499999</v>
          </cell>
          <cell r="BP18">
            <v>0.14889302849800001</v>
          </cell>
          <cell r="BQ18">
            <v>0.191194802523</v>
          </cell>
          <cell r="BR18">
            <v>0.12423034012299999</v>
          </cell>
          <cell r="BS18">
            <v>0.165962129831</v>
          </cell>
          <cell r="BT18">
            <v>0.18119135499</v>
          </cell>
          <cell r="BU18">
            <v>0.175123617053</v>
          </cell>
          <cell r="BV18">
            <v>0.168936684728</v>
          </cell>
          <cell r="BW18">
            <v>9.73015129566E-2</v>
          </cell>
          <cell r="BX18">
            <v>0.14194744825399999</v>
          </cell>
          <cell r="BY18">
            <v>0.14322192966899999</v>
          </cell>
          <cell r="BZ18">
            <v>0.110266283154</v>
          </cell>
          <cell r="CA18">
            <v>0.15941564738799999</v>
          </cell>
          <cell r="CB18">
            <v>0.20558369159699999</v>
          </cell>
          <cell r="CC18">
            <v>9.5816023647799994E-2</v>
          </cell>
          <cell r="CD18">
            <v>0.10851957649000001</v>
          </cell>
          <cell r="CE18">
            <v>0.12343806028400001</v>
          </cell>
          <cell r="CF18">
            <v>0.19264790415800001</v>
          </cell>
          <cell r="CG18">
            <v>0.171431094408</v>
          </cell>
          <cell r="CH18">
            <v>0.184912055731</v>
          </cell>
          <cell r="CI18">
            <v>0.12818467617000001</v>
          </cell>
          <cell r="CJ18">
            <v>0.114309892058</v>
          </cell>
          <cell r="CK18">
            <v>0.11011434346399999</v>
          </cell>
          <cell r="CL18">
            <v>0.14036469161500001</v>
          </cell>
          <cell r="CM18">
            <v>0.163535296917</v>
          </cell>
          <cell r="CN18">
            <v>0.11121489852700001</v>
          </cell>
          <cell r="CO18">
            <v>0.17015904188200001</v>
          </cell>
          <cell r="CP18">
            <v>0.18299847841299999</v>
          </cell>
          <cell r="CQ18">
            <v>0.120377063751</v>
          </cell>
          <cell r="CR18">
            <v>0.169238865376</v>
          </cell>
          <cell r="CS18">
            <v>0.114714846015</v>
          </cell>
          <cell r="CT18">
            <v>0.12709441781</v>
          </cell>
          <cell r="CU18">
            <v>0.15031735599000001</v>
          </cell>
          <cell r="CV18">
            <v>0.119366548955</v>
          </cell>
          <cell r="CW18">
            <v>0.11900457739799999</v>
          </cell>
          <cell r="CX18">
            <v>0.176595211029</v>
          </cell>
          <cell r="CY18">
            <v>0.18699403107199999</v>
          </cell>
          <cell r="CZ18">
            <v>0.173412263393</v>
          </cell>
          <cell r="DA18">
            <v>0.134360432625</v>
          </cell>
          <cell r="DB18">
            <v>0.14335210621399999</v>
          </cell>
          <cell r="DC18">
            <v>0.14873419702099999</v>
          </cell>
          <cell r="DD18">
            <v>0.135739862919</v>
          </cell>
          <cell r="DE18">
            <v>0.18940386176099999</v>
          </cell>
          <cell r="DF18">
            <v>0.16504618525500001</v>
          </cell>
          <cell r="DG18">
            <v>0.180284246802</v>
          </cell>
          <cell r="DH18">
            <v>0.16274937987300001</v>
          </cell>
          <cell r="DI18">
            <v>0.13842368125900001</v>
          </cell>
          <cell r="DJ18">
            <v>0.22721837461</v>
          </cell>
          <cell r="DK18">
            <v>0.166213333607</v>
          </cell>
          <cell r="DL18">
            <v>6.44965395331E-2</v>
          </cell>
          <cell r="DM18">
            <v>0.12788905203299999</v>
          </cell>
          <cell r="DN18">
            <v>0.143635064363</v>
          </cell>
          <cell r="DO18">
            <v>4.1429437696900002E-2</v>
          </cell>
          <cell r="DP18">
            <v>0.18435256183099999</v>
          </cell>
          <cell r="DQ18">
            <v>0.11318913102100001</v>
          </cell>
          <cell r="DR18">
            <v>0.11851935088600001</v>
          </cell>
          <cell r="DS18">
            <v>0.13975642621500001</v>
          </cell>
          <cell r="DT18">
            <v>0.117040775716</v>
          </cell>
          <cell r="DU18">
            <v>0.168257564306</v>
          </cell>
          <cell r="DV18">
            <v>0.16455458104599999</v>
          </cell>
          <cell r="DW18">
            <v>0.13711765408500001</v>
          </cell>
          <cell r="DX18">
            <v>8.1091165542599999E-2</v>
          </cell>
          <cell r="DY18">
            <v>0.15301863849200001</v>
          </cell>
          <cell r="DZ18">
            <v>0.171195551753</v>
          </cell>
          <cell r="EA18">
            <v>0.16520997881899999</v>
          </cell>
          <cell r="EB18">
            <v>0.192101687193</v>
          </cell>
          <cell r="EC18">
            <v>0.201851114631</v>
          </cell>
          <cell r="ED18">
            <v>0.209830805659</v>
          </cell>
          <cell r="EE18">
            <v>0.14889286458500001</v>
          </cell>
          <cell r="EF18">
            <v>0.19155469536799999</v>
          </cell>
          <cell r="EG18">
            <v>0.16424007713800001</v>
          </cell>
          <cell r="EH18">
            <v>0.13161598146</v>
          </cell>
          <cell r="EI18">
            <v>0.196659848094</v>
          </cell>
          <cell r="EJ18">
            <v>0.117879904807</v>
          </cell>
          <cell r="EK18">
            <v>0.15975752472900001</v>
          </cell>
          <cell r="EL18">
            <v>0.231212899089</v>
          </cell>
          <cell r="EM18">
            <v>0.17785575985900001</v>
          </cell>
          <cell r="EN18">
            <v>0.15680329501599999</v>
          </cell>
          <cell r="EO18">
            <v>0.202733069658</v>
          </cell>
          <cell r="EP18">
            <v>0.132305711508</v>
          </cell>
          <cell r="EQ18">
            <v>0.180078476667</v>
          </cell>
          <cell r="ER18">
            <v>0.16443623602400001</v>
          </cell>
          <cell r="ES18">
            <v>0.15641373395899999</v>
          </cell>
          <cell r="ET18">
            <v>0.13809029757999999</v>
          </cell>
          <cell r="EU18">
            <v>0.19129581749399999</v>
          </cell>
          <cell r="EV18">
            <v>0.21583566069599999</v>
          </cell>
          <cell r="EW18">
            <v>0.13313105702399999</v>
          </cell>
          <cell r="EX18">
            <v>0.20707152783900001</v>
          </cell>
          <cell r="EY18">
            <v>0.20261889696099999</v>
          </cell>
          <cell r="EZ18">
            <v>0.163566216826</v>
          </cell>
          <cell r="FA18">
            <v>0.16940294206100001</v>
          </cell>
          <cell r="FB18">
            <v>0.19604317843899999</v>
          </cell>
          <cell r="FC18">
            <v>0.177123621106</v>
          </cell>
          <cell r="FD18">
            <v>0.15266270935500001</v>
          </cell>
          <cell r="FE18">
            <v>0.171802476048</v>
          </cell>
          <cell r="FF18">
            <v>0.103411160409</v>
          </cell>
          <cell r="FG18">
            <v>9.5107346773099996E-2</v>
          </cell>
          <cell r="FH18">
            <v>0.16126075387</v>
          </cell>
          <cell r="FI18">
            <v>0.18857647478600001</v>
          </cell>
          <cell r="FJ18">
            <v>0.118244722486</v>
          </cell>
          <cell r="FK18">
            <v>0.195639848709</v>
          </cell>
          <cell r="FL18">
            <v>0.175065159798</v>
          </cell>
          <cell r="FM18">
            <v>0.15199604630499999</v>
          </cell>
          <cell r="FN18">
            <v>0.123416215181</v>
          </cell>
          <cell r="FO18">
            <v>0.13942094147199999</v>
          </cell>
          <cell r="FP18">
            <v>0.165315553546</v>
          </cell>
          <cell r="FQ18">
            <v>0.16684572398700001</v>
          </cell>
          <cell r="FR18">
            <v>0.17369072139300001</v>
          </cell>
          <cell r="FS18">
            <v>0.17725904285899999</v>
          </cell>
          <cell r="FT18">
            <v>0.16763623058800001</v>
          </cell>
          <cell r="FU18">
            <v>0.15843139588800001</v>
          </cell>
          <cell r="FV18">
            <v>0.121369495988</v>
          </cell>
          <cell r="FW18">
            <v>0.16217082738899999</v>
          </cell>
          <cell r="FX18">
            <v>0.15393608808500001</v>
          </cell>
          <cell r="FY18">
            <v>0.137498304248</v>
          </cell>
          <cell r="FZ18">
            <v>0.124513998628</v>
          </cell>
          <cell r="GA18">
            <v>0.112294465303</v>
          </cell>
          <cell r="GB18">
            <v>0.15472181141399999</v>
          </cell>
          <cell r="GC18">
            <v>0.189862191677</v>
          </cell>
          <cell r="GD18">
            <v>8.8061340153199996E-2</v>
          </cell>
          <cell r="GE18">
            <v>0.15281499922299999</v>
          </cell>
          <cell r="GF18">
            <v>0.14608581364199999</v>
          </cell>
          <cell r="GG18">
            <v>0.19036611914599999</v>
          </cell>
          <cell r="GH18">
            <v>0.14369133114800001</v>
          </cell>
          <cell r="GI18">
            <v>0.13329695165200001</v>
          </cell>
          <cell r="GJ18">
            <v>0.19026337564000001</v>
          </cell>
          <cell r="GK18">
            <v>0.13068467378599999</v>
          </cell>
          <cell r="GL18">
            <v>0.19603931903800001</v>
          </cell>
          <cell r="GM18">
            <v>0.19948925077900001</v>
          </cell>
          <cell r="GN18">
            <v>0.134096696973</v>
          </cell>
          <cell r="GO18">
            <v>0.20476363599299999</v>
          </cell>
          <cell r="GP18">
            <v>0.184993252158</v>
          </cell>
          <cell r="GQ18">
            <v>0.12721443176300001</v>
          </cell>
          <cell r="GR18">
            <v>0.139050662518</v>
          </cell>
          <cell r="GS18">
            <v>0.16900606453399999</v>
          </cell>
          <cell r="GT18">
            <v>0.16504055261600001</v>
          </cell>
          <cell r="GU18">
            <v>0.19350254535700001</v>
          </cell>
          <cell r="GV18">
            <v>0.159680694342</v>
          </cell>
          <cell r="GW18">
            <v>0.149370208383</v>
          </cell>
          <cell r="GX18">
            <v>0.11425775289499999</v>
          </cell>
          <cell r="GY18">
            <v>0.152245074511</v>
          </cell>
          <cell r="GZ18">
            <v>0.18092447519300001</v>
          </cell>
          <cell r="HA18">
            <v>0.17017599940299999</v>
          </cell>
          <cell r="HB18">
            <v>0.19213400781199999</v>
          </cell>
          <cell r="HC18">
            <v>0.174226015806</v>
          </cell>
          <cell r="HD18">
            <v>0.14304271340399999</v>
          </cell>
          <cell r="HE18">
            <v>0.16122065484500001</v>
          </cell>
          <cell r="HF18">
            <v>0.11211065202999999</v>
          </cell>
          <cell r="HG18">
            <v>0.18157288432099999</v>
          </cell>
          <cell r="HH18">
            <v>6.4316198229800003E-2</v>
          </cell>
          <cell r="HI18">
            <v>0.15391722321500001</v>
          </cell>
          <cell r="HJ18">
            <v>0.165432661772</v>
          </cell>
          <cell r="HK18">
            <v>0.10577392578100001</v>
          </cell>
          <cell r="HL18">
            <v>0.172106817365</v>
          </cell>
          <cell r="HM18">
            <v>9.5002159476300002E-2</v>
          </cell>
          <cell r="HN18">
            <v>0.17213772237300001</v>
          </cell>
          <cell r="HO18">
            <v>0.19586594402800001</v>
          </cell>
          <cell r="HP18">
            <v>0.20874254405500001</v>
          </cell>
          <cell r="HQ18">
            <v>0.16634118556999999</v>
          </cell>
          <cell r="HR18">
            <v>0.12895068526299999</v>
          </cell>
          <cell r="HS18">
            <v>0.15330632030999999</v>
          </cell>
          <cell r="HT18">
            <v>0.13279868662399999</v>
          </cell>
          <cell r="HU18">
            <v>0.16987571120299999</v>
          </cell>
          <cell r="HV18">
            <v>0.129986390471</v>
          </cell>
          <cell r="HW18">
            <v>0.114881455898</v>
          </cell>
          <cell r="HX18">
            <v>0.17903679609299999</v>
          </cell>
          <cell r="HY18">
            <v>0.128550499678</v>
          </cell>
          <cell r="HZ18">
            <v>0.11946932226400001</v>
          </cell>
          <cell r="IA18">
            <v>0.108186632395</v>
          </cell>
          <cell r="IB18">
            <v>0.168400540948</v>
          </cell>
          <cell r="IC18">
            <v>0.113461486995</v>
          </cell>
          <cell r="ID18">
            <v>0.16519163548900001</v>
          </cell>
          <cell r="IE18">
            <v>0.129223510623</v>
          </cell>
          <cell r="IF18">
            <v>0.15450274944299999</v>
          </cell>
          <cell r="IG18">
            <v>0.120185337961</v>
          </cell>
          <cell r="IH18">
            <v>0.14076043665400001</v>
          </cell>
          <cell r="II18">
            <v>0.15589474141599999</v>
          </cell>
          <cell r="IJ18">
            <v>0.19043053686600001</v>
          </cell>
          <cell r="IK18">
            <v>0.13125291466700001</v>
          </cell>
          <cell r="IL18">
            <v>0.15096767246699999</v>
          </cell>
          <cell r="IM18">
            <v>0.20319315791100001</v>
          </cell>
          <cell r="IN18">
            <v>0.17235669493700001</v>
          </cell>
          <cell r="IO18">
            <v>0.13871666789100001</v>
          </cell>
          <cell r="IP18">
            <v>0.15381510555700001</v>
          </cell>
          <cell r="IQ18">
            <v>0.14927533268900001</v>
          </cell>
          <cell r="IR18">
            <v>0.152906224132</v>
          </cell>
          <cell r="IS18">
            <v>3.2987058162699999E-2</v>
          </cell>
          <cell r="IT18">
            <v>4.6353397369399998</v>
          </cell>
        </row>
        <row r="19">
          <cell r="A19" t="str">
            <v>SNP_N_1472358_C513T_rrs</v>
          </cell>
          <cell r="B19">
            <v>0.14840604364900001</v>
          </cell>
          <cell r="C19">
            <v>0.166026622057</v>
          </cell>
          <cell r="D19">
            <v>0.13639545440699999</v>
          </cell>
          <cell r="E19">
            <v>0.209344044328</v>
          </cell>
          <cell r="F19">
            <v>0.16373774409299999</v>
          </cell>
          <cell r="G19">
            <v>0.11183837056199999</v>
          </cell>
          <cell r="H19">
            <v>0.121816813946</v>
          </cell>
          <cell r="I19">
            <v>0.18209648132299999</v>
          </cell>
          <cell r="J19">
            <v>0.15796756744400001</v>
          </cell>
          <cell r="K19">
            <v>0.13943287730199999</v>
          </cell>
          <cell r="L19">
            <v>0.11344283074100001</v>
          </cell>
          <cell r="M19">
            <v>5.1704641431600001E-2</v>
          </cell>
          <cell r="N19">
            <v>6.8995088338900001E-2</v>
          </cell>
          <cell r="O19">
            <v>0.14504908025300001</v>
          </cell>
          <cell r="P19">
            <v>0.19267237186399999</v>
          </cell>
          <cell r="Q19">
            <v>9.7595661878599999E-2</v>
          </cell>
          <cell r="R19">
            <v>0.120468109846</v>
          </cell>
          <cell r="S19">
            <v>0.163503453135</v>
          </cell>
          <cell r="T19">
            <v>0.19016525149300001</v>
          </cell>
          <cell r="U19">
            <v>0.12358994036900001</v>
          </cell>
          <cell r="V19">
            <v>0.170539855957</v>
          </cell>
          <cell r="W19">
            <v>0.133677795529</v>
          </cell>
          <cell r="X19">
            <v>8.2851156592399999E-2</v>
          </cell>
          <cell r="Y19">
            <v>0.132022723556</v>
          </cell>
          <cell r="Z19">
            <v>0.135900884867</v>
          </cell>
          <cell r="AA19">
            <v>0.107755891979</v>
          </cell>
          <cell r="AB19">
            <v>0.148821860552</v>
          </cell>
          <cell r="AC19">
            <v>0.118909291923</v>
          </cell>
          <cell r="AD19">
            <v>0.160635635257</v>
          </cell>
          <cell r="AE19">
            <v>0.15179148316400001</v>
          </cell>
          <cell r="AF19">
            <v>0.12674136459800001</v>
          </cell>
          <cell r="AG19">
            <v>6.7688688635800007E-2</v>
          </cell>
          <cell r="AH19">
            <v>0.180056616664</v>
          </cell>
          <cell r="AI19">
            <v>0.15841630101199999</v>
          </cell>
          <cell r="AJ19">
            <v>0.15341539680999999</v>
          </cell>
          <cell r="AK19">
            <v>0.175260663033</v>
          </cell>
          <cell r="AL19">
            <v>0.12881185114400001</v>
          </cell>
          <cell r="AM19">
            <v>0.12723444402199999</v>
          </cell>
          <cell r="AN19">
            <v>0.15188547968900001</v>
          </cell>
          <cell r="AO19">
            <v>0.161712214351</v>
          </cell>
          <cell r="AP19">
            <v>0.122471779585</v>
          </cell>
          <cell r="AQ19">
            <v>8.6628571152700007E-2</v>
          </cell>
          <cell r="AR19">
            <v>0.15245659649400001</v>
          </cell>
          <cell r="AS19">
            <v>0.111132286489</v>
          </cell>
          <cell r="AT19">
            <v>0.137363836169</v>
          </cell>
          <cell r="AU19">
            <v>0.15859256684799999</v>
          </cell>
          <cell r="AV19">
            <v>0.15835621953000001</v>
          </cell>
          <cell r="AW19">
            <v>0.13573653996000001</v>
          </cell>
          <cell r="AX19">
            <v>0.14102905988700001</v>
          </cell>
          <cell r="AY19">
            <v>0.16702258586900001</v>
          </cell>
          <cell r="AZ19">
            <v>6.9337941706200001E-2</v>
          </cell>
          <cell r="BA19">
            <v>0.205201029778</v>
          </cell>
          <cell r="BB19">
            <v>0.122693836689</v>
          </cell>
          <cell r="BC19">
            <v>0.152679175138</v>
          </cell>
          <cell r="BD19">
            <v>0.18401592969899999</v>
          </cell>
          <cell r="BE19">
            <v>0.143342509866</v>
          </cell>
          <cell r="BF19">
            <v>0.102861404419</v>
          </cell>
          <cell r="BG19">
            <v>0.185011431575</v>
          </cell>
          <cell r="BH19">
            <v>0.11393401026699999</v>
          </cell>
          <cell r="BI19">
            <v>0.150487795472</v>
          </cell>
          <cell r="BJ19">
            <v>7.0562332868600003E-2</v>
          </cell>
          <cell r="BK19">
            <v>6.1571717262299999E-2</v>
          </cell>
          <cell r="BL19">
            <v>0.13677887618500001</v>
          </cell>
          <cell r="BM19">
            <v>0.14550161361700001</v>
          </cell>
          <cell r="BN19">
            <v>8.3109565079200004E-2</v>
          </cell>
          <cell r="BO19">
            <v>0.122344583273</v>
          </cell>
          <cell r="BP19">
            <v>0.119427889585</v>
          </cell>
          <cell r="BQ19">
            <v>6.8646796047700007E-2</v>
          </cell>
          <cell r="BR19">
            <v>0.115982450545</v>
          </cell>
          <cell r="BS19">
            <v>0.18269415199799999</v>
          </cell>
          <cell r="BT19">
            <v>0.17669029533899999</v>
          </cell>
          <cell r="BU19">
            <v>0.12171964347399999</v>
          </cell>
          <cell r="BV19">
            <v>0.147159308195</v>
          </cell>
          <cell r="BW19">
            <v>0.150019839406</v>
          </cell>
          <cell r="BX19">
            <v>9.0763188898599995E-2</v>
          </cell>
          <cell r="BY19">
            <v>0.154344335198</v>
          </cell>
          <cell r="BZ19">
            <v>0.15457218885400001</v>
          </cell>
          <cell r="CA19">
            <v>0.16430133581199999</v>
          </cell>
          <cell r="CB19">
            <v>0.155404597521</v>
          </cell>
          <cell r="CC19">
            <v>0.106190219522</v>
          </cell>
          <cell r="CD19">
            <v>0.15337793528999999</v>
          </cell>
          <cell r="CE19">
            <v>0.16533455252599999</v>
          </cell>
          <cell r="CF19">
            <v>0.15105566382400001</v>
          </cell>
          <cell r="CG19">
            <v>0.156697943807</v>
          </cell>
          <cell r="CH19">
            <v>0.16335828602300001</v>
          </cell>
          <cell r="CI19">
            <v>0.16270688176199999</v>
          </cell>
          <cell r="CJ19">
            <v>0.15214249491699999</v>
          </cell>
          <cell r="CK19">
            <v>0.112887039781</v>
          </cell>
          <cell r="CL19">
            <v>0.1226003021</v>
          </cell>
          <cell r="CM19">
            <v>0.111068971455</v>
          </cell>
          <cell r="CN19">
            <v>5.31395077705E-2</v>
          </cell>
          <cell r="CO19">
            <v>0.114376440644</v>
          </cell>
          <cell r="CP19">
            <v>0.15804959833599999</v>
          </cell>
          <cell r="CQ19">
            <v>0.111221536994</v>
          </cell>
          <cell r="CR19">
            <v>0.14756937325</v>
          </cell>
          <cell r="CS19">
            <v>0.16698332130900001</v>
          </cell>
          <cell r="CT19">
            <v>0.13249740004499999</v>
          </cell>
          <cell r="CU19">
            <v>0.15959414839700001</v>
          </cell>
          <cell r="CV19">
            <v>0.14224515855299999</v>
          </cell>
          <cell r="CW19">
            <v>9.2257142067000003E-2</v>
          </cell>
          <cell r="CX19">
            <v>0.15588435530700001</v>
          </cell>
          <cell r="CY19">
            <v>0.17201203107800001</v>
          </cell>
          <cell r="CZ19">
            <v>0.149393349886</v>
          </cell>
          <cell r="DA19">
            <v>0.14715062081800001</v>
          </cell>
          <cell r="DB19">
            <v>0.1358307302</v>
          </cell>
          <cell r="DC19">
            <v>0.13811942934999999</v>
          </cell>
          <cell r="DD19">
            <v>0.17078733444200001</v>
          </cell>
          <cell r="DE19">
            <v>0.155591845512</v>
          </cell>
          <cell r="DF19">
            <v>0.17198851704599999</v>
          </cell>
          <cell r="DG19">
            <v>0.11622847616699999</v>
          </cell>
          <cell r="DH19">
            <v>0.106120601296</v>
          </cell>
          <cell r="DI19">
            <v>0.14958189427900001</v>
          </cell>
          <cell r="DJ19">
            <v>0.13873216509799999</v>
          </cell>
          <cell r="DK19">
            <v>0.115634560585</v>
          </cell>
          <cell r="DL19">
            <v>0.16820824146300001</v>
          </cell>
          <cell r="DM19">
            <v>0.17290905118</v>
          </cell>
          <cell r="DN19">
            <v>0.15388104319599999</v>
          </cell>
          <cell r="DO19">
            <v>0.154569789767</v>
          </cell>
          <cell r="DP19">
            <v>0.134911686182</v>
          </cell>
          <cell r="DQ19">
            <v>0.13598503172400001</v>
          </cell>
          <cell r="DR19">
            <v>0.12020425498499999</v>
          </cell>
          <cell r="DS19">
            <v>0.14162838458999999</v>
          </cell>
          <cell r="DT19">
            <v>0.16206298768499999</v>
          </cell>
          <cell r="DU19">
            <v>9.8893746733699994E-2</v>
          </cell>
          <cell r="DV19">
            <v>4.2553912848200003E-2</v>
          </cell>
          <cell r="DW19">
            <v>0.15435484051699999</v>
          </cell>
          <cell r="DX19">
            <v>0.15913958847500001</v>
          </cell>
          <cell r="DY19">
            <v>0.113471820951</v>
          </cell>
          <cell r="DZ19">
            <v>0.150747835636</v>
          </cell>
          <cell r="EA19">
            <v>7.9264193773300004E-2</v>
          </cell>
          <cell r="EB19">
            <v>0.102452047169</v>
          </cell>
          <cell r="EC19">
            <v>0.16524979472199999</v>
          </cell>
          <cell r="ED19">
            <v>0.16600206494299999</v>
          </cell>
          <cell r="EE19">
            <v>0.17679211497299999</v>
          </cell>
          <cell r="EF19">
            <v>0.122925408185</v>
          </cell>
          <cell r="EG19">
            <v>0.129638671875</v>
          </cell>
          <cell r="EH19">
            <v>0.13192273676399999</v>
          </cell>
          <cell r="EI19">
            <v>0.11169321835</v>
          </cell>
          <cell r="EJ19">
            <v>0.16175785660700001</v>
          </cell>
          <cell r="EK19">
            <v>0.15463979542299999</v>
          </cell>
          <cell r="EL19">
            <v>0.12570345401800001</v>
          </cell>
          <cell r="EM19">
            <v>0.15329167246799999</v>
          </cell>
          <cell r="EN19">
            <v>0.15967261791199999</v>
          </cell>
          <cell r="EO19">
            <v>0.14950497448399999</v>
          </cell>
          <cell r="EP19">
            <v>0.124316371977</v>
          </cell>
          <cell r="EQ19">
            <v>0.14753291010899999</v>
          </cell>
          <cell r="ER19">
            <v>0.112381137908</v>
          </cell>
          <cell r="ES19">
            <v>0.16655886173199999</v>
          </cell>
          <cell r="ET19">
            <v>0.108640827239</v>
          </cell>
          <cell r="EU19">
            <v>0.177010580897</v>
          </cell>
          <cell r="EV19">
            <v>0.126717358828</v>
          </cell>
          <cell r="EW19">
            <v>0.18592536449399999</v>
          </cell>
          <cell r="EX19">
            <v>0.12997467815899999</v>
          </cell>
          <cell r="EY19">
            <v>0.13297793269200001</v>
          </cell>
          <cell r="EZ19">
            <v>0.169856101274</v>
          </cell>
          <cell r="FA19">
            <v>0.123463816941</v>
          </cell>
          <cell r="FB19">
            <v>0.14958767592899999</v>
          </cell>
          <cell r="FC19">
            <v>0.120381467044</v>
          </cell>
          <cell r="FD19">
            <v>0.15028151869799999</v>
          </cell>
          <cell r="FE19">
            <v>0.134991809726</v>
          </cell>
          <cell r="FF19">
            <v>6.4583264291299999E-2</v>
          </cell>
          <cell r="FG19">
            <v>0.13511271774799999</v>
          </cell>
          <cell r="FH19">
            <v>0.16520306468000001</v>
          </cell>
          <cell r="FI19">
            <v>0.134605899453</v>
          </cell>
          <cell r="FJ19">
            <v>0.19011454284199999</v>
          </cell>
          <cell r="FK19">
            <v>0.168187752366</v>
          </cell>
          <cell r="FL19">
            <v>0.13506120443299999</v>
          </cell>
          <cell r="FM19">
            <v>0.152912274003</v>
          </cell>
          <cell r="FN19">
            <v>0.104809857905</v>
          </cell>
          <cell r="FO19">
            <v>0.14005418121800001</v>
          </cell>
          <cell r="FP19">
            <v>0.14853034913499999</v>
          </cell>
          <cell r="FQ19">
            <v>0.149798512459</v>
          </cell>
          <cell r="FR19">
            <v>0.170457154512</v>
          </cell>
          <cell r="FS19">
            <v>0.18814726173900001</v>
          </cell>
          <cell r="FT19">
            <v>0.170928895473</v>
          </cell>
          <cell r="FU19">
            <v>0.114933922887</v>
          </cell>
          <cell r="FV19">
            <v>0.158059731126</v>
          </cell>
          <cell r="FW19">
            <v>0.14764524996299999</v>
          </cell>
          <cell r="FX19">
            <v>0.16193030774600001</v>
          </cell>
          <cell r="FY19">
            <v>0.150795653462</v>
          </cell>
          <cell r="FZ19">
            <v>0.16688761115100001</v>
          </cell>
          <cell r="GA19">
            <v>0.12965424358800001</v>
          </cell>
          <cell r="GB19">
            <v>0.103662386537</v>
          </cell>
          <cell r="GC19">
            <v>0.163313657045</v>
          </cell>
          <cell r="GD19">
            <v>0.14356893301000001</v>
          </cell>
          <cell r="GE19">
            <v>0.17013365030300001</v>
          </cell>
          <cell r="GF19">
            <v>0.16803184151600001</v>
          </cell>
          <cell r="GG19">
            <v>0.161976203322</v>
          </cell>
          <cell r="GH19">
            <v>0.15975308418299999</v>
          </cell>
          <cell r="GI19">
            <v>0.13592809438699999</v>
          </cell>
          <cell r="GJ19">
            <v>7.1359559893600003E-2</v>
          </cell>
          <cell r="GK19">
            <v>0.14480483531999999</v>
          </cell>
          <cell r="GL19">
            <v>0.13504055142400001</v>
          </cell>
          <cell r="GM19">
            <v>0.147809773684</v>
          </cell>
          <cell r="GN19">
            <v>0.14897634089</v>
          </cell>
          <cell r="GO19">
            <v>0.10797294974299999</v>
          </cell>
          <cell r="GP19">
            <v>0.19452959299100001</v>
          </cell>
          <cell r="GQ19">
            <v>8.50563645363E-2</v>
          </cell>
          <cell r="GR19">
            <v>0.16020657122099999</v>
          </cell>
          <cell r="GS19">
            <v>0.106633275747</v>
          </cell>
          <cell r="GT19">
            <v>0.18496887385800001</v>
          </cell>
          <cell r="GU19">
            <v>0.103033319116</v>
          </cell>
          <cell r="GV19">
            <v>0.170307740569</v>
          </cell>
          <cell r="GW19">
            <v>0.152863740921</v>
          </cell>
          <cell r="GX19">
            <v>0.14395147561999999</v>
          </cell>
          <cell r="GY19">
            <v>0.123181939125</v>
          </cell>
          <cell r="GZ19">
            <v>0.15484608709799999</v>
          </cell>
          <cell r="HA19">
            <v>0.19282063841800001</v>
          </cell>
          <cell r="HB19">
            <v>0.18327547609799999</v>
          </cell>
          <cell r="HC19">
            <v>0.125371396542</v>
          </cell>
          <cell r="HD19">
            <v>0.121044583619</v>
          </cell>
          <cell r="HE19">
            <v>0.110811382532</v>
          </cell>
          <cell r="HF19">
            <v>0.177350446582</v>
          </cell>
          <cell r="HG19">
            <v>0.127738773823</v>
          </cell>
          <cell r="HH19">
            <v>0.10850368440200001</v>
          </cell>
          <cell r="HI19">
            <v>0.10448403656499999</v>
          </cell>
          <cell r="HJ19">
            <v>0.13496370613600001</v>
          </cell>
          <cell r="HK19">
            <v>0.147791817784</v>
          </cell>
          <cell r="HL19">
            <v>9.3071117997199998E-2</v>
          </cell>
          <cell r="HM19">
            <v>0.150941580534</v>
          </cell>
          <cell r="HN19">
            <v>0.142118290067</v>
          </cell>
          <cell r="HO19">
            <v>0.117967687547</v>
          </cell>
          <cell r="HP19">
            <v>8.5240535438100007E-2</v>
          </cell>
          <cell r="HQ19">
            <v>0.17599947750600001</v>
          </cell>
          <cell r="HR19">
            <v>8.0196768045400005E-2</v>
          </cell>
          <cell r="HS19">
            <v>0.138561636209</v>
          </cell>
          <cell r="HT19">
            <v>0.16122634708899999</v>
          </cell>
          <cell r="HU19">
            <v>0.151888847351</v>
          </cell>
          <cell r="HV19">
            <v>0.15244184434399999</v>
          </cell>
          <cell r="HW19">
            <v>0.110169358552</v>
          </cell>
          <cell r="HX19">
            <v>0.14820726215800001</v>
          </cell>
          <cell r="HY19">
            <v>0.12325068563200001</v>
          </cell>
          <cell r="HZ19">
            <v>0.16941772401300001</v>
          </cell>
          <cell r="IA19">
            <v>9.3185700476200006E-2</v>
          </cell>
          <cell r="IB19">
            <v>0.123357132077</v>
          </cell>
          <cell r="IC19">
            <v>0.105020031333</v>
          </cell>
          <cell r="ID19">
            <v>0.15486946702000001</v>
          </cell>
          <cell r="IE19">
            <v>0.15964663028699999</v>
          </cell>
          <cell r="IF19">
            <v>0.12682592868799999</v>
          </cell>
          <cell r="IG19">
            <v>0.14215756952799999</v>
          </cell>
          <cell r="IH19">
            <v>0.146355360746</v>
          </cell>
          <cell r="II19">
            <v>0.15151357650799999</v>
          </cell>
          <cell r="IJ19">
            <v>0.167376413941</v>
          </cell>
          <cell r="IK19">
            <v>0.20776632428200001</v>
          </cell>
          <cell r="IL19">
            <v>9.5273829996600001E-2</v>
          </cell>
          <cell r="IM19">
            <v>0.111506856978</v>
          </cell>
          <cell r="IN19">
            <v>0.106260247529</v>
          </cell>
          <cell r="IO19">
            <v>0.10360155999700001</v>
          </cell>
          <cell r="IP19">
            <v>0.148050606251</v>
          </cell>
          <cell r="IQ19">
            <v>0.15017600357499999</v>
          </cell>
          <cell r="IR19">
            <v>0.13876597583299999</v>
          </cell>
          <cell r="IS19">
            <v>3.0671024695E-2</v>
          </cell>
          <cell r="IT19">
            <v>4.5243344306899997</v>
          </cell>
        </row>
        <row r="20">
          <cell r="A20" t="str">
            <v>SNP_I_1473637_A21G_inter_rrs_rrl</v>
          </cell>
          <cell r="B20">
            <v>7.9200580716100005E-2</v>
          </cell>
          <cell r="C20">
            <v>0.112661294639</v>
          </cell>
          <cell r="D20">
            <v>0.115742221475</v>
          </cell>
          <cell r="E20">
            <v>0.12731760740299999</v>
          </cell>
          <cell r="F20">
            <v>7.8954711556400006E-2</v>
          </cell>
          <cell r="G20">
            <v>5.2467327564999999E-2</v>
          </cell>
          <cell r="H20">
            <v>0.125854387879</v>
          </cell>
          <cell r="I20">
            <v>0.12345737218900001</v>
          </cell>
          <cell r="J20">
            <v>0.12738674879100001</v>
          </cell>
          <cell r="K20">
            <v>9.2168010771300005E-2</v>
          </cell>
          <cell r="L20">
            <v>0.117857351899</v>
          </cell>
          <cell r="M20">
            <v>4.3730877339800002E-2</v>
          </cell>
          <cell r="N20">
            <v>0.102993763983</v>
          </cell>
          <cell r="O20">
            <v>9.65230688453E-2</v>
          </cell>
          <cell r="P20">
            <v>0.113409012556</v>
          </cell>
          <cell r="Q20">
            <v>8.9986957609700005E-2</v>
          </cell>
          <cell r="R20">
            <v>7.3148898780299995E-2</v>
          </cell>
          <cell r="S20">
            <v>0.13023395836400001</v>
          </cell>
          <cell r="T20">
            <v>7.6807551085899997E-2</v>
          </cell>
          <cell r="U20">
            <v>0.10884828120499999</v>
          </cell>
          <cell r="V20">
            <v>6.21789135039E-2</v>
          </cell>
          <cell r="W20">
            <v>0.109880186617</v>
          </cell>
          <cell r="X20">
            <v>0.14329732954499999</v>
          </cell>
          <cell r="Y20">
            <v>8.9878387749199998E-2</v>
          </cell>
          <cell r="Z20">
            <v>0.101079978049</v>
          </cell>
          <cell r="AA20">
            <v>8.4946803748600003E-2</v>
          </cell>
          <cell r="AB20">
            <v>7.6121203601399998E-2</v>
          </cell>
          <cell r="AC20">
            <v>5.6421250104899998E-2</v>
          </cell>
          <cell r="AD20">
            <v>8.9140288531800005E-2</v>
          </cell>
          <cell r="AE20">
            <v>5.4471794515799997E-2</v>
          </cell>
          <cell r="AF20">
            <v>0.121122151613</v>
          </cell>
          <cell r="AG20">
            <v>0.10057631135</v>
          </cell>
          <cell r="AH20">
            <v>9.5780096948099996E-2</v>
          </cell>
          <cell r="AI20">
            <v>0.114281512797</v>
          </cell>
          <cell r="AJ20">
            <v>0.101811252534</v>
          </cell>
          <cell r="AK20">
            <v>8.5912525653800004E-2</v>
          </cell>
          <cell r="AL20">
            <v>0.129952147603</v>
          </cell>
          <cell r="AM20">
            <v>8.4265962243099998E-2</v>
          </cell>
          <cell r="AN20">
            <v>0.100773647428</v>
          </cell>
          <cell r="AO20">
            <v>8.86045098305E-2</v>
          </cell>
          <cell r="AP20">
            <v>0.11110984534</v>
          </cell>
          <cell r="AQ20">
            <v>0.111645795405</v>
          </cell>
          <cell r="AR20">
            <v>0.12915647029899999</v>
          </cell>
          <cell r="AS20">
            <v>0.104647405446</v>
          </cell>
          <cell r="AT20">
            <v>0.1066839993</v>
          </cell>
          <cell r="AU20">
            <v>0.121205598116</v>
          </cell>
          <cell r="AV20">
            <v>0.12125084549200001</v>
          </cell>
          <cell r="AW20">
            <v>7.3936939239499996E-2</v>
          </cell>
          <cell r="AX20">
            <v>0.15459394455</v>
          </cell>
          <cell r="AY20">
            <v>9.0988360345400005E-2</v>
          </cell>
          <cell r="AZ20">
            <v>0.12958753109000001</v>
          </cell>
          <cell r="BA20">
            <v>0.11425835639199999</v>
          </cell>
          <cell r="BB20">
            <v>0.110869206488</v>
          </cell>
          <cell r="BC20">
            <v>0.113570570946</v>
          </cell>
          <cell r="BD20">
            <v>0.109093166888</v>
          </cell>
          <cell r="BE20">
            <v>0.12147735059299999</v>
          </cell>
          <cell r="BF20">
            <v>9.3721881508799995E-2</v>
          </cell>
          <cell r="BG20">
            <v>4.8563871532699997E-2</v>
          </cell>
          <cell r="BH20">
            <v>0.130471795797</v>
          </cell>
          <cell r="BI20">
            <v>0.11059777438600001</v>
          </cell>
          <cell r="BJ20">
            <v>0.106234312057</v>
          </cell>
          <cell r="BK20">
            <v>8.1703685224100001E-2</v>
          </cell>
          <cell r="BL20">
            <v>8.9834906160800004E-2</v>
          </cell>
          <cell r="BM20">
            <v>0.119899831712</v>
          </cell>
          <cell r="BN20">
            <v>8.9682690799199993E-2</v>
          </cell>
          <cell r="BO20">
            <v>7.1794852614399995E-2</v>
          </cell>
          <cell r="BP20">
            <v>9.83546003699E-2</v>
          </cell>
          <cell r="BQ20">
            <v>7.69543796778E-2</v>
          </cell>
          <cell r="BR20">
            <v>8.0753862857799993E-2</v>
          </cell>
          <cell r="BS20">
            <v>0.12065525353000001</v>
          </cell>
          <cell r="BT20">
            <v>0.1175744012</v>
          </cell>
          <cell r="BU20">
            <v>7.40687847137E-2</v>
          </cell>
          <cell r="BV20">
            <v>0.10352708399299999</v>
          </cell>
          <cell r="BW20">
            <v>0.100632607937</v>
          </cell>
          <cell r="BX20">
            <v>8.3753287792199996E-2</v>
          </cell>
          <cell r="BY20">
            <v>9.4394229352499998E-2</v>
          </cell>
          <cell r="BZ20">
            <v>0.10620252043</v>
          </cell>
          <cell r="CA20">
            <v>9.8773747682599999E-2</v>
          </cell>
          <cell r="CB20">
            <v>0</v>
          </cell>
          <cell r="CC20">
            <v>9.1245859861400005E-2</v>
          </cell>
          <cell r="CD20">
            <v>8.3884842693800005E-2</v>
          </cell>
          <cell r="CE20">
            <v>0.104096770287</v>
          </cell>
          <cell r="CF20">
            <v>0.113536797464</v>
          </cell>
          <cell r="CG20">
            <v>0.112474791706</v>
          </cell>
          <cell r="CH20">
            <v>9.0465180575799997E-2</v>
          </cell>
          <cell r="CI20">
            <v>9.01705101132E-2</v>
          </cell>
          <cell r="CJ20">
            <v>6.6633753478499994E-2</v>
          </cell>
          <cell r="CK20">
            <v>8.9640773832800003E-2</v>
          </cell>
          <cell r="CL20">
            <v>8.1627897918199993E-2</v>
          </cell>
          <cell r="CM20">
            <v>9.6192501485299994E-2</v>
          </cell>
          <cell r="CN20">
            <v>0.13714188337300001</v>
          </cell>
          <cell r="CO20">
            <v>0.12183694541499999</v>
          </cell>
          <cell r="CP20">
            <v>8.0666892230499998E-2</v>
          </cell>
          <cell r="CQ20">
            <v>0.122396863997</v>
          </cell>
          <cell r="CR20">
            <v>7.7875390648800003E-2</v>
          </cell>
          <cell r="CS20">
            <v>0.12606212496800001</v>
          </cell>
          <cell r="CT20">
            <v>0.10433229803999999</v>
          </cell>
          <cell r="CU20">
            <v>0.144103288651</v>
          </cell>
          <cell r="CV20">
            <v>0.119774445891</v>
          </cell>
          <cell r="CW20">
            <v>0.116398029029</v>
          </cell>
          <cell r="CX20">
            <v>0.115171656013</v>
          </cell>
          <cell r="CY20">
            <v>0.12855401635200001</v>
          </cell>
          <cell r="CZ20">
            <v>0.107453361154</v>
          </cell>
          <cell r="DA20">
            <v>0.110827751458</v>
          </cell>
          <cell r="DB20">
            <v>9.3350298702699994E-2</v>
          </cell>
          <cell r="DC20">
            <v>0.135863035917</v>
          </cell>
          <cell r="DD20">
            <v>8.6683370172999999E-2</v>
          </cell>
          <cell r="DE20">
            <v>0.113678559661</v>
          </cell>
          <cell r="DF20">
            <v>0.114406250417</v>
          </cell>
          <cell r="DG20">
            <v>0.11449816823</v>
          </cell>
          <cell r="DH20">
            <v>5.3119476884600003E-2</v>
          </cell>
          <cell r="DI20">
            <v>0.11228719353699999</v>
          </cell>
          <cell r="DJ20">
            <v>5.22632449865E-2</v>
          </cell>
          <cell r="DK20">
            <v>0.11781725287399999</v>
          </cell>
          <cell r="DL20">
            <v>5.43285124004E-2</v>
          </cell>
          <cell r="DM20">
            <v>7.3329962789999995E-2</v>
          </cell>
          <cell r="DN20">
            <v>0.11186106503</v>
          </cell>
          <cell r="DO20">
            <v>0.10240416228800001</v>
          </cell>
          <cell r="DP20">
            <v>4.6486321836699998E-2</v>
          </cell>
          <cell r="DQ20">
            <v>7.9856596887100006E-2</v>
          </cell>
          <cell r="DR20">
            <v>9.7828373312999997E-2</v>
          </cell>
          <cell r="DS20">
            <v>9.4763025641400003E-2</v>
          </cell>
          <cell r="DT20">
            <v>9.8553627729400003E-2</v>
          </cell>
          <cell r="DU20">
            <v>9.4075292348899997E-2</v>
          </cell>
          <cell r="DV20">
            <v>8.8462136685799997E-2</v>
          </cell>
          <cell r="DW20">
            <v>9.0380728244799993E-2</v>
          </cell>
          <cell r="DX20">
            <v>7.8822799026999998E-2</v>
          </cell>
          <cell r="DY20">
            <v>9.1618478298199996E-2</v>
          </cell>
          <cell r="DZ20">
            <v>0.124964796007</v>
          </cell>
          <cell r="EA20">
            <v>0.115333579481</v>
          </cell>
          <cell r="EB20">
            <v>8.6488507687999996E-2</v>
          </cell>
          <cell r="EC20">
            <v>8.2588940858800003E-2</v>
          </cell>
          <cell r="ED20">
            <v>0.110051877797</v>
          </cell>
          <cell r="EE20">
            <v>9.4506382942199998E-2</v>
          </cell>
          <cell r="EF20">
            <v>0.116142310202</v>
          </cell>
          <cell r="EG20">
            <v>0.13208959996700001</v>
          </cell>
          <cell r="EH20">
            <v>0.122959412634</v>
          </cell>
          <cell r="EI20">
            <v>7.8289739787599996E-2</v>
          </cell>
          <cell r="EJ20">
            <v>0.121966905892</v>
          </cell>
          <cell r="EK20">
            <v>0.107892297208</v>
          </cell>
          <cell r="EL20">
            <v>0.127588376403</v>
          </cell>
          <cell r="EM20">
            <v>0.104246325791</v>
          </cell>
          <cell r="EN20">
            <v>0.11111805588</v>
          </cell>
          <cell r="EO20">
            <v>0.100277788937</v>
          </cell>
          <cell r="EP20">
            <v>0.14421108365099999</v>
          </cell>
          <cell r="EQ20">
            <v>4.44467402995E-2</v>
          </cell>
          <cell r="ER20">
            <v>0.1133287251</v>
          </cell>
          <cell r="ES20">
            <v>0.107136897743</v>
          </cell>
          <cell r="ET20">
            <v>9.0989239513900005E-2</v>
          </cell>
          <cell r="EU20">
            <v>0.115279763937</v>
          </cell>
          <cell r="EV20">
            <v>0.110575072467</v>
          </cell>
          <cell r="EW20">
            <v>0.13794785738000001</v>
          </cell>
          <cell r="EX20">
            <v>0.13178946077799999</v>
          </cell>
          <cell r="EY20">
            <v>0.13584984839</v>
          </cell>
          <cell r="EZ20">
            <v>8.16108286381E-2</v>
          </cell>
          <cell r="FA20">
            <v>0.10276006162200001</v>
          </cell>
          <cell r="FB20">
            <v>0.124997533858</v>
          </cell>
          <cell r="FC20">
            <v>7.2969920933199997E-2</v>
          </cell>
          <cell r="FD20">
            <v>0.10177135467499999</v>
          </cell>
          <cell r="FE20">
            <v>7.7785082161399996E-2</v>
          </cell>
          <cell r="FF20">
            <v>0.12573449313599999</v>
          </cell>
          <cell r="FG20">
            <v>8.8262908160699996E-2</v>
          </cell>
          <cell r="FH20">
            <v>7.7552981674699997E-2</v>
          </cell>
          <cell r="FI20">
            <v>9.9801890552000005E-2</v>
          </cell>
          <cell r="FJ20">
            <v>0.11193600297</v>
          </cell>
          <cell r="FK20">
            <v>0.115961514413</v>
          </cell>
          <cell r="FL20">
            <v>0.14718356728599999</v>
          </cell>
          <cell r="FM20">
            <v>0.10364743322099999</v>
          </cell>
          <cell r="FN20">
            <v>0.11169411242000001</v>
          </cell>
          <cell r="FO20">
            <v>0.10587346553800001</v>
          </cell>
          <cell r="FP20">
            <v>0.119538903236</v>
          </cell>
          <cell r="FQ20">
            <v>5.1603879779600001E-2</v>
          </cell>
          <cell r="FR20">
            <v>7.2450265288399998E-2</v>
          </cell>
          <cell r="FS20">
            <v>0.12585122883300001</v>
          </cell>
          <cell r="FT20">
            <v>0.13128642737900001</v>
          </cell>
          <cell r="FU20">
            <v>0.12459749728400001</v>
          </cell>
          <cell r="FV20">
            <v>9.9372506141699998E-2</v>
          </cell>
          <cell r="FW20">
            <v>0.12738737464</v>
          </cell>
          <cell r="FX20">
            <v>7.7447853982400006E-2</v>
          </cell>
          <cell r="FY20">
            <v>6.9014564156499994E-2</v>
          </cell>
          <cell r="FZ20">
            <v>7.6820060610800003E-2</v>
          </cell>
          <cell r="GA20">
            <v>6.4441055059399996E-2</v>
          </cell>
          <cell r="GB20">
            <v>0.102630160749</v>
          </cell>
          <cell r="GC20">
            <v>4.5530587434799999E-2</v>
          </cell>
          <cell r="GD20">
            <v>7.2289370000400005E-2</v>
          </cell>
          <cell r="GE20">
            <v>0.103062078357</v>
          </cell>
          <cell r="GF20">
            <v>0.12787653505800001</v>
          </cell>
          <cell r="GG20">
            <v>8.6141303181600001E-2</v>
          </cell>
          <cell r="GH20">
            <v>0.102339275181</v>
          </cell>
          <cell r="GI20">
            <v>9.9516026675700003E-2</v>
          </cell>
          <cell r="GJ20">
            <v>0.14342269301400001</v>
          </cell>
          <cell r="GK20">
            <v>9.0201303362799995E-2</v>
          </cell>
          <cell r="GL20">
            <v>7.3965795338199997E-2</v>
          </cell>
          <cell r="GM20">
            <v>0.11447087675299999</v>
          </cell>
          <cell r="GN20">
            <v>0.12593947351000001</v>
          </cell>
          <cell r="GO20">
            <v>0.13604192435699999</v>
          </cell>
          <cell r="GP20">
            <v>0.13265515863899999</v>
          </cell>
          <cell r="GQ20">
            <v>9.9625334143600003E-2</v>
          </cell>
          <cell r="GR20">
            <v>0.11164081841700001</v>
          </cell>
          <cell r="GS20">
            <v>0.121863782406</v>
          </cell>
          <cell r="GT20">
            <v>0.106337040663</v>
          </cell>
          <cell r="GU20">
            <v>6.4088329672799996E-2</v>
          </cell>
          <cell r="GV20">
            <v>0.14175486564600001</v>
          </cell>
          <cell r="GW20">
            <v>0.10220097750400001</v>
          </cell>
          <cell r="GX20">
            <v>0.119738414884</v>
          </cell>
          <cell r="GY20">
            <v>0.121683098376</v>
          </cell>
          <cell r="GZ20">
            <v>9.8729401826900001E-2</v>
          </cell>
          <cell r="HA20">
            <v>0.115400858223</v>
          </cell>
          <cell r="HB20">
            <v>7.5696967542199997E-2</v>
          </cell>
          <cell r="HC20">
            <v>9.2409424483800004E-2</v>
          </cell>
          <cell r="HD20">
            <v>5.0934270024300003E-2</v>
          </cell>
          <cell r="HE20">
            <v>0.11064904183099999</v>
          </cell>
          <cell r="HF20">
            <v>0.145509019494</v>
          </cell>
          <cell r="HG20">
            <v>0.14461262524099999</v>
          </cell>
          <cell r="HH20">
            <v>4.7421835362899997E-2</v>
          </cell>
          <cell r="HI20">
            <v>0.13725362718100001</v>
          </cell>
          <cell r="HJ20">
            <v>0.130220726132</v>
          </cell>
          <cell r="HK20">
            <v>0.13941013813</v>
          </cell>
          <cell r="HL20">
            <v>0.12849558889900001</v>
          </cell>
          <cell r="HM20">
            <v>0.111606605351</v>
          </cell>
          <cell r="HN20">
            <v>9.0164802968500005E-2</v>
          </cell>
          <cell r="HO20">
            <v>0.11176546663</v>
          </cell>
          <cell r="HP20">
            <v>0.117853939533</v>
          </cell>
          <cell r="HQ20">
            <v>0.143729284406</v>
          </cell>
          <cell r="HR20">
            <v>0.116394937038</v>
          </cell>
          <cell r="HS20">
            <v>0.103463426232</v>
          </cell>
          <cell r="HT20">
            <v>0.106879673898</v>
          </cell>
          <cell r="HU20">
            <v>9.5466621220099995E-2</v>
          </cell>
          <cell r="HV20">
            <v>0.103315539658</v>
          </cell>
          <cell r="HW20">
            <v>9.60967391729E-2</v>
          </cell>
          <cell r="HX20">
            <v>0.124679937959</v>
          </cell>
          <cell r="HY20">
            <v>0.13538391888099999</v>
          </cell>
          <cell r="HZ20">
            <v>6.9722801446900004E-2</v>
          </cell>
          <cell r="IA20">
            <v>0.10067345947</v>
          </cell>
          <cell r="IB20">
            <v>0.11393352598000001</v>
          </cell>
          <cell r="IC20">
            <v>8.2501590251900001E-2</v>
          </cell>
          <cell r="ID20">
            <v>7.8311376273600006E-2</v>
          </cell>
          <cell r="IE20">
            <v>7.9972289502600005E-2</v>
          </cell>
          <cell r="IF20">
            <v>7.5323410332199997E-2</v>
          </cell>
          <cell r="IG20">
            <v>0.11672885716</v>
          </cell>
          <cell r="IH20">
            <v>8.6326189339199999E-2</v>
          </cell>
          <cell r="II20">
            <v>0.110540740192</v>
          </cell>
          <cell r="IJ20">
            <v>0.125784143806</v>
          </cell>
          <cell r="IK20">
            <v>7.7851079404400003E-2</v>
          </cell>
          <cell r="IL20">
            <v>0.123820580542</v>
          </cell>
          <cell r="IM20">
            <v>7.3524251580199998E-2</v>
          </cell>
          <cell r="IN20">
            <v>0.11963026970600001</v>
          </cell>
          <cell r="IO20">
            <v>8.3371207118000001E-2</v>
          </cell>
          <cell r="IP20">
            <v>9.2742644250400005E-2</v>
          </cell>
          <cell r="IQ20">
            <v>0.127791702747</v>
          </cell>
          <cell r="IR20">
            <v>0.101781211793</v>
          </cell>
          <cell r="IS20">
            <v>2.4108266457899999E-2</v>
          </cell>
          <cell r="IT20">
            <v>4.2218384742700001</v>
          </cell>
        </row>
        <row r="21">
          <cell r="A21" t="str">
            <v>SNP_CN_4408064_G139A_R47W_gid</v>
          </cell>
          <cell r="B21">
            <v>0.16707241535199999</v>
          </cell>
          <cell r="C21">
            <v>0.125231727958</v>
          </cell>
          <cell r="D21">
            <v>0.17084042727900001</v>
          </cell>
          <cell r="E21">
            <v>0</v>
          </cell>
          <cell r="F21">
            <v>0.15170355141200001</v>
          </cell>
          <cell r="G21">
            <v>0.14800144732000001</v>
          </cell>
          <cell r="H21">
            <v>0.17142610251900001</v>
          </cell>
          <cell r="I21">
            <v>0.17014177143600001</v>
          </cell>
          <cell r="J21">
            <v>0.166169688106</v>
          </cell>
          <cell r="K21">
            <v>0.17017816007100001</v>
          </cell>
          <cell r="L21">
            <v>0.14029392600099999</v>
          </cell>
          <cell r="M21">
            <v>0.113764770329</v>
          </cell>
          <cell r="N21">
            <v>0.109431996942</v>
          </cell>
          <cell r="O21">
            <v>0.123623274267</v>
          </cell>
          <cell r="P21">
            <v>0.109021693468</v>
          </cell>
          <cell r="Q21">
            <v>0.12297400087099999</v>
          </cell>
          <cell r="R21">
            <v>0.16420264542099999</v>
          </cell>
          <cell r="S21">
            <v>0.14606046676600001</v>
          </cell>
          <cell r="T21">
            <v>0.15362705290299999</v>
          </cell>
          <cell r="U21">
            <v>0.187682628632</v>
          </cell>
          <cell r="V21">
            <v>0.16728040576</v>
          </cell>
          <cell r="W21">
            <v>0.13668256998100001</v>
          </cell>
          <cell r="X21">
            <v>0.114671722054</v>
          </cell>
          <cell r="Y21">
            <v>0.13784672319899999</v>
          </cell>
          <cell r="Z21">
            <v>0.16358257830100001</v>
          </cell>
          <cell r="AA21">
            <v>0.142826482654</v>
          </cell>
          <cell r="AB21">
            <v>0.12380810082</v>
          </cell>
          <cell r="AC21">
            <v>0.149776607752</v>
          </cell>
          <cell r="AD21">
            <v>0.154431089759</v>
          </cell>
          <cell r="AE21">
            <v>0.127962812781</v>
          </cell>
          <cell r="AF21">
            <v>0.17150242626699999</v>
          </cell>
          <cell r="AG21">
            <v>0.177757486701</v>
          </cell>
          <cell r="AH21">
            <v>0.156354948878</v>
          </cell>
          <cell r="AI21">
            <v>8.8065326213800005E-2</v>
          </cell>
          <cell r="AJ21">
            <v>0.165928199887</v>
          </cell>
          <cell r="AK21">
            <v>0.145727977157</v>
          </cell>
          <cell r="AL21">
            <v>0.203715085983</v>
          </cell>
          <cell r="AM21">
            <v>0.134182661772</v>
          </cell>
          <cell r="AN21">
            <v>0.14806522428999999</v>
          </cell>
          <cell r="AO21">
            <v>0.17061014473399999</v>
          </cell>
          <cell r="AP21">
            <v>0.149036794901</v>
          </cell>
          <cell r="AQ21">
            <v>0.15543374419200001</v>
          </cell>
          <cell r="AR21">
            <v>0.125621840358</v>
          </cell>
          <cell r="AS21">
            <v>0.167647972703</v>
          </cell>
          <cell r="AT21">
            <v>0.117855958641</v>
          </cell>
          <cell r="AU21">
            <v>0.16036321222800001</v>
          </cell>
          <cell r="AV21">
            <v>0.18455962836699999</v>
          </cell>
          <cell r="AW21">
            <v>0.168532550335</v>
          </cell>
          <cell r="AX21">
            <v>0.15179508924499999</v>
          </cell>
          <cell r="AY21">
            <v>0.122149161994</v>
          </cell>
          <cell r="AZ21">
            <v>0.193418577313</v>
          </cell>
          <cell r="BA21">
            <v>0.15831574797600001</v>
          </cell>
          <cell r="BB21">
            <v>0.149428799748</v>
          </cell>
          <cell r="BC21">
            <v>0.102400280535</v>
          </cell>
          <cell r="BD21">
            <v>0.160843089223</v>
          </cell>
          <cell r="BE21">
            <v>0.177946895361</v>
          </cell>
          <cell r="BF21">
            <v>0.16976368427300001</v>
          </cell>
          <cell r="BG21">
            <v>0.147997289896</v>
          </cell>
          <cell r="BH21">
            <v>0.15320383012300001</v>
          </cell>
          <cell r="BI21">
            <v>0.13981866836500001</v>
          </cell>
          <cell r="BJ21">
            <v>0.14737851917700001</v>
          </cell>
          <cell r="BK21">
            <v>0</v>
          </cell>
          <cell r="BL21">
            <v>0.137114748359</v>
          </cell>
          <cell r="BM21">
            <v>0.13545283675200001</v>
          </cell>
          <cell r="BN21">
            <v>0.121247142553</v>
          </cell>
          <cell r="BO21">
            <v>0.14801517128899999</v>
          </cell>
          <cell r="BP21">
            <v>0.15584637224699999</v>
          </cell>
          <cell r="BQ21">
            <v>0.15682223439199999</v>
          </cell>
          <cell r="BR21">
            <v>0.16146741807500001</v>
          </cell>
          <cell r="BS21">
            <v>0.15590183436899999</v>
          </cell>
          <cell r="BT21">
            <v>0.17153429984999999</v>
          </cell>
          <cell r="BU21">
            <v>0.100472666323</v>
          </cell>
          <cell r="BV21">
            <v>1.06712393463E-2</v>
          </cell>
          <cell r="BW21">
            <v>0.13275022804700001</v>
          </cell>
          <cell r="BX21">
            <v>0.13798668980600001</v>
          </cell>
          <cell r="BY21">
            <v>0.16191741824200001</v>
          </cell>
          <cell r="BZ21">
            <v>0.17159368097800001</v>
          </cell>
          <cell r="CA21">
            <v>0.18615773320199999</v>
          </cell>
          <cell r="CB21">
            <v>9.7375005483599994E-2</v>
          </cell>
          <cell r="CC21">
            <v>0.142654120922</v>
          </cell>
          <cell r="CD21">
            <v>0.15533407032499999</v>
          </cell>
          <cell r="CE21">
            <v>0.10538072139</v>
          </cell>
          <cell r="CF21">
            <v>0.10368743538899999</v>
          </cell>
          <cell r="CG21">
            <v>0.15693908929799999</v>
          </cell>
          <cell r="CH21">
            <v>1.73063408583E-2</v>
          </cell>
          <cell r="CI21">
            <v>0.166333302855</v>
          </cell>
          <cell r="CJ21">
            <v>0.14930878579599999</v>
          </cell>
          <cell r="CK21">
            <v>0.15638254582899999</v>
          </cell>
          <cell r="CL21">
            <v>0.14917339384600001</v>
          </cell>
          <cell r="CM21">
            <v>0.108736358583</v>
          </cell>
          <cell r="CN21">
            <v>0.17315170168899999</v>
          </cell>
          <cell r="CO21">
            <v>0.14857727289200001</v>
          </cell>
          <cell r="CP21">
            <v>0.13270717859299999</v>
          </cell>
          <cell r="CQ21">
            <v>0.101284362376</v>
          </cell>
          <cell r="CR21">
            <v>0.15274527668999999</v>
          </cell>
          <cell r="CS21">
            <v>0.14273877441899999</v>
          </cell>
          <cell r="CT21">
            <v>0.134387537837</v>
          </cell>
          <cell r="CU21">
            <v>0.15797638893099999</v>
          </cell>
          <cell r="CV21">
            <v>0.113319069147</v>
          </cell>
          <cell r="CW21">
            <v>0.13761758804300001</v>
          </cell>
          <cell r="CX21">
            <v>0.14857259392700001</v>
          </cell>
          <cell r="CY21">
            <v>0.175968423486</v>
          </cell>
          <cell r="CZ21">
            <v>0.14436653256400001</v>
          </cell>
          <cell r="DA21">
            <v>0.13871462643099999</v>
          </cell>
          <cell r="DB21">
            <v>0.13336175680199999</v>
          </cell>
          <cell r="DC21">
            <v>0.180384904146</v>
          </cell>
          <cell r="DD21">
            <v>0.141397848725</v>
          </cell>
          <cell r="DE21">
            <v>0.14563417434699999</v>
          </cell>
          <cell r="DF21">
            <v>0.16817794740200001</v>
          </cell>
          <cell r="DG21">
            <v>0.18036431074100001</v>
          </cell>
          <cell r="DH21">
            <v>0.11045295745100001</v>
          </cell>
          <cell r="DI21">
            <v>9.1682538390200005E-2</v>
          </cell>
          <cell r="DJ21">
            <v>0.16834867000600001</v>
          </cell>
          <cell r="DK21">
            <v>0.15110895037700001</v>
          </cell>
          <cell r="DL21">
            <v>0.15443778038</v>
          </cell>
          <cell r="DM21">
            <v>0.123693056405</v>
          </cell>
          <cell r="DN21">
            <v>0.179751470685</v>
          </cell>
          <cell r="DO21">
            <v>0.140997424722</v>
          </cell>
          <cell r="DP21">
            <v>9.0420164167899997E-2</v>
          </cell>
          <cell r="DQ21">
            <v>0.17919005453600001</v>
          </cell>
          <cell r="DR21">
            <v>0.13189207017400001</v>
          </cell>
          <cell r="DS21">
            <v>0.100326709449</v>
          </cell>
          <cell r="DT21">
            <v>0.15993267297700001</v>
          </cell>
          <cell r="DU21">
            <v>0.165767833591</v>
          </cell>
          <cell r="DV21">
            <v>0.12950241565699999</v>
          </cell>
          <cell r="DW21">
            <v>0.14518547058100001</v>
          </cell>
          <cell r="DX21">
            <v>0.15894548594999999</v>
          </cell>
          <cell r="DY21">
            <v>0.104648798704</v>
          </cell>
          <cell r="DZ21">
            <v>0.15222756564600001</v>
          </cell>
          <cell r="EA21">
            <v>0.18990169465500001</v>
          </cell>
          <cell r="EB21">
            <v>0.13912181556200001</v>
          </cell>
          <cell r="EC21">
            <v>0.115212880075</v>
          </cell>
          <cell r="ED21">
            <v>0.16592586040499999</v>
          </cell>
          <cell r="EE21">
            <v>0.106110736728</v>
          </cell>
          <cell r="EF21">
            <v>0.156392335892</v>
          </cell>
          <cell r="EG21">
            <v>0.16811272501899999</v>
          </cell>
          <cell r="EH21">
            <v>0.11466353386600001</v>
          </cell>
          <cell r="EI21">
            <v>0.161363244057</v>
          </cell>
          <cell r="EJ21">
            <v>0.151867374778</v>
          </cell>
          <cell r="EK21">
            <v>0.15519410371799999</v>
          </cell>
          <cell r="EL21">
            <v>0.203528955579</v>
          </cell>
          <cell r="EM21">
            <v>0.150487363338</v>
          </cell>
          <cell r="EN21">
            <v>0.13886049389800001</v>
          </cell>
          <cell r="EO21">
            <v>0.151353433728</v>
          </cell>
          <cell r="EP21">
            <v>0.17269153893</v>
          </cell>
          <cell r="EQ21">
            <v>0.14849461615099999</v>
          </cell>
          <cell r="ER21">
            <v>0.15801507234600001</v>
          </cell>
          <cell r="ES21">
            <v>0.18556317687000001</v>
          </cell>
          <cell r="ET21">
            <v>0.13851183652900001</v>
          </cell>
          <cell r="EU21">
            <v>0.164608821273</v>
          </cell>
          <cell r="EV21">
            <v>1.3733029365500001E-2</v>
          </cell>
          <cell r="EW21">
            <v>0.16427899897100001</v>
          </cell>
          <cell r="EX21">
            <v>0.118609555066</v>
          </cell>
          <cell r="EY21">
            <v>0.16279006004300001</v>
          </cell>
          <cell r="EZ21">
            <v>0.14290609955799999</v>
          </cell>
          <cell r="FA21">
            <v>0.172322556376</v>
          </cell>
          <cell r="FB21">
            <v>0.16679555177700001</v>
          </cell>
          <cell r="FC21">
            <v>0.13921782374399999</v>
          </cell>
          <cell r="FD21">
            <v>0.152849778533</v>
          </cell>
          <cell r="FE21">
            <v>0.13939779996900001</v>
          </cell>
          <cell r="FF21">
            <v>0.16454084217500001</v>
          </cell>
          <cell r="FG21">
            <v>0.13512164354299999</v>
          </cell>
          <cell r="FH21">
            <v>0.13754835724799999</v>
          </cell>
          <cell r="FI21">
            <v>0.126192390919</v>
          </cell>
          <cell r="FJ21">
            <v>0.15026842057699999</v>
          </cell>
          <cell r="FK21">
            <v>0.14700752496700001</v>
          </cell>
          <cell r="FL21">
            <v>0.12845711409999999</v>
          </cell>
          <cell r="FM21">
            <v>0.15302377939199999</v>
          </cell>
          <cell r="FN21">
            <v>9.9507272243500006E-2</v>
          </cell>
          <cell r="FO21">
            <v>8.02680552006E-2</v>
          </cell>
          <cell r="FP21">
            <v>9.8693579435299994E-2</v>
          </cell>
          <cell r="FQ21">
            <v>8.7992005050199995E-2</v>
          </cell>
          <cell r="FR21">
            <v>0.19340136647200001</v>
          </cell>
          <cell r="FS21">
            <v>0.166711658239</v>
          </cell>
          <cell r="FT21">
            <v>0.19120799005</v>
          </cell>
          <cell r="FU21">
            <v>0.106466680765</v>
          </cell>
          <cell r="FV21">
            <v>0.174164846539</v>
          </cell>
          <cell r="FW21">
            <v>0.14911513030500001</v>
          </cell>
          <cell r="FX21">
            <v>0.141079649329</v>
          </cell>
          <cell r="FY21">
            <v>0.153098851442</v>
          </cell>
          <cell r="FZ21">
            <v>0.166441991925</v>
          </cell>
          <cell r="GA21">
            <v>0.13859623670599999</v>
          </cell>
          <cell r="GB21">
            <v>8.1178143620500007E-2</v>
          </cell>
          <cell r="GC21">
            <v>0.10824916511799999</v>
          </cell>
          <cell r="GD21">
            <v>0.104039505124</v>
          </cell>
          <cell r="GE21">
            <v>1.08368191868E-2</v>
          </cell>
          <cell r="GF21">
            <v>0.100705727935</v>
          </cell>
          <cell r="GG21">
            <v>0.139096453786</v>
          </cell>
          <cell r="GH21">
            <v>0.14886638522100001</v>
          </cell>
          <cell r="GI21">
            <v>0.134584635496</v>
          </cell>
          <cell r="GJ21">
            <v>0.16775844991200001</v>
          </cell>
          <cell r="GK21">
            <v>0.13035969436200001</v>
          </cell>
          <cell r="GL21">
            <v>0.109334312379</v>
          </cell>
          <cell r="GM21">
            <v>0.172880128026</v>
          </cell>
          <cell r="GN21">
            <v>0.16777709126500001</v>
          </cell>
          <cell r="GO21">
            <v>0.175714924932</v>
          </cell>
          <cell r="GP21">
            <v>0.181097790599</v>
          </cell>
          <cell r="GQ21">
            <v>0.167471274734</v>
          </cell>
          <cell r="GR21">
            <v>0.17490184307100001</v>
          </cell>
          <cell r="GS21">
            <v>0.148564651608</v>
          </cell>
          <cell r="GT21">
            <v>0.156222119927</v>
          </cell>
          <cell r="GU21">
            <v>0.17193832993499999</v>
          </cell>
          <cell r="GV21">
            <v>0.18181996047499999</v>
          </cell>
          <cell r="GW21">
            <v>0.148829758167</v>
          </cell>
          <cell r="GX21">
            <v>0.174310609698</v>
          </cell>
          <cell r="GY21">
            <v>0.1484849751</v>
          </cell>
          <cell r="GZ21">
            <v>0.15023371577299999</v>
          </cell>
          <cell r="HA21">
            <v>0.14082650840300001</v>
          </cell>
          <cell r="HB21">
            <v>0.160011991858</v>
          </cell>
          <cell r="HC21">
            <v>0.17680285871000001</v>
          </cell>
          <cell r="HD21">
            <v>0.17716509103799999</v>
          </cell>
          <cell r="HE21">
            <v>0.101468592882</v>
          </cell>
          <cell r="HF21">
            <v>9.8567321896600002E-2</v>
          </cell>
          <cell r="HG21">
            <v>0.16949196159800001</v>
          </cell>
          <cell r="HH21">
            <v>0.131109014153</v>
          </cell>
          <cell r="HI21">
            <v>0.16819447278999999</v>
          </cell>
          <cell r="HJ21">
            <v>9.4238869845900006E-2</v>
          </cell>
          <cell r="HK21">
            <v>8.4287479519799993E-2</v>
          </cell>
          <cell r="HL21">
            <v>0.15276902914000001</v>
          </cell>
          <cell r="HM21">
            <v>0.18292777240300001</v>
          </cell>
          <cell r="HN21">
            <v>0.16657088697</v>
          </cell>
          <cell r="HO21">
            <v>0.107435725629</v>
          </cell>
          <cell r="HP21">
            <v>0.16521853208500001</v>
          </cell>
          <cell r="HQ21">
            <v>0.160100355744</v>
          </cell>
          <cell r="HR21">
            <v>0.13826297223600001</v>
          </cell>
          <cell r="HS21">
            <v>0.137025132775</v>
          </cell>
          <cell r="HT21">
            <v>0.104079194367</v>
          </cell>
          <cell r="HU21">
            <v>0.156421586871</v>
          </cell>
          <cell r="HV21">
            <v>0.124672241509</v>
          </cell>
          <cell r="HW21">
            <v>7.8054822981399999E-2</v>
          </cell>
          <cell r="HX21">
            <v>9.9171645939400005E-2</v>
          </cell>
          <cell r="HY21">
            <v>0.15885767340699999</v>
          </cell>
          <cell r="HZ21">
            <v>0.15990322828299999</v>
          </cell>
          <cell r="IA21">
            <v>0.12424337863899999</v>
          </cell>
          <cell r="IB21">
            <v>1.1055003851699999E-2</v>
          </cell>
          <cell r="IC21">
            <v>0.15703558921800001</v>
          </cell>
          <cell r="ID21">
            <v>0.150586053729</v>
          </cell>
          <cell r="IE21">
            <v>0.154460176826</v>
          </cell>
          <cell r="IF21">
            <v>0.13590952753999999</v>
          </cell>
          <cell r="IG21">
            <v>0.13578830659400001</v>
          </cell>
          <cell r="IH21">
            <v>9.0370990335900001E-2</v>
          </cell>
          <cell r="II21">
            <v>0.14525324106199999</v>
          </cell>
          <cell r="IJ21">
            <v>0.16712366044499999</v>
          </cell>
          <cell r="IK21">
            <v>0.112098611891</v>
          </cell>
          <cell r="IL21">
            <v>0.15642839670200001</v>
          </cell>
          <cell r="IM21">
            <v>8.9185044169399999E-2</v>
          </cell>
          <cell r="IN21">
            <v>0.110375508666</v>
          </cell>
          <cell r="IO21">
            <v>0.14212878048399999</v>
          </cell>
          <cell r="IP21">
            <v>0.140783265233</v>
          </cell>
          <cell r="IQ21">
            <v>0.106655247509</v>
          </cell>
          <cell r="IR21">
            <v>0.14126175642</v>
          </cell>
          <cell r="IS21">
            <v>3.4294635057399998E-2</v>
          </cell>
          <cell r="IT21">
            <v>4.1190629005400003</v>
          </cell>
        </row>
        <row r="22">
          <cell r="A22" t="str">
            <v>SNP_CN_4407985_C218G_G73A_gid</v>
          </cell>
          <cell r="B22">
            <v>0.21575050056</v>
          </cell>
          <cell r="C22">
            <v>0.19265587627899999</v>
          </cell>
          <cell r="D22">
            <v>0.20779079198799999</v>
          </cell>
          <cell r="E22">
            <v>0.15992476046099999</v>
          </cell>
          <cell r="F22">
            <v>0.19390773773200001</v>
          </cell>
          <cell r="G22">
            <v>0.21796782314800001</v>
          </cell>
          <cell r="H22">
            <v>0.106594949961</v>
          </cell>
          <cell r="I22">
            <v>0.20769466459800001</v>
          </cell>
          <cell r="J22">
            <v>0.214444309473</v>
          </cell>
          <cell r="K22">
            <v>0.14882539212699999</v>
          </cell>
          <cell r="L22">
            <v>0.14072258770500001</v>
          </cell>
          <cell r="M22">
            <v>0.129169553518</v>
          </cell>
          <cell r="N22">
            <v>0.215176522732</v>
          </cell>
          <cell r="O22">
            <v>0.120028667152</v>
          </cell>
          <cell r="P22">
            <v>0.15310199558699999</v>
          </cell>
          <cell r="Q22">
            <v>0.112207278609</v>
          </cell>
          <cell r="R22">
            <v>0.12608599662799999</v>
          </cell>
          <cell r="S22">
            <v>0.166866913438</v>
          </cell>
          <cell r="T22">
            <v>0.16018015146299999</v>
          </cell>
          <cell r="U22">
            <v>0.15595278143899999</v>
          </cell>
          <cell r="V22">
            <v>0.142925545573</v>
          </cell>
          <cell r="W22">
            <v>0.19221399724499999</v>
          </cell>
          <cell r="X22">
            <v>0.16954250633699999</v>
          </cell>
          <cell r="Y22">
            <v>0.13798913359600001</v>
          </cell>
          <cell r="Z22">
            <v>0.13015812635400001</v>
          </cell>
          <cell r="AA22">
            <v>8.8721439242400002E-2</v>
          </cell>
          <cell r="AB22">
            <v>0.195862263441</v>
          </cell>
          <cell r="AC22">
            <v>0.16418139636500001</v>
          </cell>
          <cell r="AD22">
            <v>0.19258213043200001</v>
          </cell>
          <cell r="AE22">
            <v>0.130599305034</v>
          </cell>
          <cell r="AF22">
            <v>0.158992469311</v>
          </cell>
          <cell r="AG22">
            <v>0.21064844727500001</v>
          </cell>
          <cell r="AH22">
            <v>0.19098539650400001</v>
          </cell>
          <cell r="AI22">
            <v>0.131374672055</v>
          </cell>
          <cell r="AJ22">
            <v>0.21291376650300001</v>
          </cell>
          <cell r="AK22">
            <v>0.11816161871</v>
          </cell>
          <cell r="AL22">
            <v>0.152806460857</v>
          </cell>
          <cell r="AM22">
            <v>0.19617094099499999</v>
          </cell>
          <cell r="AN22">
            <v>0.16017282009100001</v>
          </cell>
          <cell r="AO22">
            <v>0.20809423923500001</v>
          </cell>
          <cell r="AP22">
            <v>0.19242133200200001</v>
          </cell>
          <cell r="AQ22">
            <v>0.20342253148600001</v>
          </cell>
          <cell r="AR22">
            <v>0.14550501108200001</v>
          </cell>
          <cell r="AS22">
            <v>0.20648986101200001</v>
          </cell>
          <cell r="AT22">
            <v>0.18071538209900001</v>
          </cell>
          <cell r="AU22">
            <v>0.12680751085299999</v>
          </cell>
          <cell r="AV22">
            <v>0.19653829932200001</v>
          </cell>
          <cell r="AW22">
            <v>0.16178014874499999</v>
          </cell>
          <cell r="AX22">
            <v>0.114425852895</v>
          </cell>
          <cell r="AY22">
            <v>0.227477669716</v>
          </cell>
          <cell r="AZ22">
            <v>0.143991544843</v>
          </cell>
          <cell r="BA22">
            <v>0.19961208105100001</v>
          </cell>
          <cell r="BB22">
            <v>0.22951819002599999</v>
          </cell>
          <cell r="BC22">
            <v>0.11404965817899999</v>
          </cell>
          <cell r="BD22">
            <v>0.133267521858</v>
          </cell>
          <cell r="BE22">
            <v>0.162047937512</v>
          </cell>
          <cell r="BF22">
            <v>0.143917486072</v>
          </cell>
          <cell r="BG22">
            <v>0.160173386335</v>
          </cell>
          <cell r="BH22">
            <v>0.112635068595</v>
          </cell>
          <cell r="BI22">
            <v>0.23467969894400001</v>
          </cell>
          <cell r="BJ22">
            <v>0.14515177905599999</v>
          </cell>
          <cell r="BK22">
            <v>0.14794875681399999</v>
          </cell>
          <cell r="BL22">
            <v>0.20518513023900001</v>
          </cell>
          <cell r="BM22">
            <v>0.195287838578</v>
          </cell>
          <cell r="BN22">
            <v>0.17978230118800001</v>
          </cell>
          <cell r="BO22">
            <v>0.116723299026</v>
          </cell>
          <cell r="BP22">
            <v>0.148314937949</v>
          </cell>
          <cell r="BQ22">
            <v>0.17600147426099999</v>
          </cell>
          <cell r="BR22">
            <v>0.13511428237000001</v>
          </cell>
          <cell r="BS22">
            <v>0.232087254524</v>
          </cell>
          <cell r="BT22">
            <v>0.192489355803</v>
          </cell>
          <cell r="BU22">
            <v>0.130092963576</v>
          </cell>
          <cell r="BV22">
            <v>0.13300463557200001</v>
          </cell>
          <cell r="BW22">
            <v>8.7105110287700002E-2</v>
          </cell>
          <cell r="BX22">
            <v>0.11864277720499999</v>
          </cell>
          <cell r="BY22">
            <v>7.5549378991099994E-2</v>
          </cell>
          <cell r="BZ22">
            <v>0.12556634843299999</v>
          </cell>
          <cell r="CA22">
            <v>0.13770917058000001</v>
          </cell>
          <cell r="CB22">
            <v>0.119231432676</v>
          </cell>
          <cell r="CC22">
            <v>0.106298364699</v>
          </cell>
          <cell r="CD22">
            <v>0.13688863813900001</v>
          </cell>
          <cell r="CE22">
            <v>0.14406897127599999</v>
          </cell>
          <cell r="CF22">
            <v>0.218973472714</v>
          </cell>
          <cell r="CG22">
            <v>0.23133349418599999</v>
          </cell>
          <cell r="CH22">
            <v>0.15945470333100001</v>
          </cell>
          <cell r="CI22">
            <v>0.152022376657</v>
          </cell>
          <cell r="CJ22">
            <v>0.14140747487499999</v>
          </cell>
          <cell r="CK22">
            <v>0.14279757440099999</v>
          </cell>
          <cell r="CL22">
            <v>0.136601597071</v>
          </cell>
          <cell r="CM22">
            <v>1.2914288789E-2</v>
          </cell>
          <cell r="CN22">
            <v>0.20957465469799999</v>
          </cell>
          <cell r="CO22">
            <v>0.15748386084999999</v>
          </cell>
          <cell r="CP22">
            <v>0.19867683947100001</v>
          </cell>
          <cell r="CQ22">
            <v>0.13830076157999999</v>
          </cell>
          <cell r="CR22">
            <v>0.20333847403499999</v>
          </cell>
          <cell r="CS22">
            <v>0.113877862692</v>
          </cell>
          <cell r="CT22">
            <v>0.17778660357000001</v>
          </cell>
          <cell r="CU22">
            <v>0.164091274142</v>
          </cell>
          <cell r="CV22">
            <v>0.192488193512</v>
          </cell>
          <cell r="CW22">
            <v>0.13215084374</v>
          </cell>
          <cell r="CX22">
            <v>0.14501550793599999</v>
          </cell>
          <cell r="CY22">
            <v>0.169479176402</v>
          </cell>
          <cell r="CZ22">
            <v>0.20705494284600001</v>
          </cell>
          <cell r="DA22">
            <v>0.19307509064699999</v>
          </cell>
          <cell r="DB22">
            <v>0.12731933593799999</v>
          </cell>
          <cell r="DC22">
            <v>0.190350994468</v>
          </cell>
          <cell r="DD22">
            <v>0.13877181708799999</v>
          </cell>
          <cell r="DE22">
            <v>0.135073944926</v>
          </cell>
          <cell r="DF22">
            <v>0.14803670346700001</v>
          </cell>
          <cell r="DG22">
            <v>0.14355045557000001</v>
          </cell>
          <cell r="DH22">
            <v>0.13022214174300001</v>
          </cell>
          <cell r="DI22">
            <v>0.131510898471</v>
          </cell>
          <cell r="DJ22">
            <v>0.17630380392100001</v>
          </cell>
          <cell r="DK22">
            <v>0.22876963019400001</v>
          </cell>
          <cell r="DL22">
            <v>0.12036806345000001</v>
          </cell>
          <cell r="DM22">
            <v>0.106495730579</v>
          </cell>
          <cell r="DN22">
            <v>0.15726628899600001</v>
          </cell>
          <cell r="DO22">
            <v>0.131988838315</v>
          </cell>
          <cell r="DP22">
            <v>0.22128443419900001</v>
          </cell>
          <cell r="DQ22">
            <v>0.113241791725</v>
          </cell>
          <cell r="DR22">
            <v>0.201682969928</v>
          </cell>
          <cell r="DS22">
            <v>0.13187295198400001</v>
          </cell>
          <cell r="DT22">
            <v>0.204802885652</v>
          </cell>
          <cell r="DU22">
            <v>0.177802979946</v>
          </cell>
          <cell r="DV22">
            <v>9.6902303397699993E-2</v>
          </cell>
          <cell r="DW22">
            <v>0.12196101248299999</v>
          </cell>
          <cell r="DX22">
            <v>0.16229520738100001</v>
          </cell>
          <cell r="DY22">
            <v>0.21414808929000001</v>
          </cell>
          <cell r="DZ22">
            <v>0.21544629335400001</v>
          </cell>
          <cell r="EA22">
            <v>0.166275963187</v>
          </cell>
          <cell r="EB22">
            <v>0.17773002386100001</v>
          </cell>
          <cell r="EC22">
            <v>0.22775413096</v>
          </cell>
          <cell r="ED22">
            <v>0.14938241243399999</v>
          </cell>
          <cell r="EE22">
            <v>0.101994924247</v>
          </cell>
          <cell r="EF22">
            <v>0.229684516788</v>
          </cell>
          <cell r="EG22">
            <v>0.20197722315800001</v>
          </cell>
          <cell r="EH22">
            <v>0.21300765871999999</v>
          </cell>
          <cell r="EI22">
            <v>0.20417284965499999</v>
          </cell>
          <cell r="EJ22">
            <v>0.13864393532300001</v>
          </cell>
          <cell r="EK22">
            <v>0.205652669072</v>
          </cell>
          <cell r="EL22">
            <v>0.18673671782000001</v>
          </cell>
          <cell r="EM22">
            <v>0.154580146074</v>
          </cell>
          <cell r="EN22">
            <v>0.21618857979799999</v>
          </cell>
          <cell r="EO22">
            <v>0.239775657654</v>
          </cell>
          <cell r="EP22">
            <v>0.14842818677399999</v>
          </cell>
          <cell r="EQ22">
            <v>8.5114397108599998E-2</v>
          </cell>
          <cell r="ER22">
            <v>0.219313934445</v>
          </cell>
          <cell r="ES22">
            <v>0.123394802213</v>
          </cell>
          <cell r="ET22">
            <v>0.12654291093299999</v>
          </cell>
          <cell r="EU22">
            <v>7.9348832368900002E-2</v>
          </cell>
          <cell r="EV22">
            <v>0.18817824125300001</v>
          </cell>
          <cell r="EW22">
            <v>0.17444217205000001</v>
          </cell>
          <cell r="EX22">
            <v>0.13556869328000001</v>
          </cell>
          <cell r="EY22">
            <v>0.22860924899599999</v>
          </cell>
          <cell r="EZ22">
            <v>0.14167286455600001</v>
          </cell>
          <cell r="FA22">
            <v>0.16385486722000001</v>
          </cell>
          <cell r="FB22">
            <v>0.14782443642599999</v>
          </cell>
          <cell r="FC22">
            <v>0.20180575549599999</v>
          </cell>
          <cell r="FD22">
            <v>0.21515393257099999</v>
          </cell>
          <cell r="FE22">
            <v>0.120295964181</v>
          </cell>
          <cell r="FF22">
            <v>0.15268702805000001</v>
          </cell>
          <cell r="FG22">
            <v>0.204328984022</v>
          </cell>
          <cell r="FH22">
            <v>0.104316569865</v>
          </cell>
          <cell r="FI22">
            <v>9.2008031904699999E-2</v>
          </cell>
          <cell r="FJ22">
            <v>0.167420700192</v>
          </cell>
          <cell r="FK22">
            <v>0.16747885942499999</v>
          </cell>
          <cell r="FL22">
            <v>0.16395658254600001</v>
          </cell>
          <cell r="FM22">
            <v>0.16721056401699999</v>
          </cell>
          <cell r="FN22">
            <v>0.127363994718</v>
          </cell>
          <cell r="FO22">
            <v>0.144733682275</v>
          </cell>
          <cell r="FP22">
            <v>0.220350250602</v>
          </cell>
          <cell r="FQ22">
            <v>0.21128194034100001</v>
          </cell>
          <cell r="FR22">
            <v>0.145372018218</v>
          </cell>
          <cell r="FS22">
            <v>0.206868350506</v>
          </cell>
          <cell r="FT22">
            <v>0.23205851018400001</v>
          </cell>
          <cell r="FU22">
            <v>0.15995392203299999</v>
          </cell>
          <cell r="FV22">
            <v>0.158870324492</v>
          </cell>
          <cell r="FW22">
            <v>0.13686612248400001</v>
          </cell>
          <cell r="FX22">
            <v>0.118747368455</v>
          </cell>
          <cell r="FY22">
            <v>0.13655818998800001</v>
          </cell>
          <cell r="FZ22">
            <v>0.21890273690199999</v>
          </cell>
          <cell r="GA22">
            <v>0.13059911131900001</v>
          </cell>
          <cell r="GB22">
            <v>0.124253250659</v>
          </cell>
          <cell r="GC22">
            <v>0.15499714016899999</v>
          </cell>
          <cell r="GD22">
            <v>0.197253718972</v>
          </cell>
          <cell r="GE22">
            <v>0.12951678037600001</v>
          </cell>
          <cell r="GF22">
            <v>0.21405635774099999</v>
          </cell>
          <cell r="GG22">
            <v>0.225085631013</v>
          </cell>
          <cell r="GH22">
            <v>0.146158054471</v>
          </cell>
          <cell r="GI22">
            <v>0.102784335613</v>
          </cell>
          <cell r="GJ22">
            <v>8.5191406309599996E-2</v>
          </cell>
          <cell r="GK22">
            <v>0.11606305837600001</v>
          </cell>
          <cell r="GL22">
            <v>0.217398568988</v>
          </cell>
          <cell r="GM22">
            <v>0.128283083439</v>
          </cell>
          <cell r="GN22">
            <v>0.17589811980699999</v>
          </cell>
          <cell r="GO22">
            <v>0.15798126161100001</v>
          </cell>
          <cell r="GP22">
            <v>0.236534714699</v>
          </cell>
          <cell r="GQ22">
            <v>8.6243793368300001E-2</v>
          </cell>
          <cell r="GR22">
            <v>0.21162950992599999</v>
          </cell>
          <cell r="GS22">
            <v>0.14316529035600001</v>
          </cell>
          <cell r="GT22">
            <v>0.20407859981099999</v>
          </cell>
          <cell r="GU22">
            <v>0.15138426423099999</v>
          </cell>
          <cell r="GV22">
            <v>0.17449377477200001</v>
          </cell>
          <cell r="GW22">
            <v>0.20055018365400001</v>
          </cell>
          <cell r="GX22">
            <v>0.141220420599</v>
          </cell>
          <cell r="GY22">
            <v>0.159447148442</v>
          </cell>
          <cell r="GZ22">
            <v>0.14095605909799999</v>
          </cell>
          <cell r="HA22">
            <v>0.12954169511800001</v>
          </cell>
          <cell r="HB22">
            <v>0.22474990785099999</v>
          </cell>
          <cell r="HC22">
            <v>0.15212449431399999</v>
          </cell>
          <cell r="HD22">
            <v>0.14591053128199999</v>
          </cell>
          <cell r="HE22">
            <v>0.14586624503100001</v>
          </cell>
          <cell r="HF22">
            <v>0.25355330109599999</v>
          </cell>
          <cell r="HG22">
            <v>0.13050228357300001</v>
          </cell>
          <cell r="HH22">
            <v>0.18289700150499999</v>
          </cell>
          <cell r="HI22">
            <v>0.13065466284800001</v>
          </cell>
          <cell r="HJ22">
            <v>0.14396768808400001</v>
          </cell>
          <cell r="HK22">
            <v>0.143357202411</v>
          </cell>
          <cell r="HL22">
            <v>0.12933720648300001</v>
          </cell>
          <cell r="HM22">
            <v>0.22817543149</v>
          </cell>
          <cell r="HN22">
            <v>0.17671255767300001</v>
          </cell>
          <cell r="HO22">
            <v>0.14836533367599999</v>
          </cell>
          <cell r="HP22">
            <v>0.22156989574399999</v>
          </cell>
          <cell r="HQ22">
            <v>0.18365503847600001</v>
          </cell>
          <cell r="HR22">
            <v>0.20418469607799999</v>
          </cell>
          <cell r="HS22">
            <v>0.122280023992</v>
          </cell>
          <cell r="HT22">
            <v>0.16280087828600001</v>
          </cell>
          <cell r="HU22">
            <v>0.123852699995</v>
          </cell>
          <cell r="HV22">
            <v>0.11712313443400001</v>
          </cell>
          <cell r="HW22">
            <v>0.15565153956399999</v>
          </cell>
          <cell r="HX22">
            <v>0.14714778959800001</v>
          </cell>
          <cell r="HY22">
            <v>0.143163070083</v>
          </cell>
          <cell r="HZ22">
            <v>0.119510702789</v>
          </cell>
          <cell r="IA22">
            <v>0.20551967620799999</v>
          </cell>
          <cell r="IB22">
            <v>0.122766800225</v>
          </cell>
          <cell r="IC22">
            <v>0.17044320702599999</v>
          </cell>
          <cell r="ID22">
            <v>0.16585655510399999</v>
          </cell>
          <cell r="IE22">
            <v>0.22100643813599999</v>
          </cell>
          <cell r="IF22">
            <v>0.12774674594400001</v>
          </cell>
          <cell r="IG22">
            <v>0.133781462908</v>
          </cell>
          <cell r="IH22">
            <v>9.4353355467300004E-2</v>
          </cell>
          <cell r="II22">
            <v>0.21773509681200001</v>
          </cell>
          <cell r="IJ22">
            <v>0.125571623445</v>
          </cell>
          <cell r="IK22">
            <v>0.22659979760599999</v>
          </cell>
          <cell r="IL22">
            <v>0.20801089704</v>
          </cell>
          <cell r="IM22">
            <v>0.137717992067</v>
          </cell>
          <cell r="IN22">
            <v>0.14615492522699999</v>
          </cell>
          <cell r="IO22">
            <v>0.13132542371700001</v>
          </cell>
          <cell r="IP22">
            <v>0.22105865180500001</v>
          </cell>
          <cell r="IQ22">
            <v>0.22992186248300001</v>
          </cell>
          <cell r="IR22">
            <v>0.16276447475</v>
          </cell>
          <cell r="IS22">
            <v>4.07112725079E-2</v>
          </cell>
          <cell r="IT22">
            <v>3.9980199337000002</v>
          </cell>
        </row>
        <row r="23">
          <cell r="A23" t="str">
            <v>SNP_CN_4408094_C109T_G37R_gid</v>
          </cell>
          <cell r="B23">
            <v>0.119782038033</v>
          </cell>
          <cell r="C23">
            <v>0.13654504716400001</v>
          </cell>
          <cell r="D23">
            <v>0.120257794857</v>
          </cell>
          <cell r="E23">
            <v>0.12728860974299999</v>
          </cell>
          <cell r="F23">
            <v>9.3596197664699995E-2</v>
          </cell>
          <cell r="G23">
            <v>0.15329109132300001</v>
          </cell>
          <cell r="H23">
            <v>0.19675189256699999</v>
          </cell>
          <cell r="I23">
            <v>0.136001139879</v>
          </cell>
          <cell r="J23">
            <v>0.15992224216500001</v>
          </cell>
          <cell r="K23">
            <v>0.17866693437100001</v>
          </cell>
          <cell r="L23">
            <v>9.48105528951E-2</v>
          </cell>
          <cell r="M23">
            <v>0.124186687171</v>
          </cell>
          <cell r="N23">
            <v>0.116415530443</v>
          </cell>
          <cell r="O23">
            <v>9.1799810528799999E-2</v>
          </cell>
          <cell r="P23">
            <v>0.10439017415</v>
          </cell>
          <cell r="Q23">
            <v>0.115169048309</v>
          </cell>
          <cell r="R23">
            <v>9.4152770936499999E-2</v>
          </cell>
          <cell r="S23">
            <v>0.146432608366</v>
          </cell>
          <cell r="T23">
            <v>0.116803370416</v>
          </cell>
          <cell r="U23">
            <v>0.11980756372199999</v>
          </cell>
          <cell r="V23">
            <v>0.131648167968</v>
          </cell>
          <cell r="W23">
            <v>0.17757412791300001</v>
          </cell>
          <cell r="X23">
            <v>0.16369567811499999</v>
          </cell>
          <cell r="Y23">
            <v>0.103612571955</v>
          </cell>
          <cell r="Z23">
            <v>0.127487972379</v>
          </cell>
          <cell r="AA23">
            <v>0.10657231509700001</v>
          </cell>
          <cell r="AB23">
            <v>0.100060299039</v>
          </cell>
          <cell r="AC23">
            <v>0.149113088846</v>
          </cell>
          <cell r="AD23">
            <v>0.16033111512699999</v>
          </cell>
          <cell r="AE23">
            <v>0.149412602186</v>
          </cell>
          <cell r="AF23">
            <v>0.18993236124499999</v>
          </cell>
          <cell r="AG23">
            <v>0.105418004096</v>
          </cell>
          <cell r="AH23">
            <v>0.137586191297</v>
          </cell>
          <cell r="AI23">
            <v>9.4133339822300002E-2</v>
          </cell>
          <cell r="AJ23">
            <v>0.13597074150999999</v>
          </cell>
          <cell r="AK23">
            <v>0.116389133036</v>
          </cell>
          <cell r="AL23">
            <v>0.11290179938100001</v>
          </cell>
          <cell r="AM23">
            <v>0.127093777061</v>
          </cell>
          <cell r="AN23">
            <v>0.116878569126</v>
          </cell>
          <cell r="AO23">
            <v>0.13052842021</v>
          </cell>
          <cell r="AP23">
            <v>0.159275531769</v>
          </cell>
          <cell r="AQ23">
            <v>0.128518879414</v>
          </cell>
          <cell r="AR23">
            <v>0.133156359196</v>
          </cell>
          <cell r="AS23">
            <v>9.0310402214499999E-2</v>
          </cell>
          <cell r="AT23">
            <v>0.10785032063699999</v>
          </cell>
          <cell r="AU23">
            <v>0.134534806013</v>
          </cell>
          <cell r="AV23">
            <v>0.123613625765</v>
          </cell>
          <cell r="AW23">
            <v>0.113674223423</v>
          </cell>
          <cell r="AX23">
            <v>0.100465781987</v>
          </cell>
          <cell r="AY23">
            <v>0.16787764429999999</v>
          </cell>
          <cell r="AZ23">
            <v>0.117209002376</v>
          </cell>
          <cell r="BA23">
            <v>0.111560061574</v>
          </cell>
          <cell r="BB23">
            <v>9.9692031741100001E-2</v>
          </cell>
          <cell r="BC23">
            <v>0.15853089094200001</v>
          </cell>
          <cell r="BD23">
            <v>0.13365741074099999</v>
          </cell>
          <cell r="BE23">
            <v>9.6927180886299993E-2</v>
          </cell>
          <cell r="BF23">
            <v>0.19191801548000001</v>
          </cell>
          <cell r="BG23">
            <v>9.5561608672100007E-2</v>
          </cell>
          <cell r="BH23">
            <v>9.3342959880800006E-2</v>
          </cell>
          <cell r="BI23">
            <v>0.20262731611699999</v>
          </cell>
          <cell r="BJ23">
            <v>0.14733672142000001</v>
          </cell>
          <cell r="BK23">
            <v>0.14086557924699999</v>
          </cell>
          <cell r="BL23">
            <v>8.0988854169800006E-2</v>
          </cell>
          <cell r="BM23">
            <v>0.10638036578899999</v>
          </cell>
          <cell r="BN23">
            <v>0.13109555840500001</v>
          </cell>
          <cell r="BO23">
            <v>9.2991814017300001E-2</v>
          </cell>
          <cell r="BP23">
            <v>0.103306628764</v>
          </cell>
          <cell r="BQ23">
            <v>0.14819464087500001</v>
          </cell>
          <cell r="BR23">
            <v>8.0869898199999998E-2</v>
          </cell>
          <cell r="BS23">
            <v>0.16725060343699999</v>
          </cell>
          <cell r="BT23">
            <v>0.100661307573</v>
          </cell>
          <cell r="BU23">
            <v>0.12700396776199999</v>
          </cell>
          <cell r="BV23">
            <v>0.148827910423</v>
          </cell>
          <cell r="BW23">
            <v>9.1716937720800001E-2</v>
          </cell>
          <cell r="BX23">
            <v>0.13616572320500001</v>
          </cell>
          <cell r="BY23">
            <v>0.104006171227</v>
          </cell>
          <cell r="BZ23">
            <v>9.8585732281200003E-2</v>
          </cell>
          <cell r="CA23">
            <v>0.14233990013600001</v>
          </cell>
          <cell r="CB23">
            <v>0.117196410894</v>
          </cell>
          <cell r="CC23">
            <v>0.11271037161399999</v>
          </cell>
          <cell r="CD23">
            <v>0.128936871886</v>
          </cell>
          <cell r="CE23">
            <v>0.156833648682</v>
          </cell>
          <cell r="CF23">
            <v>0.121161662042</v>
          </cell>
          <cell r="CG23">
            <v>9.3047797679899999E-2</v>
          </cell>
          <cell r="CH23">
            <v>8.0858238041399993E-2</v>
          </cell>
          <cell r="CI23">
            <v>0.15616235137000001</v>
          </cell>
          <cell r="CJ23">
            <v>0.13861724734299999</v>
          </cell>
          <cell r="CK23">
            <v>0.191640004516</v>
          </cell>
          <cell r="CL23">
            <v>0.12905399501299999</v>
          </cell>
          <cell r="CM23">
            <v>0.142781063914</v>
          </cell>
          <cell r="CN23">
            <v>0.133439287543</v>
          </cell>
          <cell r="CO23">
            <v>0.11294516176</v>
          </cell>
          <cell r="CP23">
            <v>0.15148839354499999</v>
          </cell>
          <cell r="CQ23">
            <v>2.99090240151E-2</v>
          </cell>
          <cell r="CR23">
            <v>0.122263021767</v>
          </cell>
          <cell r="CS23">
            <v>8.2880996167700005E-2</v>
          </cell>
          <cell r="CT23">
            <v>0.14639654755600001</v>
          </cell>
          <cell r="CU23">
            <v>0.14082406461200001</v>
          </cell>
          <cell r="CV23">
            <v>8.8646002113799999E-2</v>
          </cell>
          <cell r="CW23">
            <v>0.18911905586700001</v>
          </cell>
          <cell r="CX23">
            <v>0.134827405214</v>
          </cell>
          <cell r="CY23">
            <v>0.14494106173499999</v>
          </cell>
          <cell r="CZ23">
            <v>9.1643951833199996E-2</v>
          </cell>
          <cell r="DA23">
            <v>8.7285950779900007E-2</v>
          </cell>
          <cell r="DB23">
            <v>0.13526237011</v>
          </cell>
          <cell r="DC23">
            <v>0.114541046321</v>
          </cell>
          <cell r="DD23">
            <v>0.13399805128600001</v>
          </cell>
          <cell r="DE23">
            <v>0.111290954053</v>
          </cell>
          <cell r="DF23">
            <v>0.15779076516599999</v>
          </cell>
          <cell r="DG23">
            <v>0.16598939895600001</v>
          </cell>
          <cell r="DH23">
            <v>0.161340489984</v>
          </cell>
          <cell r="DI23">
            <v>0.124027311802</v>
          </cell>
          <cell r="DJ23">
            <v>0.186141222715</v>
          </cell>
          <cell r="DK23">
            <v>0.14134292304500001</v>
          </cell>
          <cell r="DL23">
            <v>6.2708579003800002E-2</v>
          </cell>
          <cell r="DM23">
            <v>0.102539874613</v>
          </cell>
          <cell r="DN23">
            <v>8.8211230933699994E-2</v>
          </cell>
          <cell r="DO23">
            <v>0.13164275884599999</v>
          </cell>
          <cell r="DP23">
            <v>0.13189506530799999</v>
          </cell>
          <cell r="DQ23">
            <v>0.144725292921</v>
          </cell>
          <cell r="DR23">
            <v>0.182148113847</v>
          </cell>
          <cell r="DS23">
            <v>0.162751406431</v>
          </cell>
          <cell r="DT23">
            <v>8.0952055752299995E-2</v>
          </cell>
          <cell r="DU23">
            <v>0.17553944885700001</v>
          </cell>
          <cell r="DV23">
            <v>0.159914389253</v>
          </cell>
          <cell r="DW23">
            <v>0.14185625314700001</v>
          </cell>
          <cell r="DX23">
            <v>0.121498391032</v>
          </cell>
          <cell r="DY23">
            <v>0.141871735454</v>
          </cell>
          <cell r="DZ23">
            <v>0.155155465007</v>
          </cell>
          <cell r="EA23">
            <v>0.12749719619800001</v>
          </cell>
          <cell r="EB23">
            <v>0.123097978532</v>
          </cell>
          <cell r="EC23">
            <v>4.6509817242599998E-2</v>
          </cell>
          <cell r="ED23">
            <v>0.13151337206399999</v>
          </cell>
          <cell r="EE23">
            <v>9.8483584821199996E-2</v>
          </cell>
          <cell r="EF23">
            <v>0.19028672576</v>
          </cell>
          <cell r="EG23">
            <v>0.13827174902</v>
          </cell>
          <cell r="EH23">
            <v>0.11387966573199999</v>
          </cell>
          <cell r="EI23">
            <v>0.10977292805900001</v>
          </cell>
          <cell r="EJ23">
            <v>9.3277044594300002E-2</v>
          </cell>
          <cell r="EK23">
            <v>0.17087686061900001</v>
          </cell>
          <cell r="EL23">
            <v>0.123560711741</v>
          </cell>
          <cell r="EM23">
            <v>8.3042956888700004E-2</v>
          </cell>
          <cell r="EN23">
            <v>8.3546973764900001E-2</v>
          </cell>
          <cell r="EO23">
            <v>8.5078582167600003E-2</v>
          </cell>
          <cell r="EP23">
            <v>0.10783028602600001</v>
          </cell>
          <cell r="EQ23">
            <v>0.138528898358</v>
          </cell>
          <cell r="ER23">
            <v>0.149398773909</v>
          </cell>
          <cell r="ES23">
            <v>0.12835779786099999</v>
          </cell>
          <cell r="ET23">
            <v>7.74119570851E-2</v>
          </cell>
          <cell r="EU23">
            <v>0.132033810019</v>
          </cell>
          <cell r="EV23">
            <v>0.178124919534</v>
          </cell>
          <cell r="EW23">
            <v>0.16264395415800001</v>
          </cell>
          <cell r="EX23">
            <v>0.16701966524100001</v>
          </cell>
          <cell r="EY23">
            <v>0.116574272513</v>
          </cell>
          <cell r="EZ23">
            <v>0.179142817855</v>
          </cell>
          <cell r="FA23">
            <v>0.145437270403</v>
          </cell>
          <cell r="FB23">
            <v>0.109829165041</v>
          </cell>
          <cell r="FC23">
            <v>0.17086035013199999</v>
          </cell>
          <cell r="FD23">
            <v>0.14253483712699999</v>
          </cell>
          <cell r="FE23">
            <v>4.8060469329400002E-2</v>
          </cell>
          <cell r="FF23">
            <v>0.177711874247</v>
          </cell>
          <cell r="FG23">
            <v>0.106518134475</v>
          </cell>
          <cell r="FH23">
            <v>0.11878125369500001</v>
          </cell>
          <cell r="FI23">
            <v>9.6663266420400004E-2</v>
          </cell>
          <cell r="FJ23">
            <v>0.13519540429099999</v>
          </cell>
          <cell r="FK23">
            <v>9.9363647401300007E-2</v>
          </cell>
          <cell r="FL23">
            <v>0.125307768583</v>
          </cell>
          <cell r="FM23">
            <v>9.56426113844E-2</v>
          </cell>
          <cell r="FN23">
            <v>9.9980033934100002E-2</v>
          </cell>
          <cell r="FO23">
            <v>0.15432061255000001</v>
          </cell>
          <cell r="FP23">
            <v>0.13266193866699999</v>
          </cell>
          <cell r="FQ23">
            <v>3.6854159086899999E-2</v>
          </cell>
          <cell r="FR23">
            <v>0.13062307238599999</v>
          </cell>
          <cell r="FS23">
            <v>0.13303899764999999</v>
          </cell>
          <cell r="FT23">
            <v>0.105211392045</v>
          </cell>
          <cell r="FU23">
            <v>6.13492615521E-2</v>
          </cell>
          <cell r="FV23">
            <v>0.127151295543</v>
          </cell>
          <cell r="FW23">
            <v>0.148498892784</v>
          </cell>
          <cell r="FX23">
            <v>5.4854679852699997E-2</v>
          </cell>
          <cell r="FY23">
            <v>0.14586232602599999</v>
          </cell>
          <cell r="FZ23">
            <v>0.114807732403</v>
          </cell>
          <cell r="GA23">
            <v>7.8239291906399999E-2</v>
          </cell>
          <cell r="GB23">
            <v>9.6571259200600001E-2</v>
          </cell>
          <cell r="GC23">
            <v>0.12928400933699999</v>
          </cell>
          <cell r="GD23">
            <v>9.6424169838400006E-2</v>
          </cell>
          <cell r="GE23">
            <v>0.11248499900099999</v>
          </cell>
          <cell r="GF23">
            <v>0.124654643238</v>
          </cell>
          <cell r="GG23">
            <v>0.126920431852</v>
          </cell>
          <cell r="GH23">
            <v>0.127982571721</v>
          </cell>
          <cell r="GI23">
            <v>7.3558174073699994E-2</v>
          </cell>
          <cell r="GJ23">
            <v>0.15284404158600001</v>
          </cell>
          <cell r="GK23">
            <v>0.111465275288</v>
          </cell>
          <cell r="GL23">
            <v>0.14230917394199999</v>
          </cell>
          <cell r="GM23">
            <v>0.16054290533099999</v>
          </cell>
          <cell r="GN23">
            <v>0.103987030685</v>
          </cell>
          <cell r="GO23">
            <v>8.2886680960699996E-2</v>
          </cell>
          <cell r="GP23">
            <v>0.107317321002</v>
          </cell>
          <cell r="GQ23">
            <v>0.13694439828400001</v>
          </cell>
          <cell r="GR23">
            <v>0.11231102049400001</v>
          </cell>
          <cell r="GS23">
            <v>0.165090352297</v>
          </cell>
          <cell r="GT23">
            <v>0.172250121832</v>
          </cell>
          <cell r="GU23">
            <v>8.0327913165100004E-2</v>
          </cell>
          <cell r="GV23">
            <v>0.185270383954</v>
          </cell>
          <cell r="GW23">
            <v>0.136734351516</v>
          </cell>
          <cell r="GX23">
            <v>0.113911785185</v>
          </cell>
          <cell r="GY23">
            <v>0.15741224586999999</v>
          </cell>
          <cell r="GZ23">
            <v>0.11615458130799999</v>
          </cell>
          <cell r="HA23">
            <v>0.15702179074299999</v>
          </cell>
          <cell r="HB23">
            <v>0.13476520776699999</v>
          </cell>
          <cell r="HC23">
            <v>0.15423206984999999</v>
          </cell>
          <cell r="HD23">
            <v>0.15016841888400001</v>
          </cell>
          <cell r="HE23">
            <v>0.14323075115700001</v>
          </cell>
          <cell r="HF23">
            <v>0.131275266409</v>
          </cell>
          <cell r="HG23">
            <v>0.122256316245</v>
          </cell>
          <cell r="HH23">
            <v>0.12645933032000001</v>
          </cell>
          <cell r="HI23">
            <v>0.162201270461</v>
          </cell>
          <cell r="HJ23">
            <v>0.17905622720700001</v>
          </cell>
          <cell r="HK23">
            <v>0.18975238502</v>
          </cell>
          <cell r="HL23">
            <v>0.14835318922999999</v>
          </cell>
          <cell r="HM23">
            <v>0.196938186884</v>
          </cell>
          <cell r="HN23">
            <v>0.16070030629599999</v>
          </cell>
          <cell r="HO23">
            <v>0.17252610623799999</v>
          </cell>
          <cell r="HP23">
            <v>0.154939934611</v>
          </cell>
          <cell r="HQ23">
            <v>0.122557029128</v>
          </cell>
          <cell r="HR23">
            <v>0.134700670838</v>
          </cell>
          <cell r="HS23">
            <v>0.163326263428</v>
          </cell>
          <cell r="HT23">
            <v>0.12641663849400001</v>
          </cell>
          <cell r="HU23">
            <v>0.12107857316700001</v>
          </cell>
          <cell r="HV23">
            <v>7.3782131075899995E-2</v>
          </cell>
          <cell r="HW23">
            <v>9.8812326788900007E-2</v>
          </cell>
          <cell r="HX23">
            <v>0.115713790059</v>
          </cell>
          <cell r="HY23">
            <v>0.11993484199</v>
          </cell>
          <cell r="HZ23">
            <v>0.193968892097</v>
          </cell>
          <cell r="IA23">
            <v>0.110319688916</v>
          </cell>
          <cell r="IB23">
            <v>0.13863876461999999</v>
          </cell>
          <cell r="IC23">
            <v>0.156462699175</v>
          </cell>
          <cell r="ID23">
            <v>0.159833535552</v>
          </cell>
          <cell r="IE23">
            <v>0.10976213961799999</v>
          </cell>
          <cell r="IF23">
            <v>0.22604815661899999</v>
          </cell>
          <cell r="IG23">
            <v>0.106203824282</v>
          </cell>
          <cell r="IH23">
            <v>0.130889490247</v>
          </cell>
          <cell r="II23">
            <v>0.19446651637599999</v>
          </cell>
          <cell r="IJ23">
            <v>0.115006752312</v>
          </cell>
          <cell r="IK23">
            <v>0.10448496043699999</v>
          </cell>
          <cell r="IL23">
            <v>7.5114525854600003E-2</v>
          </cell>
          <cell r="IM23">
            <v>0.130903705955</v>
          </cell>
          <cell r="IN23">
            <v>0.19307306408899999</v>
          </cell>
          <cell r="IO23">
            <v>0.100708350539</v>
          </cell>
          <cell r="IP23">
            <v>0.130782559514</v>
          </cell>
          <cell r="IQ23">
            <v>0.209589332342</v>
          </cell>
          <cell r="IR23">
            <v>0.12862102687400001</v>
          </cell>
          <cell r="IS23">
            <v>3.3001523464899998E-2</v>
          </cell>
          <cell r="IT23">
            <v>3.8974268436399999</v>
          </cell>
        </row>
        <row r="24">
          <cell r="A24" t="str">
            <v>DEL_CF_4408023_d180T_60_gid</v>
          </cell>
          <cell r="B24">
            <v>0.11929328739599999</v>
          </cell>
          <cell r="C24">
            <v>0.104411534965</v>
          </cell>
          <cell r="D24">
            <v>0.1388630867</v>
          </cell>
          <cell r="E24">
            <v>0.120883569121</v>
          </cell>
          <cell r="F24">
            <v>6.1684831976900001E-2</v>
          </cell>
          <cell r="G24">
            <v>8.3313830196900002E-2</v>
          </cell>
          <cell r="H24">
            <v>9.5155484974400004E-2</v>
          </cell>
          <cell r="I24">
            <v>0.109267137945</v>
          </cell>
          <cell r="J24">
            <v>3.5565581172699999E-2</v>
          </cell>
          <cell r="K24">
            <v>0.115195930004</v>
          </cell>
          <cell r="L24">
            <v>5.3685329854500002E-2</v>
          </cell>
          <cell r="M24">
            <v>7.7967606484900004E-2</v>
          </cell>
          <cell r="N24">
            <v>8.2836963236300007E-2</v>
          </cell>
          <cell r="O24">
            <v>7.3389783501599998E-2</v>
          </cell>
          <cell r="P24">
            <v>0.17090789973699999</v>
          </cell>
          <cell r="Q24">
            <v>6.6767625510699993E-2</v>
          </cell>
          <cell r="R24">
            <v>8.9720427990000004E-2</v>
          </cell>
          <cell r="S24">
            <v>0.13702929019900001</v>
          </cell>
          <cell r="T24">
            <v>9.71054062247E-2</v>
          </cell>
          <cell r="U24">
            <v>8.0868355929899993E-2</v>
          </cell>
          <cell r="V24">
            <v>0.124680317938</v>
          </cell>
          <cell r="W24">
            <v>8.4933750331399993E-2</v>
          </cell>
          <cell r="X24">
            <v>8.9424557983900005E-2</v>
          </cell>
          <cell r="Y24">
            <v>0.12473385781</v>
          </cell>
          <cell r="Z24">
            <v>6.8641863763300004E-2</v>
          </cell>
          <cell r="AA24">
            <v>9.8736643791199993E-2</v>
          </cell>
          <cell r="AB24">
            <v>7.1381330490099995E-2</v>
          </cell>
          <cell r="AC24">
            <v>8.4016345441300003E-2</v>
          </cell>
          <cell r="AD24">
            <v>7.85779729486E-2</v>
          </cell>
          <cell r="AE24">
            <v>7.9177334904699997E-2</v>
          </cell>
          <cell r="AF24">
            <v>0.124333612621</v>
          </cell>
          <cell r="AG24">
            <v>0.103298917413</v>
          </cell>
          <cell r="AH24">
            <v>0.13359117507900001</v>
          </cell>
          <cell r="AI24">
            <v>0.13387140631700001</v>
          </cell>
          <cell r="AJ24">
            <v>9.1421991586700002E-2</v>
          </cell>
          <cell r="AK24">
            <v>0.103376351297</v>
          </cell>
          <cell r="AL24">
            <v>0.150331169367</v>
          </cell>
          <cell r="AM24">
            <v>0.12185838818600001</v>
          </cell>
          <cell r="AN24">
            <v>7.1393035352199999E-2</v>
          </cell>
          <cell r="AO24">
            <v>0.107869170606</v>
          </cell>
          <cell r="AP24">
            <v>0.106139220297</v>
          </cell>
          <cell r="AQ24">
            <v>0.11666934937200001</v>
          </cell>
          <cell r="AR24">
            <v>0.107597991824</v>
          </cell>
          <cell r="AS24">
            <v>0.122289374471</v>
          </cell>
          <cell r="AT24">
            <v>0.10826211422699999</v>
          </cell>
          <cell r="AU24">
            <v>0.10634701699</v>
          </cell>
          <cell r="AV24">
            <v>9.8853208124599995E-2</v>
          </cell>
          <cell r="AW24">
            <v>8.1972293555700002E-2</v>
          </cell>
          <cell r="AX24">
            <v>0.14973708987199999</v>
          </cell>
          <cell r="AY24">
            <v>0.13322527706599999</v>
          </cell>
          <cell r="AZ24">
            <v>0.11136373132500001</v>
          </cell>
          <cell r="BA24">
            <v>9.7393192350900007E-2</v>
          </cell>
          <cell r="BB24">
            <v>0.105005413294</v>
          </cell>
          <cell r="BC24">
            <v>0.13374209404000001</v>
          </cell>
          <cell r="BD24">
            <v>9.2284537851800005E-2</v>
          </cell>
          <cell r="BE24">
            <v>8.8584996759900003E-2</v>
          </cell>
          <cell r="BF24">
            <v>8.8869683444499997E-2</v>
          </cell>
          <cell r="BG24">
            <v>6.24701231718E-2</v>
          </cell>
          <cell r="BH24">
            <v>0.123301193118</v>
          </cell>
          <cell r="BI24">
            <v>0.112120121717</v>
          </cell>
          <cell r="BJ24">
            <v>8.0439344048500006E-2</v>
          </cell>
          <cell r="BK24">
            <v>0.13399796187900001</v>
          </cell>
          <cell r="BL24">
            <v>9.6879579126799995E-2</v>
          </cell>
          <cell r="BM24">
            <v>0.100864514709</v>
          </cell>
          <cell r="BN24">
            <v>6.7339517176200001E-2</v>
          </cell>
          <cell r="BO24">
            <v>0.13241867721100001</v>
          </cell>
          <cell r="BP24">
            <v>0.105519257486</v>
          </cell>
          <cell r="BQ24">
            <v>6.7581474781000003E-2</v>
          </cell>
          <cell r="BR24">
            <v>8.6096107959700005E-2</v>
          </cell>
          <cell r="BS24">
            <v>9.9155060946900006E-2</v>
          </cell>
          <cell r="BT24">
            <v>0.106684036553</v>
          </cell>
          <cell r="BU24">
            <v>6.0142107307899997E-2</v>
          </cell>
          <cell r="BV24">
            <v>0.121975004673</v>
          </cell>
          <cell r="BW24">
            <v>9.7873002290700006E-2</v>
          </cell>
          <cell r="BX24">
            <v>0.107135206461</v>
          </cell>
          <cell r="BY24">
            <v>0.131631657481</v>
          </cell>
          <cell r="BZ24">
            <v>0.142079234123</v>
          </cell>
          <cell r="CA24">
            <v>0.103523001075</v>
          </cell>
          <cell r="CB24">
            <v>9.1857284307499995E-2</v>
          </cell>
          <cell r="CC24">
            <v>6.4269408583600002E-2</v>
          </cell>
          <cell r="CD24">
            <v>8.4508948028099995E-2</v>
          </cell>
          <cell r="CE24">
            <v>4.0910914540299999E-2</v>
          </cell>
          <cell r="CF24">
            <v>0.10556619614399999</v>
          </cell>
          <cell r="CG24">
            <v>0.10251493752</v>
          </cell>
          <cell r="CH24">
            <v>8.3238311111899999E-2</v>
          </cell>
          <cell r="CI24">
            <v>8.3660610020200005E-2</v>
          </cell>
          <cell r="CJ24">
            <v>0.10993793606799999</v>
          </cell>
          <cell r="CK24">
            <v>0.100777454674</v>
          </cell>
          <cell r="CL24">
            <v>0.127092406154</v>
          </cell>
          <cell r="CM24">
            <v>9.1961286961999997E-2</v>
          </cell>
          <cell r="CN24">
            <v>8.1755124032500001E-2</v>
          </cell>
          <cell r="CO24">
            <v>7.4577882885900004E-2</v>
          </cell>
          <cell r="CP24">
            <v>3.1749404966800003E-2</v>
          </cell>
          <cell r="CQ24">
            <v>0.11935421079400001</v>
          </cell>
          <cell r="CR24">
            <v>8.4272131323800001E-2</v>
          </cell>
          <cell r="CS24">
            <v>8.0457508563999997E-2</v>
          </cell>
          <cell r="CT24">
            <v>8.7240301072600002E-2</v>
          </cell>
          <cell r="CU24">
            <v>9.6539773046999997E-2</v>
          </cell>
          <cell r="CV24">
            <v>0.102684646845</v>
          </cell>
          <cell r="CW24">
            <v>9.5485664904100001E-2</v>
          </cell>
          <cell r="CX24">
            <v>9.0263113379500007E-2</v>
          </cell>
          <cell r="CY24">
            <v>0.106687761843</v>
          </cell>
          <cell r="CZ24">
            <v>8.7315656244800005E-2</v>
          </cell>
          <cell r="DA24">
            <v>6.6860213875800004E-2</v>
          </cell>
          <cell r="DB24">
            <v>0.10214394331</v>
          </cell>
          <cell r="DC24">
            <v>9.1015398502300005E-2</v>
          </cell>
          <cell r="DD24">
            <v>0.12008476257300001</v>
          </cell>
          <cell r="DE24">
            <v>6.2065433710799998E-2</v>
          </cell>
          <cell r="DF24">
            <v>0.14762295782599999</v>
          </cell>
          <cell r="DG24">
            <v>0.12148699164399999</v>
          </cell>
          <cell r="DH24">
            <v>9.6491329371899998E-2</v>
          </cell>
          <cell r="DI24">
            <v>9.4017863273599997E-2</v>
          </cell>
          <cell r="DJ24">
            <v>0.116435579956</v>
          </cell>
          <cell r="DK24">
            <v>7.0938810706100003E-2</v>
          </cell>
          <cell r="DL24">
            <v>8.0449797213099999E-2</v>
          </cell>
          <cell r="DM24">
            <v>0.10583794862</v>
          </cell>
          <cell r="DN24">
            <v>0.132641777396</v>
          </cell>
          <cell r="DO24">
            <v>6.2966048717500001E-2</v>
          </cell>
          <cell r="DP24">
            <v>9.72410440445E-2</v>
          </cell>
          <cell r="DQ24">
            <v>8.9616954326599996E-2</v>
          </cell>
          <cell r="DR24">
            <v>7.5891800224799993E-2</v>
          </cell>
          <cell r="DS24">
            <v>9.0484105050600006E-2</v>
          </cell>
          <cell r="DT24">
            <v>9.3251861631899996E-2</v>
          </cell>
          <cell r="DU24">
            <v>9.9030151963200003E-2</v>
          </cell>
          <cell r="DV24">
            <v>0.10795078426599999</v>
          </cell>
          <cell r="DW24">
            <v>0.126572921872</v>
          </cell>
          <cell r="DX24">
            <v>0.15745417773699999</v>
          </cell>
          <cell r="DY24">
            <v>7.1292504668200002E-2</v>
          </cell>
          <cell r="DZ24">
            <v>0.12427718937399999</v>
          </cell>
          <cell r="EA24">
            <v>0.13017480075400001</v>
          </cell>
          <cell r="EB24">
            <v>8.4847740828999998E-2</v>
          </cell>
          <cell r="EC24">
            <v>8.6260631680499994E-2</v>
          </cell>
          <cell r="ED24">
            <v>9.9286615848500001E-2</v>
          </cell>
          <cell r="EE24">
            <v>0.12485031783599999</v>
          </cell>
          <cell r="EF24">
            <v>0.124871850014</v>
          </cell>
          <cell r="EG24">
            <v>0.100713245571</v>
          </cell>
          <cell r="EH24">
            <v>8.3439402282199995E-2</v>
          </cell>
          <cell r="EI24">
            <v>8.6061157286199993E-2</v>
          </cell>
          <cell r="EJ24">
            <v>8.8751979172199999E-2</v>
          </cell>
          <cell r="EK24">
            <v>0.10137484222699999</v>
          </cell>
          <cell r="EL24">
            <v>9.6660122275399996E-2</v>
          </cell>
          <cell r="EM24">
            <v>0.108640134335</v>
          </cell>
          <cell r="EN24">
            <v>4.2251512408300003E-2</v>
          </cell>
          <cell r="EO24">
            <v>8.91248136759E-2</v>
          </cell>
          <cell r="EP24">
            <v>5.8666635304700003E-2</v>
          </cell>
          <cell r="EQ24">
            <v>9.9685221910499999E-2</v>
          </cell>
          <cell r="ER24">
            <v>0.12908765673600001</v>
          </cell>
          <cell r="ES24">
            <v>0.12496542930600001</v>
          </cell>
          <cell r="ET24">
            <v>0.10163564235</v>
          </cell>
          <cell r="EU24">
            <v>0.110390797257</v>
          </cell>
          <cell r="EV24">
            <v>0.16567446291400001</v>
          </cell>
          <cell r="EW24">
            <v>0.103120304644</v>
          </cell>
          <cell r="EX24">
            <v>9.0685375034799995E-2</v>
          </cell>
          <cell r="EY24">
            <v>4.9328830093099997E-2</v>
          </cell>
          <cell r="EZ24">
            <v>0.11627630889399999</v>
          </cell>
          <cell r="FA24">
            <v>7.1726463735099999E-2</v>
          </cell>
          <cell r="FB24">
            <v>0.13902060687500001</v>
          </cell>
          <cell r="FC24">
            <v>6.3104882836300003E-2</v>
          </cell>
          <cell r="FD24">
            <v>5.2641231566700003E-2</v>
          </cell>
          <cell r="FE24">
            <v>0.16519604623299999</v>
          </cell>
          <cell r="FF24">
            <v>0.12579065561300001</v>
          </cell>
          <cell r="FG24">
            <v>8.9179128408400005E-2</v>
          </cell>
          <cell r="FH24">
            <v>8.8541872799399998E-2</v>
          </cell>
          <cell r="FI24">
            <v>7.9811595380299999E-2</v>
          </cell>
          <cell r="FJ24">
            <v>0.116642005742</v>
          </cell>
          <cell r="FK24">
            <v>8.9596532285199995E-2</v>
          </cell>
          <cell r="FL24">
            <v>0.111521266401</v>
          </cell>
          <cell r="FM24">
            <v>0.12693636119400001</v>
          </cell>
          <cell r="FN24">
            <v>4.9690257757900001E-2</v>
          </cell>
          <cell r="FO24">
            <v>7.9808756709099996E-2</v>
          </cell>
          <cell r="FP24">
            <v>0.11103031784300001</v>
          </cell>
          <cell r="FQ24">
            <v>9.50792059302E-2</v>
          </cell>
          <cell r="FR24">
            <v>9.2303633689899994E-2</v>
          </cell>
          <cell r="FS24">
            <v>4.84781675041E-2</v>
          </cell>
          <cell r="FT24">
            <v>8.5175558924699996E-2</v>
          </cell>
          <cell r="FU24">
            <v>9.7046382725199998E-2</v>
          </cell>
          <cell r="FV24">
            <v>0.13982969522499999</v>
          </cell>
          <cell r="FW24">
            <v>0.13503246009299999</v>
          </cell>
          <cell r="FX24">
            <v>0.13775067031400001</v>
          </cell>
          <cell r="FY24">
            <v>9.6064247190999999E-2</v>
          </cell>
          <cell r="FZ24">
            <v>0.119886666536</v>
          </cell>
          <cell r="GA24">
            <v>0.114080518484</v>
          </cell>
          <cell r="GB24">
            <v>8.6157768964799999E-2</v>
          </cell>
          <cell r="GC24">
            <v>0.102800898254</v>
          </cell>
          <cell r="GD24">
            <v>0.18274472653900001</v>
          </cell>
          <cell r="GE24">
            <v>6.6087529063200007E-2</v>
          </cell>
          <cell r="GF24">
            <v>0.107276521623</v>
          </cell>
          <cell r="GG24">
            <v>0.12158786505499999</v>
          </cell>
          <cell r="GH24">
            <v>9.5856614410900001E-2</v>
          </cell>
          <cell r="GI24">
            <v>0.12783072888899999</v>
          </cell>
          <cell r="GJ24">
            <v>8.6810588836699995E-2</v>
          </cell>
          <cell r="GK24">
            <v>5.4862271994399997E-2</v>
          </cell>
          <cell r="GL24">
            <v>0.108332045376</v>
          </cell>
          <cell r="GM24">
            <v>7.79661685228E-2</v>
          </cell>
          <cell r="GN24">
            <v>8.5955180227799993E-2</v>
          </cell>
          <cell r="GO24">
            <v>7.6249875128300004E-2</v>
          </cell>
          <cell r="GP24">
            <v>0.10774206370099999</v>
          </cell>
          <cell r="GQ24">
            <v>9.0026184916499996E-2</v>
          </cell>
          <cell r="GR24">
            <v>0.113842129707</v>
          </cell>
          <cell r="GS24">
            <v>0.111222788692</v>
          </cell>
          <cell r="GT24">
            <v>8.6762212216900003E-2</v>
          </cell>
          <cell r="GU24">
            <v>9.0724907815499994E-2</v>
          </cell>
          <cell r="GV24">
            <v>0.113502711058</v>
          </cell>
          <cell r="GW24">
            <v>5.9931639581900002E-2</v>
          </cell>
          <cell r="GX24">
            <v>5.8632884174599997E-2</v>
          </cell>
          <cell r="GY24">
            <v>0.13712817430499999</v>
          </cell>
          <cell r="GZ24">
            <v>8.4941104054500005E-2</v>
          </cell>
          <cell r="HA24">
            <v>0.11232527345399999</v>
          </cell>
          <cell r="HB24">
            <v>8.9750379323999999E-2</v>
          </cell>
          <cell r="HC24">
            <v>0.14072276651900001</v>
          </cell>
          <cell r="HD24">
            <v>8.0034852027900005E-2</v>
          </cell>
          <cell r="HE24">
            <v>9.1834917664499999E-2</v>
          </cell>
          <cell r="HF24">
            <v>0.119238659739</v>
          </cell>
          <cell r="HG24">
            <v>0.133192956448</v>
          </cell>
          <cell r="HH24">
            <v>7.4764020740999998E-2</v>
          </cell>
          <cell r="HI24">
            <v>0.148152157664</v>
          </cell>
          <cell r="HJ24">
            <v>0.109603404999</v>
          </cell>
          <cell r="HK24">
            <v>0.100043013692</v>
          </cell>
          <cell r="HL24">
            <v>0.120883360505</v>
          </cell>
          <cell r="HM24">
            <v>0.119294658303</v>
          </cell>
          <cell r="HN24">
            <v>8.4186770021900004E-2</v>
          </cell>
          <cell r="HO24">
            <v>9.6379756927500004E-2</v>
          </cell>
          <cell r="HP24">
            <v>6.5177179872999993E-2</v>
          </cell>
          <cell r="HQ24">
            <v>6.5762870013700001E-2</v>
          </cell>
          <cell r="HR24">
            <v>9.9203392863300002E-2</v>
          </cell>
          <cell r="HS24">
            <v>0.120654940605</v>
          </cell>
          <cell r="HT24">
            <v>0.103054881096</v>
          </cell>
          <cell r="HU24">
            <v>4.2541697621300001E-2</v>
          </cell>
          <cell r="HV24">
            <v>8.3765000104899998E-2</v>
          </cell>
          <cell r="HW24">
            <v>0.121083877981</v>
          </cell>
          <cell r="HX24">
            <v>7.6757565140699993E-2</v>
          </cell>
          <cell r="HY24">
            <v>0.105338558555</v>
          </cell>
          <cell r="HZ24">
            <v>6.3618570566200003E-2</v>
          </cell>
          <cell r="IA24">
            <v>0.126368820667</v>
          </cell>
          <cell r="IB24">
            <v>0.116477653384</v>
          </cell>
          <cell r="IC24">
            <v>8.6022898554799998E-2</v>
          </cell>
          <cell r="ID24">
            <v>9.1459751129200004E-2</v>
          </cell>
          <cell r="IE24">
            <v>0.13448391854799999</v>
          </cell>
          <cell r="IF24">
            <v>0.10165161639500001</v>
          </cell>
          <cell r="IG24">
            <v>0.10720521956700001</v>
          </cell>
          <cell r="IH24">
            <v>0.135834038258</v>
          </cell>
          <cell r="II24">
            <v>8.7606206536299996E-2</v>
          </cell>
          <cell r="IJ24">
            <v>0.129538953304</v>
          </cell>
          <cell r="IK24">
            <v>0.106050811708</v>
          </cell>
          <cell r="IL24">
            <v>0.107177086174</v>
          </cell>
          <cell r="IM24">
            <v>7.3156356811499998E-2</v>
          </cell>
          <cell r="IN24">
            <v>8.6108110845100005E-2</v>
          </cell>
          <cell r="IO24">
            <v>0.11651787161799999</v>
          </cell>
          <cell r="IP24">
            <v>0.14434874057800001</v>
          </cell>
          <cell r="IQ24">
            <v>0.10507509857400001</v>
          </cell>
          <cell r="IR24">
            <v>9.9804565310499999E-2</v>
          </cell>
          <cell r="IS24">
            <v>2.5636689737399999E-2</v>
          </cell>
          <cell r="IT24">
            <v>3.89303636551</v>
          </cell>
        </row>
        <row r="25">
          <cell r="A25" t="str">
            <v>SNP_CN_4407768_C435A_L145F_gid</v>
          </cell>
          <cell r="B25">
            <v>-0.24990519881199999</v>
          </cell>
          <cell r="C25">
            <v>-0.196168348193</v>
          </cell>
          <cell r="D25">
            <v>-0.287844032049</v>
          </cell>
          <cell r="E25">
            <v>-0.12645626068099999</v>
          </cell>
          <cell r="F25">
            <v>-0.26918107271199998</v>
          </cell>
          <cell r="G25">
            <v>-0.23441484570500001</v>
          </cell>
          <cell r="H25">
            <v>-0.195899933577</v>
          </cell>
          <cell r="I25">
            <v>-0.23830838501500001</v>
          </cell>
          <cell r="J25">
            <v>-0.20814418792700001</v>
          </cell>
          <cell r="K25">
            <v>-0.29108422994599997</v>
          </cell>
          <cell r="L25">
            <v>-0.23589989543000001</v>
          </cell>
          <cell r="M25">
            <v>-0.163916945457</v>
          </cell>
          <cell r="N25">
            <v>-0.12577539682399999</v>
          </cell>
          <cell r="O25">
            <v>-0.272739231586</v>
          </cell>
          <cell r="P25">
            <v>-0.23982279002699999</v>
          </cell>
          <cell r="Q25">
            <v>-0.22509849071499999</v>
          </cell>
          <cell r="R25">
            <v>-0.24398945272</v>
          </cell>
          <cell r="S25">
            <v>-0.25663042068500003</v>
          </cell>
          <cell r="T25">
            <v>-0.16449177265199999</v>
          </cell>
          <cell r="U25">
            <v>-0.24971997737900001</v>
          </cell>
          <cell r="V25">
            <v>-0.268621742725</v>
          </cell>
          <cell r="W25">
            <v>-0.27073413133599999</v>
          </cell>
          <cell r="X25">
            <v>-0.205037876964</v>
          </cell>
          <cell r="Y25">
            <v>-0.227125838399</v>
          </cell>
          <cell r="Z25">
            <v>-0.33546307682999998</v>
          </cell>
          <cell r="AA25">
            <v>-0.336338311434</v>
          </cell>
          <cell r="AB25">
            <v>-0.192664459348</v>
          </cell>
          <cell r="AC25">
            <v>-0.229287520051</v>
          </cell>
          <cell r="AD25">
            <v>-0.29107239842400001</v>
          </cell>
          <cell r="AE25">
            <v>-0.32813841104500002</v>
          </cell>
          <cell r="AF25">
            <v>-0.13080471754100001</v>
          </cell>
          <cell r="AG25">
            <v>-0.20414301753</v>
          </cell>
          <cell r="AH25">
            <v>-0.238499358296</v>
          </cell>
          <cell r="AI25">
            <v>-0.203037455678</v>
          </cell>
          <cell r="AJ25">
            <v>-0.24248765409</v>
          </cell>
          <cell r="AK25">
            <v>-0.24593017995399999</v>
          </cell>
          <cell r="AL25">
            <v>-0.110883921385</v>
          </cell>
          <cell r="AM25">
            <v>-0.16990707814700001</v>
          </cell>
          <cell r="AN25">
            <v>-0.30511215329199998</v>
          </cell>
          <cell r="AO25">
            <v>-0.31271192431400002</v>
          </cell>
          <cell r="AP25">
            <v>-0.31520086526899999</v>
          </cell>
          <cell r="AQ25">
            <v>-0.24350275099300001</v>
          </cell>
          <cell r="AR25">
            <v>-0.297044992447</v>
          </cell>
          <cell r="AS25">
            <v>-0.128457918763</v>
          </cell>
          <cell r="AT25">
            <v>-0.27417355775800001</v>
          </cell>
          <cell r="AU25">
            <v>-0.25962498784100002</v>
          </cell>
          <cell r="AV25">
            <v>-0.16855521500100001</v>
          </cell>
          <cell r="AW25">
            <v>-0.27042442560199997</v>
          </cell>
          <cell r="AX25">
            <v>-0.14206573367100001</v>
          </cell>
          <cell r="AY25">
            <v>-0.224246829748</v>
          </cell>
          <cell r="AZ25">
            <v>-0.24704718589800001</v>
          </cell>
          <cell r="BA25">
            <v>-0.30016392469399999</v>
          </cell>
          <cell r="BB25">
            <v>-0.21707344055200001</v>
          </cell>
          <cell r="BC25">
            <v>-0.23058733344099999</v>
          </cell>
          <cell r="BD25">
            <v>-9.9823884666000007E-2</v>
          </cell>
          <cell r="BE25">
            <v>-0.28323331475300001</v>
          </cell>
          <cell r="BF25">
            <v>-0.31871917843800002</v>
          </cell>
          <cell r="BG25">
            <v>-0.27878150343899999</v>
          </cell>
          <cell r="BH25">
            <v>-0.25811865925799998</v>
          </cell>
          <cell r="BI25">
            <v>-0.27107176184699999</v>
          </cell>
          <cell r="BJ25">
            <v>-0.28590464591999998</v>
          </cell>
          <cell r="BK25">
            <v>-0.172800004482</v>
          </cell>
          <cell r="BL25">
            <v>-0.158837735653</v>
          </cell>
          <cell r="BM25">
            <v>-0.31153535842899999</v>
          </cell>
          <cell r="BN25">
            <v>-0.29807376861599999</v>
          </cell>
          <cell r="BO25">
            <v>-0.24515466391999999</v>
          </cell>
          <cell r="BP25">
            <v>-0.30079296231300001</v>
          </cell>
          <cell r="BQ25">
            <v>-0.24256539344799999</v>
          </cell>
          <cell r="BR25">
            <v>-0.179616704583</v>
          </cell>
          <cell r="BS25">
            <v>-0.106180898845</v>
          </cell>
          <cell r="BT25">
            <v>-0.29417753219600001</v>
          </cell>
          <cell r="BU25">
            <v>-0.19145873189000001</v>
          </cell>
          <cell r="BV25">
            <v>-0.32274344563500001</v>
          </cell>
          <cell r="BW25">
            <v>-0.32258474826799999</v>
          </cell>
          <cell r="BX25">
            <v>-0.22699303925</v>
          </cell>
          <cell r="BY25">
            <v>-0.28994747996300002</v>
          </cell>
          <cell r="BZ25">
            <v>-0.27185061574000002</v>
          </cell>
          <cell r="CA25">
            <v>-0.108041547239</v>
          </cell>
          <cell r="CB25">
            <v>-0.130627781153</v>
          </cell>
          <cell r="CC25">
            <v>-0.21992921829199999</v>
          </cell>
          <cell r="CD25">
            <v>-0.121207758784</v>
          </cell>
          <cell r="CE25">
            <v>-0.24218912422700001</v>
          </cell>
          <cell r="CF25">
            <v>-0.124790899456</v>
          </cell>
          <cell r="CG25">
            <v>-0.26369494199799998</v>
          </cell>
          <cell r="CH25">
            <v>-0.21291504800300001</v>
          </cell>
          <cell r="CI25">
            <v>-0.25276315212200001</v>
          </cell>
          <cell r="CJ25">
            <v>-0.31918421387700002</v>
          </cell>
          <cell r="CK25">
            <v>-0.16764645278500001</v>
          </cell>
          <cell r="CL25">
            <v>-0.14552088081799999</v>
          </cell>
          <cell r="CM25">
            <v>-0.35474830865899998</v>
          </cell>
          <cell r="CN25">
            <v>-0.293384343386</v>
          </cell>
          <cell r="CO25">
            <v>-0.23214012384400001</v>
          </cell>
          <cell r="CP25">
            <v>-0.287420094013</v>
          </cell>
          <cell r="CQ25">
            <v>-0.32095292210600002</v>
          </cell>
          <cell r="CR25">
            <v>-0.159091189504</v>
          </cell>
          <cell r="CS25">
            <v>-0.23649649321999999</v>
          </cell>
          <cell r="CT25">
            <v>-0.30894830822899999</v>
          </cell>
          <cell r="CU25">
            <v>-0.273211359978</v>
          </cell>
          <cell r="CV25">
            <v>-0.28438115119899998</v>
          </cell>
          <cell r="CW25">
            <v>-0.146211624146</v>
          </cell>
          <cell r="CX25">
            <v>-0.24527285993100001</v>
          </cell>
          <cell r="CY25">
            <v>-0.139755025506</v>
          </cell>
          <cell r="CZ25">
            <v>-0.20260906219499999</v>
          </cell>
          <cell r="DA25">
            <v>-0.33834639191600002</v>
          </cell>
          <cell r="DB25">
            <v>-0.27057939767799999</v>
          </cell>
          <cell r="DC25">
            <v>-0.25015428662299999</v>
          </cell>
          <cell r="DD25">
            <v>-0.314718097448</v>
          </cell>
          <cell r="DE25">
            <v>-0.18077230453500001</v>
          </cell>
          <cell r="DF25">
            <v>-0.18225549161400001</v>
          </cell>
          <cell r="DG25">
            <v>-0.229067966342</v>
          </cell>
          <cell r="DH25">
            <v>-0.18274660408499999</v>
          </cell>
          <cell r="DI25">
            <v>-0.17230886220899999</v>
          </cell>
          <cell r="DJ25">
            <v>-0.225549250841</v>
          </cell>
          <cell r="DK25">
            <v>-0.142646089196</v>
          </cell>
          <cell r="DL25">
            <v>-0.31879904866199998</v>
          </cell>
          <cell r="DM25">
            <v>-0.16164332628299999</v>
          </cell>
          <cell r="DN25">
            <v>-0.21042780578100001</v>
          </cell>
          <cell r="DO25">
            <v>-8.3113767206699996E-2</v>
          </cell>
          <cell r="DP25">
            <v>-0.24375036358800001</v>
          </cell>
          <cell r="DQ25">
            <v>-0.21264731883999999</v>
          </cell>
          <cell r="DR25">
            <v>-0.28406208753599999</v>
          </cell>
          <cell r="DS25">
            <v>-0.25863751769100002</v>
          </cell>
          <cell r="DT25">
            <v>-0.26354423165300001</v>
          </cell>
          <cell r="DU25">
            <v>-0.21731117367700001</v>
          </cell>
          <cell r="DV25">
            <v>-0.225484251976</v>
          </cell>
          <cell r="DW25">
            <v>-0.18610125780100001</v>
          </cell>
          <cell r="DX25">
            <v>-0.27833598852199998</v>
          </cell>
          <cell r="DY25">
            <v>-0.29291224479700001</v>
          </cell>
          <cell r="DZ25">
            <v>-0.16351428628</v>
          </cell>
          <cell r="EA25">
            <v>-0.30723857879599997</v>
          </cell>
          <cell r="EB25">
            <v>-0.14824342727699999</v>
          </cell>
          <cell r="EC25">
            <v>-0.19056662917100001</v>
          </cell>
          <cell r="ED25">
            <v>-0.253685563803</v>
          </cell>
          <cell r="EE25">
            <v>-0.285722672939</v>
          </cell>
          <cell r="EF25">
            <v>-0.21123304963100001</v>
          </cell>
          <cell r="EG25">
            <v>-0.30213704705200001</v>
          </cell>
          <cell r="EH25">
            <v>-0.21174141764599999</v>
          </cell>
          <cell r="EI25">
            <v>-0.166234254837</v>
          </cell>
          <cell r="EJ25">
            <v>-0.2420309484</v>
          </cell>
          <cell r="EK25">
            <v>-0.29230582714100001</v>
          </cell>
          <cell r="EL25">
            <v>-9.5948204398199996E-2</v>
          </cell>
          <cell r="EM25">
            <v>-0.2526499331</v>
          </cell>
          <cell r="EN25">
            <v>-0.283737331629</v>
          </cell>
          <cell r="EO25">
            <v>-0.26855009794200002</v>
          </cell>
          <cell r="EP25">
            <v>-0.12510934472099999</v>
          </cell>
          <cell r="EQ25">
            <v>-0.143328756094</v>
          </cell>
          <cell r="ER25">
            <v>-0.239195778966</v>
          </cell>
          <cell r="ES25">
            <v>-0.23633454740000001</v>
          </cell>
          <cell r="ET25">
            <v>-0.263285964727</v>
          </cell>
          <cell r="EU25">
            <v>-0.28324219584499999</v>
          </cell>
          <cell r="EV25">
            <v>-0.258946806192</v>
          </cell>
          <cell r="EW25">
            <v>-0.17387060821100001</v>
          </cell>
          <cell r="EX25">
            <v>-0.27538436651199999</v>
          </cell>
          <cell r="EY25">
            <v>-0.275752604008</v>
          </cell>
          <cell r="EZ25">
            <v>-0.246205016971</v>
          </cell>
          <cell r="FA25">
            <v>-0.25803506374399998</v>
          </cell>
          <cell r="FB25">
            <v>-0.21177743375300001</v>
          </cell>
          <cell r="FC25">
            <v>-0.18492050468900001</v>
          </cell>
          <cell r="FD25">
            <v>-0.26594120264100002</v>
          </cell>
          <cell r="FE25">
            <v>-0.28669264912600001</v>
          </cell>
          <cell r="FF25">
            <v>-0.21284155547600001</v>
          </cell>
          <cell r="FG25">
            <v>-0.19397677481200001</v>
          </cell>
          <cell r="FH25">
            <v>-0.25800266861900001</v>
          </cell>
          <cell r="FI25">
            <v>-0.309331327677</v>
          </cell>
          <cell r="FJ25">
            <v>-0.220648899674</v>
          </cell>
          <cell r="FK25">
            <v>-0.30410566925999999</v>
          </cell>
          <cell r="FL25">
            <v>-0.25732117891299999</v>
          </cell>
          <cell r="FM25">
            <v>-0.14262747764600001</v>
          </cell>
          <cell r="FN25">
            <v>-0.27198749780699999</v>
          </cell>
          <cell r="FO25">
            <v>-0.25403755903199998</v>
          </cell>
          <cell r="FP25">
            <v>-0.205696955323</v>
          </cell>
          <cell r="FQ25">
            <v>-0.29483389854399999</v>
          </cell>
          <cell r="FR25">
            <v>-0.245717212558</v>
          </cell>
          <cell r="FS25">
            <v>-0.299496620893</v>
          </cell>
          <cell r="FT25">
            <v>-0.16477806866200001</v>
          </cell>
          <cell r="FU25">
            <v>-0.273003429174</v>
          </cell>
          <cell r="FV25">
            <v>-0.28332981467200002</v>
          </cell>
          <cell r="FW25">
            <v>-0.15863262116900001</v>
          </cell>
          <cell r="FX25">
            <v>-0.34984311461399997</v>
          </cell>
          <cell r="FY25">
            <v>-0.16807948052900001</v>
          </cell>
          <cell r="FZ25">
            <v>-0.22490482032299999</v>
          </cell>
          <cell r="GA25">
            <v>-0.24977953731999999</v>
          </cell>
          <cell r="GB25">
            <v>-0.24503567814800001</v>
          </cell>
          <cell r="GC25">
            <v>-0.207183972001</v>
          </cell>
          <cell r="GD25">
            <v>-0.25849702954300002</v>
          </cell>
          <cell r="GE25">
            <v>-0.13704144954700001</v>
          </cell>
          <cell r="GF25">
            <v>-0.300344944</v>
          </cell>
          <cell r="GG25">
            <v>-0.28544035553899999</v>
          </cell>
          <cell r="GH25">
            <v>-0.246707126498</v>
          </cell>
          <cell r="GI25">
            <v>-0.21524204313799999</v>
          </cell>
          <cell r="GJ25">
            <v>-0.22664766013599999</v>
          </cell>
          <cell r="GK25">
            <v>-0.34174650907499998</v>
          </cell>
          <cell r="GL25">
            <v>-0.13540419936199999</v>
          </cell>
          <cell r="GM25">
            <v>-0.27545925974800001</v>
          </cell>
          <cell r="GN25">
            <v>-0.20083749294299999</v>
          </cell>
          <cell r="GO25">
            <v>-0.179042622447</v>
          </cell>
          <cell r="GP25">
            <v>-0.248139843345</v>
          </cell>
          <cell r="GQ25">
            <v>-0.302777200937</v>
          </cell>
          <cell r="GR25">
            <v>-0.26713344454799998</v>
          </cell>
          <cell r="GS25">
            <v>-0.27141073346099998</v>
          </cell>
          <cell r="GT25">
            <v>-0.28613406419800003</v>
          </cell>
          <cell r="GU25">
            <v>-0.26147451996799997</v>
          </cell>
          <cell r="GV25">
            <v>-0.22921662032599999</v>
          </cell>
          <cell r="GW25">
            <v>-0.16112406551799999</v>
          </cell>
          <cell r="GX25">
            <v>-0.29574403166800001</v>
          </cell>
          <cell r="GY25">
            <v>-0.20971646904899999</v>
          </cell>
          <cell r="GZ25">
            <v>-0.21377316117299999</v>
          </cell>
          <cell r="HA25">
            <v>-0.249211609364</v>
          </cell>
          <cell r="HB25">
            <v>-0.27440056204800001</v>
          </cell>
          <cell r="HC25">
            <v>-0.23776678741000001</v>
          </cell>
          <cell r="HD25">
            <v>-0.151596680284</v>
          </cell>
          <cell r="HE25">
            <v>-0.30770817399</v>
          </cell>
          <cell r="HF25">
            <v>-0.30570009350799998</v>
          </cell>
          <cell r="HG25">
            <v>-0.25363782048200001</v>
          </cell>
          <cell r="HH25">
            <v>-0.10666020959600001</v>
          </cell>
          <cell r="HI25">
            <v>-0.21602487564100001</v>
          </cell>
          <cell r="HJ25">
            <v>-0.26383006572700002</v>
          </cell>
          <cell r="HK25">
            <v>-0.318988263607</v>
          </cell>
          <cell r="HL25">
            <v>-0.21554447710499999</v>
          </cell>
          <cell r="HM25">
            <v>-0.28843688964800002</v>
          </cell>
          <cell r="HN25">
            <v>-0.26821658015299998</v>
          </cell>
          <cell r="HO25">
            <v>-0.17832149565200001</v>
          </cell>
          <cell r="HP25">
            <v>-0.25760456919699998</v>
          </cell>
          <cell r="HQ25">
            <v>-0.262912005186</v>
          </cell>
          <cell r="HR25">
            <v>-0.25514069199599998</v>
          </cell>
          <cell r="HS25">
            <v>-0.290652751923</v>
          </cell>
          <cell r="HT25">
            <v>-0.210617870092</v>
          </cell>
          <cell r="HU25">
            <v>-0.157382935286</v>
          </cell>
          <cell r="HV25">
            <v>-0.25888732075699999</v>
          </cell>
          <cell r="HW25">
            <v>-0.25082901120200002</v>
          </cell>
          <cell r="HX25">
            <v>-0.224968910217</v>
          </cell>
          <cell r="HY25">
            <v>-7.3342971503700005E-2</v>
          </cell>
          <cell r="HZ25">
            <v>-0.283682733774</v>
          </cell>
          <cell r="IA25">
            <v>-0.32026615738899999</v>
          </cell>
          <cell r="IB25">
            <v>-0.29642599821100002</v>
          </cell>
          <cell r="IC25">
            <v>-8.6731679737600001E-2</v>
          </cell>
          <cell r="ID25">
            <v>-0.26530912518499999</v>
          </cell>
          <cell r="IE25">
            <v>-0.30192777514500002</v>
          </cell>
          <cell r="IF25">
            <v>-0.29820105433499999</v>
          </cell>
          <cell r="IG25">
            <v>-0.159082084894</v>
          </cell>
          <cell r="IH25">
            <v>-0.22410328686200001</v>
          </cell>
          <cell r="II25">
            <v>-0.189077183604</v>
          </cell>
          <cell r="IJ25">
            <v>-0.113858029246</v>
          </cell>
          <cell r="IK25">
            <v>-0.252855718136</v>
          </cell>
          <cell r="IL25">
            <v>-0.15226237475900001</v>
          </cell>
          <cell r="IM25">
            <v>-0.266394495964</v>
          </cell>
          <cell r="IN25">
            <v>-0.25193700194399998</v>
          </cell>
          <cell r="IO25">
            <v>-0.30215960740999998</v>
          </cell>
          <cell r="IP25">
            <v>-0.34025850892100001</v>
          </cell>
          <cell r="IQ25">
            <v>-0.12716750800599999</v>
          </cell>
          <cell r="IR25">
            <v>-0.23499824106700001</v>
          </cell>
          <cell r="IS25">
            <v>6.0652915388299998E-2</v>
          </cell>
          <cell r="IT25">
            <v>-3.8744757175400002</v>
          </cell>
        </row>
        <row r="26">
          <cell r="A26" t="str">
            <v>SNP_N_1473343_G1498T_rrs</v>
          </cell>
          <cell r="B26">
            <v>-0.106924273074</v>
          </cell>
          <cell r="C26">
            <v>-8.6464360356299994E-2</v>
          </cell>
          <cell r="D26">
            <v>-0.152699887753</v>
          </cell>
          <cell r="E26">
            <v>-0.128488302231</v>
          </cell>
          <cell r="F26">
            <v>-0.112293072045</v>
          </cell>
          <cell r="G26">
            <v>-0.15347431600100001</v>
          </cell>
          <cell r="H26">
            <v>-0.134116455913</v>
          </cell>
          <cell r="I26">
            <v>-9.6196696162200002E-2</v>
          </cell>
          <cell r="J26">
            <v>-4.3156638741499997E-2</v>
          </cell>
          <cell r="K26">
            <v>-0.17118103802199999</v>
          </cell>
          <cell r="L26">
            <v>-0.10432933270899999</v>
          </cell>
          <cell r="M26">
            <v>-0.16134360432600001</v>
          </cell>
          <cell r="N26">
            <v>-0.18187722563700001</v>
          </cell>
          <cell r="O26">
            <v>-0.12507738172999999</v>
          </cell>
          <cell r="P26">
            <v>-0.123787812889</v>
          </cell>
          <cell r="Q26">
            <v>-0.124808833003</v>
          </cell>
          <cell r="R26">
            <v>-0.15510123968100001</v>
          </cell>
          <cell r="S26">
            <v>-2.4376912042500001E-2</v>
          </cell>
          <cell r="T26">
            <v>-8.7341763079199997E-2</v>
          </cell>
          <cell r="U26">
            <v>-8.1030882895000003E-2</v>
          </cell>
          <cell r="V26">
            <v>-0.130360648036</v>
          </cell>
          <cell r="W26">
            <v>-0.12545707821800001</v>
          </cell>
          <cell r="X26">
            <v>-0.12208449840500001</v>
          </cell>
          <cell r="Y26">
            <v>-0.14699131250399999</v>
          </cell>
          <cell r="Z26">
            <v>-0.224382683635</v>
          </cell>
          <cell r="AA26">
            <v>-0.157432079315</v>
          </cell>
          <cell r="AB26">
            <v>-0.12452317774299999</v>
          </cell>
          <cell r="AC26">
            <v>-0.177269980311</v>
          </cell>
          <cell r="AD26">
            <v>-0.112806543708</v>
          </cell>
          <cell r="AE26">
            <v>-0.186780080199</v>
          </cell>
          <cell r="AF26">
            <v>-0.12416297942399999</v>
          </cell>
          <cell r="AG26">
            <v>-0.13525290787200001</v>
          </cell>
          <cell r="AH26">
            <v>-0.12993840873199999</v>
          </cell>
          <cell r="AI26">
            <v>-0.10005633533</v>
          </cell>
          <cell r="AJ26">
            <v>-0.170720368624</v>
          </cell>
          <cell r="AK26">
            <v>-9.7984321415400005E-2</v>
          </cell>
          <cell r="AL26">
            <v>-0.13799639046199999</v>
          </cell>
          <cell r="AM26">
            <v>-0.19879110157499999</v>
          </cell>
          <cell r="AN26">
            <v>-6.5273977816100004E-2</v>
          </cell>
          <cell r="AO26">
            <v>-0.13105727732200001</v>
          </cell>
          <cell r="AP26">
            <v>-0.109514944255</v>
          </cell>
          <cell r="AQ26">
            <v>-0.151177600026</v>
          </cell>
          <cell r="AR26">
            <v>-0.100543089211</v>
          </cell>
          <cell r="AS26">
            <v>-0.15662364661700001</v>
          </cell>
          <cell r="AT26">
            <v>-0.18383516371299999</v>
          </cell>
          <cell r="AU26">
            <v>-7.3861353099300003E-2</v>
          </cell>
          <cell r="AV26">
            <v>-0.117298051715</v>
          </cell>
          <cell r="AW26">
            <v>-0.16642214357900001</v>
          </cell>
          <cell r="AX26">
            <v>-3.8443926721799998E-2</v>
          </cell>
          <cell r="AY26">
            <v>-0.139092966914</v>
          </cell>
          <cell r="AZ26">
            <v>-0.11376054585000001</v>
          </cell>
          <cell r="BA26">
            <v>-0.123571537435</v>
          </cell>
          <cell r="BB26">
            <v>-0.115759707987</v>
          </cell>
          <cell r="BC26">
            <v>-0.13013368845000001</v>
          </cell>
          <cell r="BD26">
            <v>-0.148192331195</v>
          </cell>
          <cell r="BE26">
            <v>-0.18258476257299999</v>
          </cell>
          <cell r="BF26">
            <v>-0.15112595260100001</v>
          </cell>
          <cell r="BG26">
            <v>-5.2964493632299998E-2</v>
          </cell>
          <cell r="BH26">
            <v>-8.9076139032799997E-2</v>
          </cell>
          <cell r="BI26">
            <v>-0.12413559109</v>
          </cell>
          <cell r="BJ26">
            <v>-0.16951596736899999</v>
          </cell>
          <cell r="BK26">
            <v>-0.115510299802</v>
          </cell>
          <cell r="BL26">
            <v>-7.6273299753699994E-2</v>
          </cell>
          <cell r="BM26">
            <v>-0.148359656334</v>
          </cell>
          <cell r="BN26">
            <v>-0.14346441626500001</v>
          </cell>
          <cell r="BO26">
            <v>-0.12913908064400001</v>
          </cell>
          <cell r="BP26">
            <v>-0.122127942741</v>
          </cell>
          <cell r="BQ26">
            <v>-0.154499694705</v>
          </cell>
          <cell r="BR26">
            <v>-0.13871422410000001</v>
          </cell>
          <cell r="BS26">
            <v>-9.2220604419699995E-2</v>
          </cell>
          <cell r="BT26">
            <v>-0.14867955446200001</v>
          </cell>
          <cell r="BU26">
            <v>-0.15030768513699999</v>
          </cell>
          <cell r="BV26">
            <v>-0.11569199711100001</v>
          </cell>
          <cell r="BW26">
            <v>-0.10830844938799999</v>
          </cell>
          <cell r="BX26">
            <v>-0.205430656672</v>
          </cell>
          <cell r="BY26">
            <v>-0.15520142018800001</v>
          </cell>
          <cell r="BZ26">
            <v>-0.144597068429</v>
          </cell>
          <cell r="CA26">
            <v>-0.108366005123</v>
          </cell>
          <cell r="CB26">
            <v>-0.13968999683899999</v>
          </cell>
          <cell r="CC26">
            <v>-0.16589702665799999</v>
          </cell>
          <cell r="CD26">
            <v>-8.4925778210200004E-2</v>
          </cell>
          <cell r="CE26">
            <v>-0.174886867404</v>
          </cell>
          <cell r="CF26">
            <v>-0.13629633188199999</v>
          </cell>
          <cell r="CG26">
            <v>-0.12562175095100001</v>
          </cell>
          <cell r="CH26">
            <v>-0.14102050662000001</v>
          </cell>
          <cell r="CI26">
            <v>-0.103277735412</v>
          </cell>
          <cell r="CJ26">
            <v>-0.13108953833600001</v>
          </cell>
          <cell r="CK26">
            <v>-0.112493887544</v>
          </cell>
          <cell r="CL26">
            <v>-9.8124876618399998E-2</v>
          </cell>
          <cell r="CM26">
            <v>-0.14664329588399999</v>
          </cell>
          <cell r="CN26">
            <v>-0.15725885331600001</v>
          </cell>
          <cell r="CO26">
            <v>-0.117056660354</v>
          </cell>
          <cell r="CP26">
            <v>-0.186466559768</v>
          </cell>
          <cell r="CQ26">
            <v>-0.13291834294800001</v>
          </cell>
          <cell r="CR26">
            <v>-0.14908373355900001</v>
          </cell>
          <cell r="CS26">
            <v>-0.11241538822699999</v>
          </cell>
          <cell r="CT26">
            <v>-0.17556501925000001</v>
          </cell>
          <cell r="CU26">
            <v>-0.16961504519000001</v>
          </cell>
          <cell r="CV26">
            <v>-0.15544125437699999</v>
          </cell>
          <cell r="CW26">
            <v>-9.9399425089400001E-2</v>
          </cell>
          <cell r="CX26">
            <v>-0.124401718378</v>
          </cell>
          <cell r="CY26">
            <v>-0.175527319312</v>
          </cell>
          <cell r="CZ26">
            <v>-0.13947081565899999</v>
          </cell>
          <cell r="DA26">
            <v>-0.16164048016099999</v>
          </cell>
          <cell r="DB26">
            <v>-0.16505634784699999</v>
          </cell>
          <cell r="DC26">
            <v>-0.11337665468499999</v>
          </cell>
          <cell r="DD26">
            <v>-0.19133247435100001</v>
          </cell>
          <cell r="DE26">
            <v>-0.18137241900000001</v>
          </cell>
          <cell r="DF26">
            <v>-0.12779571115999999</v>
          </cell>
          <cell r="DG26">
            <v>-0.193702846766</v>
          </cell>
          <cell r="DH26">
            <v>-0.15349881351</v>
          </cell>
          <cell r="DI26">
            <v>-0.12119730562</v>
          </cell>
          <cell r="DJ26">
            <v>-5.7033836841600002E-2</v>
          </cell>
          <cell r="DK26">
            <v>-0.101520888507</v>
          </cell>
          <cell r="DL26">
            <v>-0.109174080193</v>
          </cell>
          <cell r="DM26">
            <v>-0.107867605984</v>
          </cell>
          <cell r="DN26">
            <v>-8.9390292763700002E-2</v>
          </cell>
          <cell r="DO26">
            <v>-0.16913369298</v>
          </cell>
          <cell r="DP26">
            <v>-0.16697527468199999</v>
          </cell>
          <cell r="DQ26">
            <v>-0.122641094029</v>
          </cell>
          <cell r="DR26">
            <v>-0.18201822042499999</v>
          </cell>
          <cell r="DS26">
            <v>-0.17170184850699999</v>
          </cell>
          <cell r="DT26">
            <v>-0.13192681968200001</v>
          </cell>
          <cell r="DU26">
            <v>-0.107969105244</v>
          </cell>
          <cell r="DV26">
            <v>-0.14882187545299999</v>
          </cell>
          <cell r="DW26">
            <v>-0.121554277837</v>
          </cell>
          <cell r="DX26">
            <v>-0.16386753320700001</v>
          </cell>
          <cell r="DY26">
            <v>-0.11916479468299999</v>
          </cell>
          <cell r="DZ26">
            <v>-9.2812404036499999E-2</v>
          </cell>
          <cell r="EA26">
            <v>-0.115976117551</v>
          </cell>
          <cell r="EB26">
            <v>-0.12381783872799999</v>
          </cell>
          <cell r="EC26">
            <v>-7.9225748777400004E-2</v>
          </cell>
          <cell r="ED26">
            <v>-7.5074590742600006E-2</v>
          </cell>
          <cell r="EE26">
            <v>-0.115013927221</v>
          </cell>
          <cell r="EF26">
            <v>-8.2450702786400001E-2</v>
          </cell>
          <cell r="EG26">
            <v>-0.168411403894</v>
          </cell>
          <cell r="EH26">
            <v>-0.11738828569699999</v>
          </cell>
          <cell r="EI26">
            <v>-0.13012422621299999</v>
          </cell>
          <cell r="EJ26">
            <v>-7.2105385363100002E-2</v>
          </cell>
          <cell r="EK26">
            <v>-0.13760076463199999</v>
          </cell>
          <cell r="EL26">
            <v>-8.7657287716899998E-2</v>
          </cell>
          <cell r="EM26">
            <v>-0.12862484157099999</v>
          </cell>
          <cell r="EN26">
            <v>-7.6644860208000001E-2</v>
          </cell>
          <cell r="EO26">
            <v>-5.6912381201999998E-2</v>
          </cell>
          <cell r="EP26">
            <v>-0.123627051711</v>
          </cell>
          <cell r="EQ26">
            <v>-0.13252855837300001</v>
          </cell>
          <cell r="ER26">
            <v>-0.10380680114</v>
          </cell>
          <cell r="ES26">
            <v>-0.15482331812399999</v>
          </cell>
          <cell r="ET26">
            <v>-0.14298518001999999</v>
          </cell>
          <cell r="EU26">
            <v>-7.2453379631000001E-2</v>
          </cell>
          <cell r="EV26">
            <v>-0.132963597775</v>
          </cell>
          <cell r="EW26">
            <v>-0.10841320455099999</v>
          </cell>
          <cell r="EX26">
            <v>-0.159270897508</v>
          </cell>
          <cell r="EY26">
            <v>-7.2944201528999997E-2</v>
          </cell>
          <cell r="EZ26">
            <v>-7.5232498347800006E-2</v>
          </cell>
          <cell r="FA26">
            <v>-0.17094798386099999</v>
          </cell>
          <cell r="FB26">
            <v>-0.15912592411000001</v>
          </cell>
          <cell r="FC26">
            <v>-9.7579620778599996E-2</v>
          </cell>
          <cell r="FD26">
            <v>-0.143249720335</v>
          </cell>
          <cell r="FE26">
            <v>-0.108236052096</v>
          </cell>
          <cell r="FF26">
            <v>-0.132690325379</v>
          </cell>
          <cell r="FG26">
            <v>-0.15791870653599999</v>
          </cell>
          <cell r="FH26">
            <v>-0.18049581348900001</v>
          </cell>
          <cell r="FI26">
            <v>-0.16589517891399999</v>
          </cell>
          <cell r="FJ26">
            <v>-0.146261066198</v>
          </cell>
          <cell r="FK26">
            <v>-0.104410499334</v>
          </cell>
          <cell r="FL26">
            <v>-0.124774612486</v>
          </cell>
          <cell r="FM26">
            <v>-0.152489170432</v>
          </cell>
          <cell r="FN26">
            <v>-0.16304849088199999</v>
          </cell>
          <cell r="FO26">
            <v>-0.17343458533299999</v>
          </cell>
          <cell r="FP26">
            <v>-7.6126255094999998E-2</v>
          </cell>
          <cell r="FQ26">
            <v>-0.124823071063</v>
          </cell>
          <cell r="FR26">
            <v>-9.6524678170699998E-2</v>
          </cell>
          <cell r="FS26">
            <v>-0.120218999684</v>
          </cell>
          <cell r="FT26">
            <v>-5.8372192084799997E-2</v>
          </cell>
          <cell r="FU26">
            <v>-0.12607140839100001</v>
          </cell>
          <cell r="FV26">
            <v>-0.11321892589300001</v>
          </cell>
          <cell r="FW26">
            <v>-0.17175427079200001</v>
          </cell>
          <cell r="FX26">
            <v>-0.110154956579</v>
          </cell>
          <cell r="FY26">
            <v>-0.15581999719100001</v>
          </cell>
          <cell r="FZ26">
            <v>-8.7072335183599997E-2</v>
          </cell>
          <cell r="GA26">
            <v>-0.12776657939</v>
          </cell>
          <cell r="GB26">
            <v>-0.124949611723</v>
          </cell>
          <cell r="GC26">
            <v>-0.107063814998</v>
          </cell>
          <cell r="GD26">
            <v>-0.180174529552</v>
          </cell>
          <cell r="GE26">
            <v>-0.115350522101</v>
          </cell>
          <cell r="GF26">
            <v>-0.125621676445</v>
          </cell>
          <cell r="GG26">
            <v>-0.12872976064700001</v>
          </cell>
          <cell r="GH26">
            <v>-0.163029879332</v>
          </cell>
          <cell r="GI26">
            <v>-0.10563581436900001</v>
          </cell>
          <cell r="GJ26">
            <v>-0.107401043177</v>
          </cell>
          <cell r="GK26">
            <v>-7.5183488428599995E-2</v>
          </cell>
          <cell r="GL26">
            <v>-0.125316187739</v>
          </cell>
          <cell r="GM26">
            <v>-0.15928027033799999</v>
          </cell>
          <cell r="GN26">
            <v>-0.145187631249</v>
          </cell>
          <cell r="GO26">
            <v>-0.15434652566900001</v>
          </cell>
          <cell r="GP26">
            <v>-9.1136075556300003E-2</v>
          </cell>
          <cell r="GQ26">
            <v>-0.151332437992</v>
          </cell>
          <cell r="GR26">
            <v>-0.16750746965400001</v>
          </cell>
          <cell r="GS26">
            <v>-0.11681856215</v>
          </cell>
          <cell r="GT26">
            <v>-0.13178028166299999</v>
          </cell>
          <cell r="GU26">
            <v>-0.12697431445099999</v>
          </cell>
          <cell r="GV26">
            <v>-0.118650726974</v>
          </cell>
          <cell r="GW26">
            <v>-0.16724254190900001</v>
          </cell>
          <cell r="GX26">
            <v>-0.131490662694</v>
          </cell>
          <cell r="GY26">
            <v>-7.2643451392699995E-2</v>
          </cell>
          <cell r="GZ26">
            <v>-9.8900608718399993E-2</v>
          </cell>
          <cell r="HA26">
            <v>-0.1240356341</v>
          </cell>
          <cell r="HB26">
            <v>-0.149461746216</v>
          </cell>
          <cell r="HC26">
            <v>-0.17551802098800001</v>
          </cell>
          <cell r="HD26">
            <v>-0.122790023685</v>
          </cell>
          <cell r="HE26">
            <v>-0.16472311317900001</v>
          </cell>
          <cell r="HF26">
            <v>-8.1624999642399998E-2</v>
          </cell>
          <cell r="HG26">
            <v>-0.13561169803100001</v>
          </cell>
          <cell r="HH26">
            <v>-0.13824054598800001</v>
          </cell>
          <cell r="HI26">
            <v>-0.12802486121699999</v>
          </cell>
          <cell r="HJ26">
            <v>-0.156151488423</v>
          </cell>
          <cell r="HK26">
            <v>-0.15674404799899999</v>
          </cell>
          <cell r="HL26">
            <v>-0.124533601105</v>
          </cell>
          <cell r="HM26">
            <v>-8.2599803805399996E-2</v>
          </cell>
          <cell r="HN26">
            <v>-6.40236735344E-2</v>
          </cell>
          <cell r="HO26">
            <v>-8.7300755083599996E-2</v>
          </cell>
          <cell r="HP26">
            <v>-0.10393154621099999</v>
          </cell>
          <cell r="HQ26">
            <v>-0.19986389577399999</v>
          </cell>
          <cell r="HR26">
            <v>-0.152665227652</v>
          </cell>
          <cell r="HS26">
            <v>-0.12148091942100001</v>
          </cell>
          <cell r="HT26">
            <v>-6.9875992834599998E-2</v>
          </cell>
          <cell r="HU26">
            <v>-0.13689120113799999</v>
          </cell>
          <cell r="HV26">
            <v>-0.15591107308900001</v>
          </cell>
          <cell r="HW26">
            <v>-0.10334828495999999</v>
          </cell>
          <cell r="HX26">
            <v>-0.121746331453</v>
          </cell>
          <cell r="HY26">
            <v>-0.115609839559</v>
          </cell>
          <cell r="HZ26">
            <v>-0.16382530331600001</v>
          </cell>
          <cell r="IA26">
            <v>-0.13622201979199999</v>
          </cell>
          <cell r="IB26">
            <v>-0.13601671159299999</v>
          </cell>
          <cell r="IC26">
            <v>-0.157484188676</v>
          </cell>
          <cell r="ID26">
            <v>-9.2872187495200001E-2</v>
          </cell>
          <cell r="IE26">
            <v>-9.1893449425700005E-2</v>
          </cell>
          <cell r="IF26">
            <v>-0.127129435539</v>
          </cell>
          <cell r="IG26">
            <v>-0.189967572689</v>
          </cell>
          <cell r="IH26">
            <v>-0.13480408489699999</v>
          </cell>
          <cell r="II26">
            <v>-0.16227018833199999</v>
          </cell>
          <cell r="IJ26">
            <v>-0.119476877153</v>
          </cell>
          <cell r="IK26">
            <v>-0.112243779004</v>
          </cell>
          <cell r="IL26">
            <v>-0.14294219017000001</v>
          </cell>
          <cell r="IM26">
            <v>-0.10851128399399999</v>
          </cell>
          <cell r="IN26">
            <v>-0.13684932887599999</v>
          </cell>
          <cell r="IO26">
            <v>-8.8150352239599994E-2</v>
          </cell>
          <cell r="IP26">
            <v>-0.13753019273299999</v>
          </cell>
          <cell r="IQ26">
            <v>-0.19305326044599999</v>
          </cell>
          <cell r="IR26">
            <v>-0.12906122207599999</v>
          </cell>
          <cell r="IS26">
            <v>3.3991213887900003E-2</v>
          </cell>
          <cell r="IT26">
            <v>-3.7968995571100002</v>
          </cell>
        </row>
        <row r="27">
          <cell r="A27" t="str">
            <v>INS_P_781407_i153C_promoter_rpsL</v>
          </cell>
          <cell r="B27">
            <v>-0.17999275028699999</v>
          </cell>
          <cell r="C27">
            <v>-0.233951508999</v>
          </cell>
          <cell r="D27">
            <v>-0.20817399025</v>
          </cell>
          <cell r="E27">
            <v>-0.15559813380199999</v>
          </cell>
          <cell r="F27">
            <v>-0.10906293243200001</v>
          </cell>
          <cell r="G27">
            <v>-0.121644884348</v>
          </cell>
          <cell r="H27">
            <v>-0.119056031108</v>
          </cell>
          <cell r="I27">
            <v>-0.20677030086500001</v>
          </cell>
          <cell r="J27">
            <v>-0.157161042094</v>
          </cell>
          <cell r="K27">
            <v>-0.10608631372500001</v>
          </cell>
          <cell r="L27">
            <v>-0.18682831525800001</v>
          </cell>
          <cell r="M27">
            <v>-0.12739267945300001</v>
          </cell>
          <cell r="N27">
            <v>-0.25890493392899999</v>
          </cell>
          <cell r="O27">
            <v>-0.21292039752</v>
          </cell>
          <cell r="P27">
            <v>-0.241501182318</v>
          </cell>
          <cell r="Q27">
            <v>-0.19326493144000001</v>
          </cell>
          <cell r="R27">
            <v>-0.165051221848</v>
          </cell>
          <cell r="S27">
            <v>-0.14976327121300001</v>
          </cell>
          <cell r="T27">
            <v>-0.17658728361100001</v>
          </cell>
          <cell r="U27">
            <v>-0.18474994599799999</v>
          </cell>
          <cell r="V27">
            <v>-0.15953584015399999</v>
          </cell>
          <cell r="W27">
            <v>-0.106467157602</v>
          </cell>
          <cell r="X27">
            <v>-0.18888828158400001</v>
          </cell>
          <cell r="Y27">
            <v>-0.25862699747099999</v>
          </cell>
          <cell r="Z27">
            <v>-0.220497265458</v>
          </cell>
          <cell r="AA27">
            <v>-0.23066519200800001</v>
          </cell>
          <cell r="AB27">
            <v>-0.24222175776999999</v>
          </cell>
          <cell r="AC27">
            <v>-0.103316359222</v>
          </cell>
          <cell r="AD27">
            <v>-0.28481987118699997</v>
          </cell>
          <cell r="AE27">
            <v>-0.25250521302200002</v>
          </cell>
          <cell r="AF27">
            <v>-0.11482796818</v>
          </cell>
          <cell r="AG27">
            <v>-0.10908254981</v>
          </cell>
          <cell r="AH27">
            <v>-0.19860693812399999</v>
          </cell>
          <cell r="AI27">
            <v>-0.115791514516</v>
          </cell>
          <cell r="AJ27">
            <v>-8.5576482117199995E-2</v>
          </cell>
          <cell r="AK27">
            <v>-0.23028142750300001</v>
          </cell>
          <cell r="AL27">
            <v>-0.105120129883</v>
          </cell>
          <cell r="AM27">
            <v>-0.21253578364799999</v>
          </cell>
          <cell r="AN27">
            <v>-0.27791714668299999</v>
          </cell>
          <cell r="AO27">
            <v>-0.183412760496</v>
          </cell>
          <cell r="AP27">
            <v>-0.21095211803899999</v>
          </cell>
          <cell r="AQ27">
            <v>-0.24891088903</v>
          </cell>
          <cell r="AR27">
            <v>-0.19073265790899999</v>
          </cell>
          <cell r="AS27">
            <v>-0.24050740897699999</v>
          </cell>
          <cell r="AT27">
            <v>-0.22455272078499999</v>
          </cell>
          <cell r="AU27">
            <v>-0.25628629326800001</v>
          </cell>
          <cell r="AV27">
            <v>-0.14423403143899999</v>
          </cell>
          <cell r="AW27">
            <v>-0.23813867569</v>
          </cell>
          <cell r="AX27">
            <v>-0.120033785701</v>
          </cell>
          <cell r="AY27">
            <v>-0.16937661171000001</v>
          </cell>
          <cell r="AZ27">
            <v>-0.21102927625199999</v>
          </cell>
          <cell r="BA27">
            <v>-0.14722314477000001</v>
          </cell>
          <cell r="BB27">
            <v>-0.18747502565400001</v>
          </cell>
          <cell r="BC27">
            <v>-0.15942376852000001</v>
          </cell>
          <cell r="BD27">
            <v>-0.122212782502</v>
          </cell>
          <cell r="BE27">
            <v>-0.16350515186799999</v>
          </cell>
          <cell r="BF27">
            <v>-0.191978439689</v>
          </cell>
          <cell r="BG27">
            <v>-0.27574524283399998</v>
          </cell>
          <cell r="BH27">
            <v>-0.116637095809</v>
          </cell>
          <cell r="BI27">
            <v>-0.219107821584</v>
          </cell>
          <cell r="BJ27">
            <v>-0.188814178109</v>
          </cell>
          <cell r="BK27">
            <v>-0.15173691511199999</v>
          </cell>
          <cell r="BL27">
            <v>-0.16095258295500001</v>
          </cell>
          <cell r="BM27">
            <v>-0.16027209162700001</v>
          </cell>
          <cell r="BN27">
            <v>-0.122581772506</v>
          </cell>
          <cell r="BO27">
            <v>-9.8446600139100005E-2</v>
          </cell>
          <cell r="BP27">
            <v>-0.231224238873</v>
          </cell>
          <cell r="BQ27">
            <v>-0.151520043612</v>
          </cell>
          <cell r="BR27">
            <v>-0.17948557436500001</v>
          </cell>
          <cell r="BS27">
            <v>-0.15308430790899999</v>
          </cell>
          <cell r="BT27">
            <v>-0.175163567066</v>
          </cell>
          <cell r="BU27">
            <v>-0.14970690012000001</v>
          </cell>
          <cell r="BV27">
            <v>-9.2927947640399994E-2</v>
          </cell>
          <cell r="BW27">
            <v>-0.25571003556299998</v>
          </cell>
          <cell r="BX27">
            <v>-0.32619702816000001</v>
          </cell>
          <cell r="BY27">
            <v>-0.183983534575</v>
          </cell>
          <cell r="BZ27">
            <v>-0.188882157207</v>
          </cell>
          <cell r="CA27">
            <v>-0.17836706340299999</v>
          </cell>
          <cell r="CB27">
            <v>-0.20484410226300001</v>
          </cell>
          <cell r="CC27">
            <v>-0.194380447268</v>
          </cell>
          <cell r="CD27">
            <v>-0.22458912432200001</v>
          </cell>
          <cell r="CE27">
            <v>-0.15771713852899999</v>
          </cell>
          <cell r="CF27">
            <v>-0.233704224229</v>
          </cell>
          <cell r="CG27">
            <v>-0.143484279513</v>
          </cell>
          <cell r="CH27">
            <v>-0.16810663044499999</v>
          </cell>
          <cell r="CI27">
            <v>-0.107042886317</v>
          </cell>
          <cell r="CJ27">
            <v>-0.21981202065899999</v>
          </cell>
          <cell r="CK27">
            <v>-0.224701046944</v>
          </cell>
          <cell r="CL27">
            <v>-0.23856055736500001</v>
          </cell>
          <cell r="CM27">
            <v>-0.177278697491</v>
          </cell>
          <cell r="CN27">
            <v>-0.207601547241</v>
          </cell>
          <cell r="CO27">
            <v>-0.17305649816999999</v>
          </cell>
          <cell r="CP27">
            <v>-0.14399294555200001</v>
          </cell>
          <cell r="CQ27">
            <v>-0.26797997951500002</v>
          </cell>
          <cell r="CR27">
            <v>-0.153986096382</v>
          </cell>
          <cell r="CS27">
            <v>-0.13678328692899999</v>
          </cell>
          <cell r="CT27">
            <v>-0.211372077465</v>
          </cell>
          <cell r="CU27">
            <v>-0.18391193449500001</v>
          </cell>
          <cell r="CV27">
            <v>-0.22712028026600001</v>
          </cell>
          <cell r="CW27">
            <v>-0.21031460165999999</v>
          </cell>
          <cell r="CX27">
            <v>-0.21236774325400001</v>
          </cell>
          <cell r="CY27">
            <v>-0.15192659199200001</v>
          </cell>
          <cell r="CZ27">
            <v>-0.22952304780499999</v>
          </cell>
          <cell r="DA27">
            <v>-0.14451251924</v>
          </cell>
          <cell r="DB27">
            <v>-0.222897946835</v>
          </cell>
          <cell r="DC27">
            <v>-0.201807588339</v>
          </cell>
          <cell r="DD27">
            <v>-0.19715902209300001</v>
          </cell>
          <cell r="DE27">
            <v>-0.23802541196300001</v>
          </cell>
          <cell r="DF27">
            <v>-0.106458030641</v>
          </cell>
          <cell r="DG27">
            <v>-0.22553788125499999</v>
          </cell>
          <cell r="DH27">
            <v>-0.18863217532599999</v>
          </cell>
          <cell r="DI27">
            <v>-0.116577491164</v>
          </cell>
          <cell r="DJ27">
            <v>-0.12107674777499999</v>
          </cell>
          <cell r="DK27">
            <v>-0.132066711783</v>
          </cell>
          <cell r="DL27">
            <v>-0.25108337402300002</v>
          </cell>
          <cell r="DM27">
            <v>-0.23108044266700001</v>
          </cell>
          <cell r="DN27">
            <v>-0.16449129581499999</v>
          </cell>
          <cell r="DO27">
            <v>-0.1467076689</v>
          </cell>
          <cell r="DP27">
            <v>-0.18044108152400001</v>
          </cell>
          <cell r="DQ27">
            <v>-0.136984035373</v>
          </cell>
          <cell r="DR27">
            <v>-0.26224160194399998</v>
          </cell>
          <cell r="DS27">
            <v>-0.23114126920700001</v>
          </cell>
          <cell r="DT27">
            <v>-0.166321367025</v>
          </cell>
          <cell r="DU27">
            <v>-0.16034120321299999</v>
          </cell>
          <cell r="DV27">
            <v>-0.25031515955900002</v>
          </cell>
          <cell r="DW27">
            <v>-0.17794394493099999</v>
          </cell>
          <cell r="DX27">
            <v>-0.18538723886</v>
          </cell>
          <cell r="DY27">
            <v>-0.19241450727000001</v>
          </cell>
          <cell r="DZ27">
            <v>-0.19727587699900001</v>
          </cell>
          <cell r="EA27">
            <v>-0.22370076179500001</v>
          </cell>
          <cell r="EB27">
            <v>-0.14820984005900001</v>
          </cell>
          <cell r="EC27">
            <v>-0.20259924233000001</v>
          </cell>
          <cell r="ED27">
            <v>-0.20829768478899999</v>
          </cell>
          <cell r="EE27">
            <v>-0.184837609529</v>
          </cell>
          <cell r="EF27">
            <v>-0.14688923954999999</v>
          </cell>
          <cell r="EG27">
            <v>-0.25039842724799999</v>
          </cell>
          <cell r="EH27">
            <v>-2.8694802895199999E-2</v>
          </cell>
          <cell r="EI27">
            <v>-0.21503433585199999</v>
          </cell>
          <cell r="EJ27">
            <v>-0.24520598352</v>
          </cell>
          <cell r="EK27">
            <v>-0.20114277303200001</v>
          </cell>
          <cell r="EL27">
            <v>-0.27401182055500001</v>
          </cell>
          <cell r="EM27">
            <v>-0.20124067366100001</v>
          </cell>
          <cell r="EN27">
            <v>-0.20045456290200001</v>
          </cell>
          <cell r="EO27">
            <v>-0.24119286239099999</v>
          </cell>
          <cell r="EP27">
            <v>-0.132652297616</v>
          </cell>
          <cell r="EQ27">
            <v>-0.21104900538900001</v>
          </cell>
          <cell r="ER27">
            <v>-0.130423113704</v>
          </cell>
          <cell r="ES27">
            <v>-0.231768116355</v>
          </cell>
          <cell r="ET27">
            <v>-0.15211886167499999</v>
          </cell>
          <cell r="EU27">
            <v>-0.21665324270700001</v>
          </cell>
          <cell r="EV27">
            <v>-0.175961256027</v>
          </cell>
          <cell r="EW27">
            <v>-0.20920357108099999</v>
          </cell>
          <cell r="EX27">
            <v>-0.141566723585</v>
          </cell>
          <cell r="EY27">
            <v>-0.105104230344</v>
          </cell>
          <cell r="EZ27">
            <v>-0.13186018168899999</v>
          </cell>
          <cell r="FA27">
            <v>-0.186527609825</v>
          </cell>
          <cell r="FB27">
            <v>-0.212236985564</v>
          </cell>
          <cell r="FC27">
            <v>-0.24339315295200001</v>
          </cell>
          <cell r="FD27">
            <v>-0.26427784562099998</v>
          </cell>
          <cell r="FE27">
            <v>-0.23056367039699999</v>
          </cell>
          <cell r="FF27">
            <v>-0.182880401611</v>
          </cell>
          <cell r="FG27">
            <v>-0.23158578574700001</v>
          </cell>
          <cell r="FH27">
            <v>-0.18436501920199999</v>
          </cell>
          <cell r="FI27">
            <v>-0.142126917839</v>
          </cell>
          <cell r="FJ27">
            <v>-0.159986391664</v>
          </cell>
          <cell r="FK27">
            <v>-0.18179264664600001</v>
          </cell>
          <cell r="FL27">
            <v>-0.18891291320299999</v>
          </cell>
          <cell r="FM27">
            <v>-0.148131877184</v>
          </cell>
          <cell r="FN27">
            <v>-0.226803332567</v>
          </cell>
          <cell r="FO27">
            <v>-0.23287907242799999</v>
          </cell>
          <cell r="FP27">
            <v>-0.235586896539</v>
          </cell>
          <cell r="FQ27">
            <v>-0.12154038995499999</v>
          </cell>
          <cell r="FR27">
            <v>-0.226204350591</v>
          </cell>
          <cell r="FS27">
            <v>-0.24621967971299999</v>
          </cell>
          <cell r="FT27">
            <v>-0.23220852017400001</v>
          </cell>
          <cell r="FU27">
            <v>-0.22320792078999999</v>
          </cell>
          <cell r="FV27">
            <v>-0.13158556819</v>
          </cell>
          <cell r="FW27">
            <v>-0.17821906506999999</v>
          </cell>
          <cell r="FX27">
            <v>-0.17404857277899999</v>
          </cell>
          <cell r="FY27">
            <v>-0.16869127750400001</v>
          </cell>
          <cell r="FZ27">
            <v>-0.164626985788</v>
          </cell>
          <cell r="GA27">
            <v>-0.22772677242799999</v>
          </cell>
          <cell r="GB27">
            <v>-0.136393979192</v>
          </cell>
          <cell r="GC27">
            <v>-0.25302740931500001</v>
          </cell>
          <cell r="GD27">
            <v>-0.13133250176899999</v>
          </cell>
          <cell r="GE27">
            <v>-0.15416651964200001</v>
          </cell>
          <cell r="GF27">
            <v>-0.15962155163299999</v>
          </cell>
          <cell r="GG27">
            <v>-0.17455394566099999</v>
          </cell>
          <cell r="GH27">
            <v>-0.15463477373100001</v>
          </cell>
          <cell r="GI27">
            <v>-0.18081744015199999</v>
          </cell>
          <cell r="GJ27">
            <v>-0.24087269604200001</v>
          </cell>
          <cell r="GK27">
            <v>-0.203479334712</v>
          </cell>
          <cell r="GL27">
            <v>-0.21723380684900001</v>
          </cell>
          <cell r="GM27">
            <v>-0.22188492119299999</v>
          </cell>
          <cell r="GN27">
            <v>-6.3560344278800002E-2</v>
          </cell>
          <cell r="GO27">
            <v>-0.13456836342799999</v>
          </cell>
          <cell r="GP27">
            <v>-0.226666972041</v>
          </cell>
          <cell r="GQ27">
            <v>-0.13331024348699999</v>
          </cell>
          <cell r="GR27">
            <v>-0.22239895165000001</v>
          </cell>
          <cell r="GS27">
            <v>-0.164106458426</v>
          </cell>
          <cell r="GT27">
            <v>-0.20740467309999999</v>
          </cell>
          <cell r="GU27">
            <v>-0.2120244205</v>
          </cell>
          <cell r="GV27">
            <v>-0.10318595915999999</v>
          </cell>
          <cell r="GW27">
            <v>-0.20129850506800001</v>
          </cell>
          <cell r="GX27">
            <v>-0.169116675854</v>
          </cell>
          <cell r="GY27">
            <v>-0.183595776558</v>
          </cell>
          <cell r="GZ27">
            <v>-0.20737457275400001</v>
          </cell>
          <cell r="HA27">
            <v>-0.18370044231400001</v>
          </cell>
          <cell r="HB27">
            <v>-0.135206744075</v>
          </cell>
          <cell r="HC27">
            <v>-8.8343799114199997E-2</v>
          </cell>
          <cell r="HD27">
            <v>-5.3004793822800003E-2</v>
          </cell>
          <cell r="HE27">
            <v>-0.22072416544000001</v>
          </cell>
          <cell r="HF27">
            <v>-0.20822100341300001</v>
          </cell>
          <cell r="HG27">
            <v>-0.19511465728300001</v>
          </cell>
          <cell r="HH27">
            <v>-0.26869726180999998</v>
          </cell>
          <cell r="HI27">
            <v>-0.17988702654800001</v>
          </cell>
          <cell r="HJ27">
            <v>-0.20446476340299999</v>
          </cell>
          <cell r="HK27">
            <v>-0.198756933212</v>
          </cell>
          <cell r="HL27">
            <v>-0.111380599439</v>
          </cell>
          <cell r="HM27">
            <v>-0.14558580517799999</v>
          </cell>
          <cell r="HN27">
            <v>-0.179157972336</v>
          </cell>
          <cell r="HO27">
            <v>-0.163843497634</v>
          </cell>
          <cell r="HP27">
            <v>-0.138667151332</v>
          </cell>
          <cell r="HQ27">
            <v>-0.165892109275</v>
          </cell>
          <cell r="HR27">
            <v>-6.5981015562999998E-2</v>
          </cell>
          <cell r="HS27">
            <v>-0.17334799468500001</v>
          </cell>
          <cell r="HT27">
            <v>-0.123436287045</v>
          </cell>
          <cell r="HU27">
            <v>-0.121077165008</v>
          </cell>
          <cell r="HV27">
            <v>-0.22108526527899999</v>
          </cell>
          <cell r="HW27">
            <v>-0.18196246027900001</v>
          </cell>
          <cell r="HX27">
            <v>-0.16167871653999999</v>
          </cell>
          <cell r="HY27">
            <v>-0.10681129247</v>
          </cell>
          <cell r="HZ27">
            <v>-0.19810302555600001</v>
          </cell>
          <cell r="IA27">
            <v>-0.168599188328</v>
          </cell>
          <cell r="IB27">
            <v>-0.16304451227200001</v>
          </cell>
          <cell r="IC27">
            <v>-0.18374691903599999</v>
          </cell>
          <cell r="ID27">
            <v>-0.122545458376</v>
          </cell>
          <cell r="IE27">
            <v>-0.21358053386199999</v>
          </cell>
          <cell r="IF27">
            <v>-0.185253545642</v>
          </cell>
          <cell r="IG27">
            <v>-0.20621287822699999</v>
          </cell>
          <cell r="IH27">
            <v>-0.15956100821499999</v>
          </cell>
          <cell r="II27">
            <v>-0.188422694802</v>
          </cell>
          <cell r="IJ27">
            <v>-0.18945710361000001</v>
          </cell>
          <cell r="IK27">
            <v>-0.16023406386399999</v>
          </cell>
          <cell r="IL27">
            <v>-0.221157640219</v>
          </cell>
          <cell r="IM27">
            <v>-9.3009099364300005E-2</v>
          </cell>
          <cell r="IN27">
            <v>-0.12644195556599999</v>
          </cell>
          <cell r="IO27">
            <v>-0.21883769333399999</v>
          </cell>
          <cell r="IP27">
            <v>-0.218211323023</v>
          </cell>
          <cell r="IQ27">
            <v>-0.159850418568</v>
          </cell>
          <cell r="IR27">
            <v>-0.18232358992100001</v>
          </cell>
          <cell r="IS27">
            <v>4.80531714857E-2</v>
          </cell>
          <cell r="IT27">
            <v>-3.7942051887499999</v>
          </cell>
        </row>
        <row r="28">
          <cell r="A28" t="str">
            <v>SNP_CN_4407809_C394A_D132Y_gid</v>
          </cell>
          <cell r="B28">
            <v>0.144166857004</v>
          </cell>
          <cell r="C28">
            <v>3.3579129725699999E-2</v>
          </cell>
          <cell r="D28">
            <v>8.4809787571399994E-2</v>
          </cell>
          <cell r="E28">
            <v>8.7308332323999996E-2</v>
          </cell>
          <cell r="F28">
            <v>0.16332173347500001</v>
          </cell>
          <cell r="G28">
            <v>9.0815104544199998E-2</v>
          </cell>
          <cell r="H28">
            <v>8.9027859270600002E-2</v>
          </cell>
          <cell r="I28">
            <v>0.104909278452</v>
          </cell>
          <cell r="J28">
            <v>0.145601853728</v>
          </cell>
          <cell r="K28">
            <v>9.6643947064899996E-2</v>
          </cell>
          <cell r="L28">
            <v>0.10333436727500001</v>
          </cell>
          <cell r="M28">
            <v>0.12820301949999999</v>
          </cell>
          <cell r="N28">
            <v>6.6496394574600007E-2</v>
          </cell>
          <cell r="O28">
            <v>8.6248815059700001E-2</v>
          </cell>
          <cell r="P28">
            <v>8.7302841246099994E-2</v>
          </cell>
          <cell r="Q28">
            <v>6.5483883023299994E-2</v>
          </cell>
          <cell r="R28">
            <v>8.1429906189400006E-2</v>
          </cell>
          <cell r="S28">
            <v>0.120542280376</v>
          </cell>
          <cell r="T28">
            <v>0.14438027143500001</v>
          </cell>
          <cell r="U28">
            <v>0.112000830472</v>
          </cell>
          <cell r="V28">
            <v>7.0468492805999997E-2</v>
          </cell>
          <cell r="W28">
            <v>0.15043468773400001</v>
          </cell>
          <cell r="X28">
            <v>0.103460200131</v>
          </cell>
          <cell r="Y28">
            <v>0.116280384362</v>
          </cell>
          <cell r="Z28">
            <v>9.7061291337000005E-2</v>
          </cell>
          <cell r="AA28">
            <v>8.3505988121000005E-2</v>
          </cell>
          <cell r="AB28">
            <v>5.6628447025999999E-2</v>
          </cell>
          <cell r="AC28">
            <v>0.10245253145700001</v>
          </cell>
          <cell r="AD28">
            <v>0.116236917675</v>
          </cell>
          <cell r="AE28">
            <v>8.9891798794299996E-2</v>
          </cell>
          <cell r="AF28">
            <v>0.11802812665699999</v>
          </cell>
          <cell r="AG28">
            <v>0.124478794634</v>
          </cell>
          <cell r="AH28">
            <v>6.6273376345600002E-2</v>
          </cell>
          <cell r="AI28">
            <v>0.122009992599</v>
          </cell>
          <cell r="AJ28">
            <v>0.144714951515</v>
          </cell>
          <cell r="AK28">
            <v>0.130309268832</v>
          </cell>
          <cell r="AL28">
            <v>0.17307420074900001</v>
          </cell>
          <cell r="AM28">
            <v>0.14286834001500001</v>
          </cell>
          <cell r="AN28">
            <v>0.13273076713099999</v>
          </cell>
          <cell r="AO28">
            <v>9.4955496489999999E-2</v>
          </cell>
          <cell r="AP28">
            <v>9.3362800777000002E-2</v>
          </cell>
          <cell r="AQ28">
            <v>0.14964401722000001</v>
          </cell>
          <cell r="AR28">
            <v>7.6786652207399997E-2</v>
          </cell>
          <cell r="AS28">
            <v>0.131543427706</v>
          </cell>
          <cell r="AT28">
            <v>9.1382957994899996E-2</v>
          </cell>
          <cell r="AU28">
            <v>8.6689695715900003E-2</v>
          </cell>
          <cell r="AV28">
            <v>8.9290723204600006E-2</v>
          </cell>
          <cell r="AW28">
            <v>0.101769149303</v>
          </cell>
          <cell r="AX28">
            <v>0.11374749988299999</v>
          </cell>
          <cell r="AY28">
            <v>0.153692558408</v>
          </cell>
          <cell r="AZ28">
            <v>9.2205911874799998E-2</v>
          </cell>
          <cell r="BA28">
            <v>8.0652818083799996E-2</v>
          </cell>
          <cell r="BB28">
            <v>0.15642055869099999</v>
          </cell>
          <cell r="BC28">
            <v>7.7218152582599994E-2</v>
          </cell>
          <cell r="BD28">
            <v>6.6024333238600005E-2</v>
          </cell>
          <cell r="BE28">
            <v>0.133529618382</v>
          </cell>
          <cell r="BF28">
            <v>0.107792764902</v>
          </cell>
          <cell r="BG28">
            <v>4.8200894147200003E-2</v>
          </cell>
          <cell r="BH28">
            <v>9.4383656978600003E-2</v>
          </cell>
          <cell r="BI28">
            <v>0.14505614340299999</v>
          </cell>
          <cell r="BJ28">
            <v>0.10830797255000001</v>
          </cell>
          <cell r="BK28">
            <v>0.160971850157</v>
          </cell>
          <cell r="BL28">
            <v>0.114640817046</v>
          </cell>
          <cell r="BM28">
            <v>8.2325965166099996E-2</v>
          </cell>
          <cell r="BN28">
            <v>0.142726898193</v>
          </cell>
          <cell r="BO28">
            <v>0.110237434506</v>
          </cell>
          <cell r="BP28">
            <v>0.15667626261699999</v>
          </cell>
          <cell r="BQ28">
            <v>0.11121699214</v>
          </cell>
          <cell r="BR28">
            <v>9.6581116318700005E-2</v>
          </cell>
          <cell r="BS28">
            <v>0.14462131261799999</v>
          </cell>
          <cell r="BT28">
            <v>9.5459207892400005E-2</v>
          </cell>
          <cell r="BU28">
            <v>2.9541475698399999E-2</v>
          </cell>
          <cell r="BV28">
            <v>0.13644585013400001</v>
          </cell>
          <cell r="BW28">
            <v>7.2356745600700004E-2</v>
          </cell>
          <cell r="BX28">
            <v>0.154210060835</v>
          </cell>
          <cell r="BY28">
            <v>7.0450268685799997E-2</v>
          </cell>
          <cell r="BZ28">
            <v>8.9057803153999998E-2</v>
          </cell>
          <cell r="CA28">
            <v>7.9285681247699996E-2</v>
          </cell>
          <cell r="CB28">
            <v>9.3619689345400006E-2</v>
          </cell>
          <cell r="CC28">
            <v>0.127767816186</v>
          </cell>
          <cell r="CD28">
            <v>9.77068915963E-2</v>
          </cell>
          <cell r="CE28">
            <v>9.1075047850599999E-2</v>
          </cell>
          <cell r="CF28">
            <v>8.5392266511900003E-2</v>
          </cell>
          <cell r="CG28">
            <v>0.17015786468999999</v>
          </cell>
          <cell r="CH28">
            <v>0.104516163468</v>
          </cell>
          <cell r="CI28">
            <v>5.0231486558900001E-2</v>
          </cell>
          <cell r="CJ28">
            <v>9.9901087582100007E-2</v>
          </cell>
          <cell r="CK28">
            <v>0.1073724702</v>
          </cell>
          <cell r="CL28">
            <v>7.7033594250699999E-2</v>
          </cell>
          <cell r="CM28">
            <v>7.4800133705099997E-2</v>
          </cell>
          <cell r="CN28">
            <v>0.12107672542300001</v>
          </cell>
          <cell r="CO28">
            <v>0.113545589149</v>
          </cell>
          <cell r="CP28">
            <v>0.123417593539</v>
          </cell>
          <cell r="CQ28">
            <v>0.11672159284399999</v>
          </cell>
          <cell r="CR28">
            <v>0.14052104949999999</v>
          </cell>
          <cell r="CS28">
            <v>3.6230370402299997E-2</v>
          </cell>
          <cell r="CT28">
            <v>0.132880583405</v>
          </cell>
          <cell r="CU28">
            <v>8.9096501469600006E-2</v>
          </cell>
          <cell r="CV28">
            <v>0.15261742472600001</v>
          </cell>
          <cell r="CW28">
            <v>0.16520524025</v>
          </cell>
          <cell r="CX28">
            <v>0.12284209579200001</v>
          </cell>
          <cell r="CY28">
            <v>0.155551165342</v>
          </cell>
          <cell r="CZ28">
            <v>0.13427676260499999</v>
          </cell>
          <cell r="DA28">
            <v>0.119019664824</v>
          </cell>
          <cell r="DB28">
            <v>8.5146315395800004E-2</v>
          </cell>
          <cell r="DC28">
            <v>0.112672425807</v>
          </cell>
          <cell r="DD28">
            <v>0.12720678746700001</v>
          </cell>
          <cell r="DE28">
            <v>9.8545849323300003E-2</v>
          </cell>
          <cell r="DF28">
            <v>9.4158634543399997E-2</v>
          </cell>
          <cell r="DG28">
            <v>0.120475530624</v>
          </cell>
          <cell r="DH28">
            <v>0.14268305897700001</v>
          </cell>
          <cell r="DI28">
            <v>5.7034943252800001E-2</v>
          </cell>
          <cell r="DJ28">
            <v>0.12915448844399999</v>
          </cell>
          <cell r="DK28">
            <v>0.16088904440400001</v>
          </cell>
          <cell r="DL28">
            <v>3.9554264396400002E-2</v>
          </cell>
          <cell r="DM28">
            <v>7.7101856470099997E-2</v>
          </cell>
          <cell r="DN28">
            <v>9.8918564617599999E-2</v>
          </cell>
          <cell r="DO28">
            <v>9.8647959530399995E-2</v>
          </cell>
          <cell r="DP28">
            <v>0.106982327998</v>
          </cell>
          <cell r="DQ28">
            <v>0.113673493266</v>
          </cell>
          <cell r="DR28">
            <v>0.13199417293099999</v>
          </cell>
          <cell r="DS28">
            <v>9.5454029738900006E-2</v>
          </cell>
          <cell r="DT28">
            <v>0.123432181776</v>
          </cell>
          <cell r="DU28">
            <v>0.16331455111500001</v>
          </cell>
          <cell r="DV28">
            <v>0.13590319454700001</v>
          </cell>
          <cell r="DW28">
            <v>0.10756316781</v>
          </cell>
          <cell r="DX28">
            <v>8.0178402364300003E-2</v>
          </cell>
          <cell r="DY28">
            <v>0.103956721723</v>
          </cell>
          <cell r="DZ28">
            <v>0.149631276727</v>
          </cell>
          <cell r="EA28">
            <v>0.108503319323</v>
          </cell>
          <cell r="EB28">
            <v>0.10491906851500001</v>
          </cell>
          <cell r="EC28">
            <v>9.3059584498400003E-2</v>
          </cell>
          <cell r="ED28">
            <v>8.7663561105700005E-2</v>
          </cell>
          <cell r="EE28">
            <v>7.2787746787099997E-2</v>
          </cell>
          <cell r="EF28">
            <v>0.141099140048</v>
          </cell>
          <cell r="EG28">
            <v>0.13253264129199999</v>
          </cell>
          <cell r="EH28">
            <v>0.105880700052</v>
          </cell>
          <cell r="EI28">
            <v>0.112754762173</v>
          </cell>
          <cell r="EJ28">
            <v>0.101250171661</v>
          </cell>
          <cell r="EK28">
            <v>0.14171233773200001</v>
          </cell>
          <cell r="EL28">
            <v>9.8134271800499995E-2</v>
          </cell>
          <cell r="EM28">
            <v>0.112910665572</v>
          </cell>
          <cell r="EN28">
            <v>0.14731778204400001</v>
          </cell>
          <cell r="EO28">
            <v>0.11566863209</v>
          </cell>
          <cell r="EP28">
            <v>0.15630820393600001</v>
          </cell>
          <cell r="EQ28">
            <v>9.4296962022799996E-2</v>
          </cell>
          <cell r="ER28">
            <v>0.156664654613</v>
          </cell>
          <cell r="ES28">
            <v>8.6104303598400003E-2</v>
          </cell>
          <cell r="ET28">
            <v>0.10714357346300001</v>
          </cell>
          <cell r="EU28">
            <v>0.13099876046200001</v>
          </cell>
          <cell r="EV28">
            <v>0.11668562144</v>
          </cell>
          <cell r="EW28">
            <v>7.0217952132200001E-2</v>
          </cell>
          <cell r="EX28">
            <v>0.12884107232100001</v>
          </cell>
          <cell r="EY28">
            <v>0.121762141585</v>
          </cell>
          <cell r="EZ28">
            <v>0.12600442767100001</v>
          </cell>
          <cell r="FA28">
            <v>0.118072114885</v>
          </cell>
          <cell r="FB28">
            <v>0.17262949049500001</v>
          </cell>
          <cell r="FC28">
            <v>0.11427017301300001</v>
          </cell>
          <cell r="FD28">
            <v>0.10400094837</v>
          </cell>
          <cell r="FE28">
            <v>0.132005318999</v>
          </cell>
          <cell r="FF28">
            <v>0.10585773736200001</v>
          </cell>
          <cell r="FG28">
            <v>5.4047811776400001E-2</v>
          </cell>
          <cell r="FH28">
            <v>0.14804019033900001</v>
          </cell>
          <cell r="FI28">
            <v>0.13741363584999999</v>
          </cell>
          <cell r="FJ28">
            <v>0.12598375976100001</v>
          </cell>
          <cell r="FK28">
            <v>8.8322907686200006E-2</v>
          </cell>
          <cell r="FL28">
            <v>0.16633072495500001</v>
          </cell>
          <cell r="FM28">
            <v>0.120772629976</v>
          </cell>
          <cell r="FN28">
            <v>0.15673103928599999</v>
          </cell>
          <cell r="FO28">
            <v>8.7138131260900004E-2</v>
          </cell>
          <cell r="FP28">
            <v>0.14475755393500001</v>
          </cell>
          <cell r="FQ28">
            <v>7.4014768004400003E-2</v>
          </cell>
          <cell r="FR28">
            <v>0.11165450513400001</v>
          </cell>
          <cell r="FS28">
            <v>3.2369092106800001E-2</v>
          </cell>
          <cell r="FT28">
            <v>9.6406474709500006E-2</v>
          </cell>
          <cell r="FU28">
            <v>0.152531355619</v>
          </cell>
          <cell r="FV28">
            <v>0.129243612289</v>
          </cell>
          <cell r="FW28">
            <v>0.14018712937800001</v>
          </cell>
          <cell r="FX28">
            <v>8.0388709902800004E-2</v>
          </cell>
          <cell r="FY28">
            <v>0.107641488314</v>
          </cell>
          <cell r="FZ28">
            <v>8.5942432284400003E-2</v>
          </cell>
          <cell r="GA28">
            <v>7.3697209358199997E-2</v>
          </cell>
          <cell r="GB28">
            <v>0.14798735082100001</v>
          </cell>
          <cell r="GC28">
            <v>6.2727779149999996E-2</v>
          </cell>
          <cell r="GD28">
            <v>7.7657088637400007E-2</v>
          </cell>
          <cell r="GE28">
            <v>6.8652518093599998E-2</v>
          </cell>
          <cell r="GF28">
            <v>9.6654817461999998E-2</v>
          </cell>
          <cell r="GG28">
            <v>8.2090005278599998E-2</v>
          </cell>
          <cell r="GH28">
            <v>0.132553070784</v>
          </cell>
          <cell r="GI28">
            <v>8.0041497945799997E-2</v>
          </cell>
          <cell r="GJ28">
            <v>0.173540979624</v>
          </cell>
          <cell r="GK28">
            <v>9.2776350677000005E-2</v>
          </cell>
          <cell r="GL28">
            <v>0.15143993496899999</v>
          </cell>
          <cell r="GM28">
            <v>5.93882463872E-2</v>
          </cell>
          <cell r="GN28">
            <v>0.14142090082200001</v>
          </cell>
          <cell r="GO28">
            <v>0.12212928384500001</v>
          </cell>
          <cell r="GP28">
            <v>0.138195753098</v>
          </cell>
          <cell r="GQ28">
            <v>0.107313491404</v>
          </cell>
          <cell r="GR28">
            <v>9.12433415651E-2</v>
          </cell>
          <cell r="GS28">
            <v>0.15762004256199999</v>
          </cell>
          <cell r="GT28">
            <v>4.2844649404300002E-2</v>
          </cell>
          <cell r="GU28">
            <v>7.4085056781799996E-2</v>
          </cell>
          <cell r="GV28">
            <v>0.16557861864599999</v>
          </cell>
          <cell r="GW28">
            <v>8.9447684585999998E-2</v>
          </cell>
          <cell r="GX28">
            <v>0.13710106909299999</v>
          </cell>
          <cell r="GY28">
            <v>9.3515999615200004E-2</v>
          </cell>
          <cell r="GZ28">
            <v>0.105506293476</v>
          </cell>
          <cell r="HA28">
            <v>9.1817028820499996E-2</v>
          </cell>
          <cell r="HB28">
            <v>0.134577333927</v>
          </cell>
          <cell r="HC28">
            <v>0.12399662286</v>
          </cell>
          <cell r="HD28">
            <v>0.145452141762</v>
          </cell>
          <cell r="HE28">
            <v>0.11068551987399999</v>
          </cell>
          <cell r="HF28">
            <v>0.112821899354</v>
          </cell>
          <cell r="HG28">
            <v>0.12585921585599999</v>
          </cell>
          <cell r="HH28">
            <v>9.5498800277699997E-2</v>
          </cell>
          <cell r="HI28">
            <v>0.159260362387</v>
          </cell>
          <cell r="HJ28">
            <v>8.9680016040800004E-2</v>
          </cell>
          <cell r="HK28">
            <v>0.109267920256</v>
          </cell>
          <cell r="HL28">
            <v>0.10623367875799999</v>
          </cell>
          <cell r="HM28">
            <v>0.138761311769</v>
          </cell>
          <cell r="HN28">
            <v>0.165266230702</v>
          </cell>
          <cell r="HO28">
            <v>0.16276539862200001</v>
          </cell>
          <cell r="HP28">
            <v>6.5557755529899994E-2</v>
          </cell>
          <cell r="HQ28">
            <v>9.8171487450600003E-2</v>
          </cell>
          <cell r="HR28">
            <v>9.83477830887E-2</v>
          </cell>
          <cell r="HS28">
            <v>0.14406707882899999</v>
          </cell>
          <cell r="HT28">
            <v>0.154935389757</v>
          </cell>
          <cell r="HU28">
            <v>7.5476072728600005E-2</v>
          </cell>
          <cell r="HV28">
            <v>6.7380361259000002E-2</v>
          </cell>
          <cell r="HW28">
            <v>0.13973043859000001</v>
          </cell>
          <cell r="HX28">
            <v>0.14887368678999999</v>
          </cell>
          <cell r="HY28">
            <v>0.14021676778799999</v>
          </cell>
          <cell r="HZ28">
            <v>0.12724234163799999</v>
          </cell>
          <cell r="IA28">
            <v>0.15385261178000001</v>
          </cell>
          <cell r="IB28">
            <v>0.15617862343800001</v>
          </cell>
          <cell r="IC28">
            <v>0.15136885643</v>
          </cell>
          <cell r="ID28">
            <v>8.3442956209200003E-2</v>
          </cell>
          <cell r="IE28">
            <v>0.10440717637499999</v>
          </cell>
          <cell r="IF28">
            <v>0.14266183972400001</v>
          </cell>
          <cell r="IG28">
            <v>9.5166638493500003E-2</v>
          </cell>
          <cell r="IH28">
            <v>0.129706770182</v>
          </cell>
          <cell r="II28">
            <v>8.8600657880299999E-2</v>
          </cell>
          <cell r="IJ28">
            <v>0.13985750079199999</v>
          </cell>
          <cell r="IK28">
            <v>8.8735677301900004E-2</v>
          </cell>
          <cell r="IL28">
            <v>0.15953777730499999</v>
          </cell>
          <cell r="IM28">
            <v>0.106229119003</v>
          </cell>
          <cell r="IN28">
            <v>0.136858031154</v>
          </cell>
          <cell r="IO28">
            <v>0.14259518683</v>
          </cell>
          <cell r="IP28">
            <v>7.8737266361700003E-2</v>
          </cell>
          <cell r="IQ28">
            <v>0.103746116161</v>
          </cell>
          <cell r="IR28">
            <v>0.111558564007</v>
          </cell>
          <cell r="IS28">
            <v>3.1225075945299999E-2</v>
          </cell>
          <cell r="IT28">
            <v>3.5727236270899998</v>
          </cell>
        </row>
        <row r="29">
          <cell r="A29" t="str">
            <v>SNP_CN_4408091_G112T_P38T_gid</v>
          </cell>
          <cell r="B29">
            <v>0.153028145432</v>
          </cell>
          <cell r="C29">
            <v>0.213704407215</v>
          </cell>
          <cell r="D29">
            <v>0.23838391900100001</v>
          </cell>
          <cell r="E29">
            <v>0.143375024199</v>
          </cell>
          <cell r="F29">
            <v>0.14576534926900001</v>
          </cell>
          <cell r="G29">
            <v>0.120130009949</v>
          </cell>
          <cell r="H29">
            <v>0.137893348932</v>
          </cell>
          <cell r="I29">
            <v>0.13702130317700001</v>
          </cell>
          <cell r="J29">
            <v>0.144241303205</v>
          </cell>
          <cell r="K29">
            <v>0.22257584333399999</v>
          </cell>
          <cell r="L29">
            <v>0.136459797621</v>
          </cell>
          <cell r="M29">
            <v>9.0088643133600002E-2</v>
          </cell>
          <cell r="N29">
            <v>0.129487246275</v>
          </cell>
          <cell r="O29">
            <v>0.18068212270699999</v>
          </cell>
          <cell r="P29">
            <v>0.16030934453000001</v>
          </cell>
          <cell r="Q29">
            <v>0.19287063181399999</v>
          </cell>
          <cell r="R29">
            <v>0.20248070359199999</v>
          </cell>
          <cell r="S29">
            <v>9.7217641770800001E-2</v>
          </cell>
          <cell r="T29">
            <v>0.13249152898800001</v>
          </cell>
          <cell r="U29">
            <v>0.23824140429499999</v>
          </cell>
          <cell r="V29">
            <v>0.11111943423700001</v>
          </cell>
          <cell r="W29">
            <v>0.10909658670400001</v>
          </cell>
          <cell r="X29">
            <v>0.19342575967299999</v>
          </cell>
          <cell r="Y29">
            <v>0.23679983615899999</v>
          </cell>
          <cell r="Z29">
            <v>0.10065378248699999</v>
          </cell>
          <cell r="AA29">
            <v>0.146246552467</v>
          </cell>
          <cell r="AB29">
            <v>0.19168639183</v>
          </cell>
          <cell r="AC29">
            <v>0.13978625834</v>
          </cell>
          <cell r="AD29">
            <v>0.19030968844900001</v>
          </cell>
          <cell r="AE29">
            <v>0.149637579918</v>
          </cell>
          <cell r="AF29">
            <v>0.119503617287</v>
          </cell>
          <cell r="AG29">
            <v>0.14225065708199999</v>
          </cell>
          <cell r="AH29">
            <v>0.118210397661</v>
          </cell>
          <cell r="AI29">
            <v>0.17838798463300001</v>
          </cell>
          <cell r="AJ29">
            <v>0.214145392179</v>
          </cell>
          <cell r="AK29">
            <v>8.3701528608799994E-2</v>
          </cell>
          <cell r="AL29">
            <v>0.21544846892399999</v>
          </cell>
          <cell r="AM29">
            <v>0.19326527416700001</v>
          </cell>
          <cell r="AN29">
            <v>0.113421320915</v>
          </cell>
          <cell r="AO29">
            <v>0.101299695671</v>
          </cell>
          <cell r="AP29">
            <v>9.2393182218100001E-2</v>
          </cell>
          <cell r="AQ29">
            <v>0.179367408156</v>
          </cell>
          <cell r="AR29">
            <v>0.124749951065</v>
          </cell>
          <cell r="AS29">
            <v>0.14120464026900001</v>
          </cell>
          <cell r="AT29">
            <v>0.133002504706</v>
          </cell>
          <cell r="AU29">
            <v>0.13280434906499999</v>
          </cell>
          <cell r="AV29">
            <v>0.16038258373700001</v>
          </cell>
          <cell r="AW29">
            <v>0.133508443832</v>
          </cell>
          <cell r="AX29">
            <v>0.144136354327</v>
          </cell>
          <cell r="AY29">
            <v>9.7473576664900002E-2</v>
          </cell>
          <cell r="AZ29">
            <v>0.23276470601599999</v>
          </cell>
          <cell r="BA29">
            <v>0.122854322195</v>
          </cell>
          <cell r="BB29">
            <v>0.14113695919499999</v>
          </cell>
          <cell r="BC29">
            <v>0.152257144451</v>
          </cell>
          <cell r="BD29">
            <v>0.14255757629900001</v>
          </cell>
          <cell r="BE29">
            <v>0.116351336241</v>
          </cell>
          <cell r="BF29">
            <v>0.22526736557499999</v>
          </cell>
          <cell r="BG29">
            <v>7.9046957194799997E-2</v>
          </cell>
          <cell r="BH29">
            <v>0.14255553484</v>
          </cell>
          <cell r="BI29">
            <v>0.11532635986799999</v>
          </cell>
          <cell r="BJ29">
            <v>6.0980778187500001E-2</v>
          </cell>
          <cell r="BK29">
            <v>0.22993305325499999</v>
          </cell>
          <cell r="BL29">
            <v>0.21064896881600001</v>
          </cell>
          <cell r="BM29">
            <v>0.12916345894299999</v>
          </cell>
          <cell r="BN29">
            <v>0.121695145965</v>
          </cell>
          <cell r="BO29">
            <v>0.152669683099</v>
          </cell>
          <cell r="BP29">
            <v>0.23402145504999999</v>
          </cell>
          <cell r="BQ29">
            <v>0.24649304151500001</v>
          </cell>
          <cell r="BR29">
            <v>0.146499797702</v>
          </cell>
          <cell r="BS29">
            <v>0.110917858779</v>
          </cell>
          <cell r="BT29">
            <v>0.20672558248</v>
          </cell>
          <cell r="BU29">
            <v>0.20128056407</v>
          </cell>
          <cell r="BV29">
            <v>0.21609587967400001</v>
          </cell>
          <cell r="BW29">
            <v>0.1402143538</v>
          </cell>
          <cell r="BX29">
            <v>0.159953653812</v>
          </cell>
          <cell r="BY29">
            <v>0.19674524664900001</v>
          </cell>
          <cell r="BZ29">
            <v>0.20888030529000001</v>
          </cell>
          <cell r="CA29">
            <v>0.12662954628500001</v>
          </cell>
          <cell r="CB29">
            <v>0.12952563166600001</v>
          </cell>
          <cell r="CC29">
            <v>0.141097038984</v>
          </cell>
          <cell r="CD29">
            <v>0.145081222057</v>
          </cell>
          <cell r="CE29">
            <v>0.14295594394200001</v>
          </cell>
          <cell r="CF29">
            <v>0.137761563063</v>
          </cell>
          <cell r="CG29">
            <v>0.166229441762</v>
          </cell>
          <cell r="CH29">
            <v>5.9272967279E-2</v>
          </cell>
          <cell r="CI29">
            <v>0.21752300858500001</v>
          </cell>
          <cell r="CJ29">
            <v>0.18905487656600001</v>
          </cell>
          <cell r="CK29">
            <v>0.160082101822</v>
          </cell>
          <cell r="CL29">
            <v>0.16970765590699999</v>
          </cell>
          <cell r="CM29">
            <v>0.13392502069500001</v>
          </cell>
          <cell r="CN29">
            <v>0.201693579555</v>
          </cell>
          <cell r="CO29">
            <v>0.14616180956399999</v>
          </cell>
          <cell r="CP29">
            <v>0.137271344662</v>
          </cell>
          <cell r="CQ29">
            <v>0.22304102778400001</v>
          </cell>
          <cell r="CR29">
            <v>0.207352548838</v>
          </cell>
          <cell r="CS29">
            <v>0.10707350075200001</v>
          </cell>
          <cell r="CT29">
            <v>0.13333027064799999</v>
          </cell>
          <cell r="CU29">
            <v>0.23433664441099999</v>
          </cell>
          <cell r="CV29">
            <v>0.21456651389600001</v>
          </cell>
          <cell r="CW29">
            <v>0.203347355127</v>
          </cell>
          <cell r="CX29">
            <v>0.142682135105</v>
          </cell>
          <cell r="CY29">
            <v>0.15519484877600001</v>
          </cell>
          <cell r="CZ29">
            <v>0.14568473398699999</v>
          </cell>
          <cell r="DA29">
            <v>0.122704535723</v>
          </cell>
          <cell r="DB29">
            <v>0.118505269289</v>
          </cell>
          <cell r="DC29">
            <v>0.247829928994</v>
          </cell>
          <cell r="DD29">
            <v>0.182187974453</v>
          </cell>
          <cell r="DE29">
            <v>0.11954534053800001</v>
          </cell>
          <cell r="DF29">
            <v>0.10803733021</v>
          </cell>
          <cell r="DG29">
            <v>7.9479299485699997E-2</v>
          </cell>
          <cell r="DH29">
            <v>0.211743682623</v>
          </cell>
          <cell r="DI29">
            <v>0.13312569260599999</v>
          </cell>
          <cell r="DJ29">
            <v>0.16717427969000001</v>
          </cell>
          <cell r="DK29">
            <v>0.14624553918800001</v>
          </cell>
          <cell r="DL29">
            <v>9.5876380801200006E-2</v>
          </cell>
          <cell r="DM29">
            <v>0.110157102346</v>
          </cell>
          <cell r="DN29">
            <v>0.16380114853399999</v>
          </cell>
          <cell r="DO29">
            <v>0.235433101654</v>
          </cell>
          <cell r="DP29">
            <v>0.145201727748</v>
          </cell>
          <cell r="DQ29">
            <v>7.8849978744999993E-2</v>
          </cell>
          <cell r="DR29">
            <v>0.114014171064</v>
          </cell>
          <cell r="DS29">
            <v>0.11852471530399999</v>
          </cell>
          <cell r="DT29">
            <v>0.11204945296</v>
          </cell>
          <cell r="DU29">
            <v>0.16919991374000001</v>
          </cell>
          <cell r="DV29">
            <v>0.12948553264099999</v>
          </cell>
          <cell r="DW29">
            <v>0.120713338256</v>
          </cell>
          <cell r="DX29">
            <v>0.20908878743600001</v>
          </cell>
          <cell r="DY29">
            <v>0.12741501629400001</v>
          </cell>
          <cell r="DZ29">
            <v>0.20625889301299999</v>
          </cell>
          <cell r="EA29">
            <v>9.2655763030099994E-2</v>
          </cell>
          <cell r="EB29">
            <v>0.124237373471</v>
          </cell>
          <cell r="EC29">
            <v>0.131486803293</v>
          </cell>
          <cell r="ED29">
            <v>0.220744803548</v>
          </cell>
          <cell r="EE29">
            <v>0.176279321313</v>
          </cell>
          <cell r="EF29">
            <v>0.13972453772999999</v>
          </cell>
          <cell r="EG29">
            <v>0.13426667451900001</v>
          </cell>
          <cell r="EH29">
            <v>0.13912050426</v>
          </cell>
          <cell r="EI29">
            <v>0.19439791142900001</v>
          </cell>
          <cell r="EJ29">
            <v>0.22986231744300001</v>
          </cell>
          <cell r="EK29">
            <v>1.1472464539100001E-3</v>
          </cell>
          <cell r="EL29">
            <v>0.171075999737</v>
          </cell>
          <cell r="EM29">
            <v>0.120352648199</v>
          </cell>
          <cell r="EN29">
            <v>8.5564672946899997E-2</v>
          </cell>
          <cell r="EO29">
            <v>0.19968205690400001</v>
          </cell>
          <cell r="EP29">
            <v>0.21767289936500001</v>
          </cell>
          <cell r="EQ29">
            <v>0.116551570594</v>
          </cell>
          <cell r="ER29">
            <v>0.14213287830400001</v>
          </cell>
          <cell r="ES29">
            <v>0.20813968777700001</v>
          </cell>
          <cell r="ET29">
            <v>0.196678757668</v>
          </cell>
          <cell r="EU29">
            <v>0.102072693408</v>
          </cell>
          <cell r="EV29">
            <v>0.14653719961600001</v>
          </cell>
          <cell r="EW29">
            <v>9.93872210383E-2</v>
          </cell>
          <cell r="EX29">
            <v>0.145360410213</v>
          </cell>
          <cell r="EY29">
            <v>0.234287574887</v>
          </cell>
          <cell r="EZ29">
            <v>0.16837552189800001</v>
          </cell>
          <cell r="FA29">
            <v>0.175021335483</v>
          </cell>
          <cell r="FB29">
            <v>0.14533711969900001</v>
          </cell>
          <cell r="FC29">
            <v>0.10859855264399999</v>
          </cell>
          <cell r="FD29">
            <v>0.136012628675</v>
          </cell>
          <cell r="FE29">
            <v>0.176517486572</v>
          </cell>
          <cell r="FF29">
            <v>0.133612319827</v>
          </cell>
          <cell r="FG29">
            <v>0.173370689154</v>
          </cell>
          <cell r="FH29">
            <v>0.145309641957</v>
          </cell>
          <cell r="FI29">
            <v>9.8696179687999999E-2</v>
          </cell>
          <cell r="FJ29">
            <v>0.14071553945500001</v>
          </cell>
          <cell r="FK29">
            <v>0.23246499896</v>
          </cell>
          <cell r="FL29">
            <v>0.16324254870400001</v>
          </cell>
          <cell r="FM29">
            <v>0.14787460863599999</v>
          </cell>
          <cell r="FN29">
            <v>8.6554370820500007E-2</v>
          </cell>
          <cell r="FO29">
            <v>0.18163703381999999</v>
          </cell>
          <cell r="FP29">
            <v>0.10222952812900001</v>
          </cell>
          <cell r="FQ29">
            <v>0.13659869134399999</v>
          </cell>
          <cell r="FR29">
            <v>0.123199641705</v>
          </cell>
          <cell r="FS29">
            <v>0.20895935595000001</v>
          </cell>
          <cell r="FT29">
            <v>0.224432632327</v>
          </cell>
          <cell r="FU29">
            <v>0.14027185738100001</v>
          </cell>
          <cell r="FV29">
            <v>0.205057710409</v>
          </cell>
          <cell r="FW29">
            <v>0.12747640907800001</v>
          </cell>
          <cell r="FX29">
            <v>0.20524114370300001</v>
          </cell>
          <cell r="FY29">
            <v>0.20759412646299999</v>
          </cell>
          <cell r="FZ29">
            <v>0.18441557884199999</v>
          </cell>
          <cell r="GA29">
            <v>0.12918482720900001</v>
          </cell>
          <cell r="GB29">
            <v>0.116144143045</v>
          </cell>
          <cell r="GC29">
            <v>0.145018592477</v>
          </cell>
          <cell r="GD29">
            <v>0.16153997182800001</v>
          </cell>
          <cell r="GE29">
            <v>0.106457464397</v>
          </cell>
          <cell r="GF29">
            <v>0.21259027719500001</v>
          </cell>
          <cell r="GG29">
            <v>0.111134916544</v>
          </cell>
          <cell r="GH29">
            <v>0.154668569565</v>
          </cell>
          <cell r="GI29">
            <v>0.194650486112</v>
          </cell>
          <cell r="GJ29">
            <v>0.15681438147999999</v>
          </cell>
          <cell r="GK29">
            <v>0.128854691982</v>
          </cell>
          <cell r="GL29">
            <v>0.21488396823399999</v>
          </cell>
          <cell r="GM29">
            <v>0.14399555325499999</v>
          </cell>
          <cell r="GN29">
            <v>0.148990184069</v>
          </cell>
          <cell r="GO29">
            <v>0.12887245416599999</v>
          </cell>
          <cell r="GP29">
            <v>0.21729187667399999</v>
          </cell>
          <cell r="GQ29">
            <v>0.138579428196</v>
          </cell>
          <cell r="GR29">
            <v>0.24432398378799999</v>
          </cell>
          <cell r="GS29">
            <v>0.108454756439</v>
          </cell>
          <cell r="GT29">
            <v>9.4166547059999994E-2</v>
          </cell>
          <cell r="GU29">
            <v>0.169355139136</v>
          </cell>
          <cell r="GV29">
            <v>0.169099926949</v>
          </cell>
          <cell r="GW29">
            <v>0.118981920183</v>
          </cell>
          <cell r="GX29">
            <v>0.12335845828100001</v>
          </cell>
          <cell r="GY29">
            <v>0.19069044292000001</v>
          </cell>
          <cell r="GZ29">
            <v>0.145868942142</v>
          </cell>
          <cell r="HA29">
            <v>0.130353823304</v>
          </cell>
          <cell r="HB29">
            <v>0.15092340111700001</v>
          </cell>
          <cell r="HC29">
            <v>0.22343294322500001</v>
          </cell>
          <cell r="HD29">
            <v>0.109881922603</v>
          </cell>
          <cell r="HE29">
            <v>0.118239097297</v>
          </cell>
          <cell r="HF29">
            <v>0.229226991534</v>
          </cell>
          <cell r="HG29">
            <v>0.14341828227</v>
          </cell>
          <cell r="HH29">
            <v>9.4826392829400002E-2</v>
          </cell>
          <cell r="HI29">
            <v>0.152461796999</v>
          </cell>
          <cell r="HJ29">
            <v>0.14438752830000001</v>
          </cell>
          <cell r="HK29">
            <v>0.115060344338</v>
          </cell>
          <cell r="HL29">
            <v>0.155179142952</v>
          </cell>
          <cell r="HM29">
            <v>0.140847995877</v>
          </cell>
          <cell r="HN29">
            <v>9.8376393318200001E-2</v>
          </cell>
          <cell r="HO29">
            <v>0.211096286774</v>
          </cell>
          <cell r="HP29">
            <v>0.21057876944500001</v>
          </cell>
          <cell r="HQ29">
            <v>0.13484548032300001</v>
          </cell>
          <cell r="HR29">
            <v>0.13073134422300001</v>
          </cell>
          <cell r="HS29">
            <v>0.104817867279</v>
          </cell>
          <cell r="HT29">
            <v>0.12899962067599999</v>
          </cell>
          <cell r="HU29">
            <v>0.105900973082</v>
          </cell>
          <cell r="HV29">
            <v>0.12122832983700001</v>
          </cell>
          <cell r="HW29">
            <v>0.19858729839299999</v>
          </cell>
          <cell r="HX29">
            <v>0.22429767250999999</v>
          </cell>
          <cell r="HY29">
            <v>0.22053967416299999</v>
          </cell>
          <cell r="HZ29">
            <v>0.15698902308900001</v>
          </cell>
          <cell r="IA29">
            <v>0.12579643726299999</v>
          </cell>
          <cell r="IB29">
            <v>0.10660921782299999</v>
          </cell>
          <cell r="IC29">
            <v>0.13315089047000001</v>
          </cell>
          <cell r="ID29">
            <v>0.105362467468</v>
          </cell>
          <cell r="IE29">
            <v>0.212248027325</v>
          </cell>
          <cell r="IF29">
            <v>0.161166280508</v>
          </cell>
          <cell r="IG29">
            <v>0.14080338180099999</v>
          </cell>
          <cell r="IH29">
            <v>0.13571523129900001</v>
          </cell>
          <cell r="II29">
            <v>0.15802052617099999</v>
          </cell>
          <cell r="IJ29">
            <v>0.113938704133</v>
          </cell>
          <cell r="IK29">
            <v>0.23423209786400001</v>
          </cell>
          <cell r="IL29">
            <v>0.202527210116</v>
          </cell>
          <cell r="IM29">
            <v>0.13111828267600001</v>
          </cell>
          <cell r="IN29">
            <v>0.157668232918</v>
          </cell>
          <cell r="IO29">
            <v>0.157736584544</v>
          </cell>
          <cell r="IP29">
            <v>0.220776543021</v>
          </cell>
          <cell r="IQ29">
            <v>9.2962667346000005E-2</v>
          </cell>
          <cell r="IR29">
            <v>0.15422958135600001</v>
          </cell>
          <cell r="IS29">
            <v>4.4090531766400001E-2</v>
          </cell>
          <cell r="IT29">
            <v>3.4980204105400001</v>
          </cell>
        </row>
        <row r="30">
          <cell r="A30" t="str">
            <v>DEL_CF_4407852_d351C_117_gid</v>
          </cell>
          <cell r="B30">
            <v>0.14119130373</v>
          </cell>
          <cell r="C30">
            <v>5.5664643645300001E-2</v>
          </cell>
          <cell r="D30">
            <v>9.6932746469999997E-2</v>
          </cell>
          <cell r="E30">
            <v>0.147808179259</v>
          </cell>
          <cell r="F30">
            <v>4.4984754174899999E-2</v>
          </cell>
          <cell r="G30">
            <v>0.13290753960599999</v>
          </cell>
          <cell r="H30">
            <v>0.119594939053</v>
          </cell>
          <cell r="I30">
            <v>0.168834388256</v>
          </cell>
          <cell r="J30">
            <v>0.228036701679</v>
          </cell>
          <cell r="K30">
            <v>8.7787769734900004E-2</v>
          </cell>
          <cell r="L30">
            <v>4.5273933559699997E-2</v>
          </cell>
          <cell r="M30">
            <v>0.17644046247</v>
          </cell>
          <cell r="N30">
            <v>0.168966025114</v>
          </cell>
          <cell r="O30">
            <v>8.3163559436799997E-2</v>
          </cell>
          <cell r="P30">
            <v>5.4968181997499997E-2</v>
          </cell>
          <cell r="Q30">
            <v>0.119073674083</v>
          </cell>
          <cell r="R30">
            <v>0.13701184093999999</v>
          </cell>
          <cell r="S30">
            <v>0.104375764728</v>
          </cell>
          <cell r="T30">
            <v>8.3845593035200006E-2</v>
          </cell>
          <cell r="U30">
            <v>0.12235886603600001</v>
          </cell>
          <cell r="V30">
            <v>0.12620258331299999</v>
          </cell>
          <cell r="W30">
            <v>0.13049864769</v>
          </cell>
          <cell r="X30">
            <v>0.111390255392</v>
          </cell>
          <cell r="Y30">
            <v>0.148843765259</v>
          </cell>
          <cell r="Z30">
            <v>0.159376099706</v>
          </cell>
          <cell r="AA30">
            <v>0.109939284623</v>
          </cell>
          <cell r="AB30">
            <v>0.228904619813</v>
          </cell>
          <cell r="AC30">
            <v>5.75294084847E-2</v>
          </cell>
          <cell r="AD30">
            <v>0.20348154008399999</v>
          </cell>
          <cell r="AE30">
            <v>0.154684975743</v>
          </cell>
          <cell r="AF30">
            <v>6.8301022052800003E-2</v>
          </cell>
          <cell r="AG30">
            <v>0.13325974345200001</v>
          </cell>
          <cell r="AH30">
            <v>0.20142057537999999</v>
          </cell>
          <cell r="AI30">
            <v>0.14803156256700001</v>
          </cell>
          <cell r="AJ30">
            <v>0.177309796214</v>
          </cell>
          <cell r="AK30">
            <v>0.17220732569700001</v>
          </cell>
          <cell r="AL30">
            <v>0.14904828369600001</v>
          </cell>
          <cell r="AM30">
            <v>0.11227587610500001</v>
          </cell>
          <cell r="AN30">
            <v>0.11142231524</v>
          </cell>
          <cell r="AO30">
            <v>8.14692154527E-2</v>
          </cell>
          <cell r="AP30">
            <v>5.3351219743500003E-2</v>
          </cell>
          <cell r="AQ30">
            <v>0.14402739703699999</v>
          </cell>
          <cell r="AR30">
            <v>0.12981565296600001</v>
          </cell>
          <cell r="AS30">
            <v>0.132495969534</v>
          </cell>
          <cell r="AT30">
            <v>0.12629048526299999</v>
          </cell>
          <cell r="AU30">
            <v>-1.14805130288E-2</v>
          </cell>
          <cell r="AV30">
            <v>0.16834247112299999</v>
          </cell>
          <cell r="AW30">
            <v>0.10322894156</v>
          </cell>
          <cell r="AX30">
            <v>0.12282743305</v>
          </cell>
          <cell r="AY30">
            <v>8.9597761631E-2</v>
          </cell>
          <cell r="AZ30">
            <v>0.19627116620500001</v>
          </cell>
          <cell r="BA30">
            <v>9.2836968600699996E-2</v>
          </cell>
          <cell r="BB30">
            <v>0.112407848239</v>
          </cell>
          <cell r="BC30">
            <v>0.13102483749400001</v>
          </cell>
          <cell r="BD30">
            <v>0.130243033171</v>
          </cell>
          <cell r="BE30">
            <v>0.14522428810599999</v>
          </cell>
          <cell r="BF30">
            <v>0.12647016346500001</v>
          </cell>
          <cell r="BG30">
            <v>9.5324724912599995E-2</v>
          </cell>
          <cell r="BH30">
            <v>0.12686190009100001</v>
          </cell>
          <cell r="BI30">
            <v>0.13097709417299999</v>
          </cell>
          <cell r="BJ30">
            <v>0.122413776815</v>
          </cell>
          <cell r="BK30">
            <v>0.13709034025700001</v>
          </cell>
          <cell r="BL30">
            <v>0.211037948728</v>
          </cell>
          <cell r="BM30">
            <v>0.145573884249</v>
          </cell>
          <cell r="BN30">
            <v>0.12863540649399999</v>
          </cell>
          <cell r="BO30">
            <v>0.16103377938300001</v>
          </cell>
          <cell r="BP30">
            <v>0.11412113905</v>
          </cell>
          <cell r="BQ30">
            <v>0.22997231781499999</v>
          </cell>
          <cell r="BR30">
            <v>9.1603055596400002E-2</v>
          </cell>
          <cell r="BS30">
            <v>0.18155670166000001</v>
          </cell>
          <cell r="BT30">
            <v>6.0650017112500003E-2</v>
          </cell>
          <cell r="BU30">
            <v>0.13969935476799999</v>
          </cell>
          <cell r="BV30">
            <v>0.15297293663</v>
          </cell>
          <cell r="BW30">
            <v>7.6175183057799994E-2</v>
          </cell>
          <cell r="BX30">
            <v>0.13161216676199999</v>
          </cell>
          <cell r="BY30">
            <v>0.140754267573</v>
          </cell>
          <cell r="BZ30">
            <v>0.195348337293</v>
          </cell>
          <cell r="CA30">
            <v>0.16331364214399999</v>
          </cell>
          <cell r="CB30">
            <v>0.15460896492000001</v>
          </cell>
          <cell r="CC30">
            <v>8.9414522051800005E-2</v>
          </cell>
          <cell r="CD30">
            <v>0.13258060813</v>
          </cell>
          <cell r="CE30">
            <v>8.8556848466399996E-2</v>
          </cell>
          <cell r="CF30">
            <v>0.14828139543499999</v>
          </cell>
          <cell r="CG30">
            <v>0.15711501240699999</v>
          </cell>
          <cell r="CH30">
            <v>0.12497156858400001</v>
          </cell>
          <cell r="CI30">
            <v>4.9554605037000002E-2</v>
          </cell>
          <cell r="CJ30">
            <v>0.21253323555</v>
          </cell>
          <cell r="CK30">
            <v>0.125156596303</v>
          </cell>
          <cell r="CL30">
            <v>0.14577698707600001</v>
          </cell>
          <cell r="CM30">
            <v>0.17785282432999999</v>
          </cell>
          <cell r="CN30">
            <v>0.115122444928</v>
          </cell>
          <cell r="CO30">
            <v>9.6400342881700005E-2</v>
          </cell>
          <cell r="CP30">
            <v>0.15546299517199999</v>
          </cell>
          <cell r="CQ30">
            <v>0.10904417932</v>
          </cell>
          <cell r="CR30">
            <v>0.102023549378</v>
          </cell>
          <cell r="CS30">
            <v>0.135826513171</v>
          </cell>
          <cell r="CT30">
            <v>9.6056841313800004E-2</v>
          </cell>
          <cell r="CU30">
            <v>0.144628331065</v>
          </cell>
          <cell r="CV30">
            <v>0.165827155113</v>
          </cell>
          <cell r="CW30">
            <v>0.16202244162599999</v>
          </cell>
          <cell r="CX30">
            <v>7.9828277230300004E-2</v>
          </cell>
          <cell r="CY30">
            <v>0.22524988651300001</v>
          </cell>
          <cell r="CZ30">
            <v>0.14512433111699999</v>
          </cell>
          <cell r="DA30">
            <v>0.123364254832</v>
          </cell>
          <cell r="DB30">
            <v>0.116676300764</v>
          </cell>
          <cell r="DC30">
            <v>0.14123991131800001</v>
          </cell>
          <cell r="DD30">
            <v>0.139921441674</v>
          </cell>
          <cell r="DE30">
            <v>0.13169611990499999</v>
          </cell>
          <cell r="DF30">
            <v>0.121648102999</v>
          </cell>
          <cell r="DG30">
            <v>0.10939305275699999</v>
          </cell>
          <cell r="DH30">
            <v>0.14568552374800001</v>
          </cell>
          <cell r="DI30">
            <v>0.116757079959</v>
          </cell>
          <cell r="DJ30">
            <v>0.192356482148</v>
          </cell>
          <cell r="DK30">
            <v>0.118714362383</v>
          </cell>
          <cell r="DL30">
            <v>0.18885675072700001</v>
          </cell>
          <cell r="DM30">
            <v>0.133096411824</v>
          </cell>
          <cell r="DN30">
            <v>0.13697326183299999</v>
          </cell>
          <cell r="DO30">
            <v>0.121358051896</v>
          </cell>
          <cell r="DP30">
            <v>0.16679760813700001</v>
          </cell>
          <cell r="DQ30">
            <v>0.16968707740299999</v>
          </cell>
          <cell r="DR30">
            <v>9.2319242656200007E-2</v>
          </cell>
          <cell r="DS30">
            <v>0.19784234464200001</v>
          </cell>
          <cell r="DT30">
            <v>0.18397191166900001</v>
          </cell>
          <cell r="DU30">
            <v>0.168513953686</v>
          </cell>
          <cell r="DV30">
            <v>8.46831724048E-2</v>
          </cell>
          <cell r="DW30">
            <v>7.8790083527600002E-2</v>
          </cell>
          <cell r="DX30">
            <v>0.16370591521299999</v>
          </cell>
          <cell r="DY30">
            <v>7.7875681221500001E-2</v>
          </cell>
          <cell r="DZ30">
            <v>0.13763627409900001</v>
          </cell>
          <cell r="EA30">
            <v>0.149083435535</v>
          </cell>
          <cell r="EB30">
            <v>0.205406978726</v>
          </cell>
          <cell r="EC30">
            <v>0.116434246302</v>
          </cell>
          <cell r="ED30">
            <v>0.18050104379699999</v>
          </cell>
          <cell r="EE30">
            <v>0.13738086819600001</v>
          </cell>
          <cell r="EF30">
            <v>0.16708455979799999</v>
          </cell>
          <cell r="EG30">
            <v>9.4883620739000002E-2</v>
          </cell>
          <cell r="EH30">
            <v>0.10602948814599999</v>
          </cell>
          <cell r="EI30">
            <v>0.176279112697</v>
          </cell>
          <cell r="EJ30">
            <v>0.11952060461</v>
          </cell>
          <cell r="EK30">
            <v>8.2352973520799996E-2</v>
          </cell>
          <cell r="EL30">
            <v>0.12826719880099999</v>
          </cell>
          <cell r="EM30">
            <v>0.13488383591200001</v>
          </cell>
          <cell r="EN30">
            <v>0.12869319319700001</v>
          </cell>
          <cell r="EO30">
            <v>0.13988645374799999</v>
          </cell>
          <cell r="EP30">
            <v>0.10948771983400001</v>
          </cell>
          <cell r="EQ30">
            <v>0.12513007223600001</v>
          </cell>
          <cell r="ER30">
            <v>0.102318540215</v>
          </cell>
          <cell r="ES30">
            <v>0.20076273381699999</v>
          </cell>
          <cell r="ET30">
            <v>0.116389453411</v>
          </cell>
          <cell r="EU30">
            <v>9.0183883905399997E-2</v>
          </cell>
          <cell r="EV30">
            <v>8.92897024751E-2</v>
          </cell>
          <cell r="EW30">
            <v>0.127817213535</v>
          </cell>
          <cell r="EX30">
            <v>0.11346422135799999</v>
          </cell>
          <cell r="EY30">
            <v>0.11790397763300001</v>
          </cell>
          <cell r="EZ30">
            <v>0.15662901103499999</v>
          </cell>
          <cell r="FA30">
            <v>0.16086821258100001</v>
          </cell>
          <cell r="FB30">
            <v>0.105460353196</v>
          </cell>
          <cell r="FC30">
            <v>9.7808681428400004E-2</v>
          </cell>
          <cell r="FD30">
            <v>8.1452250480699998E-2</v>
          </cell>
          <cell r="FE30">
            <v>0.18623155355500001</v>
          </cell>
          <cell r="FF30">
            <v>0.13406796753399999</v>
          </cell>
          <cell r="FG30">
            <v>4.8469904810199999E-2</v>
          </cell>
          <cell r="FH30">
            <v>0.134844407439</v>
          </cell>
          <cell r="FI30">
            <v>0.104269549251</v>
          </cell>
          <cell r="FJ30">
            <v>7.6515875756700005E-2</v>
          </cell>
          <cell r="FK30">
            <v>0.13113722205200001</v>
          </cell>
          <cell r="FL30">
            <v>0.123335167766</v>
          </cell>
          <cell r="FM30">
            <v>0.118011429906</v>
          </cell>
          <cell r="FN30">
            <v>0.14229877293099999</v>
          </cell>
          <cell r="FO30">
            <v>0.142642125487</v>
          </cell>
          <cell r="FP30">
            <v>0.13087356090499999</v>
          </cell>
          <cell r="FQ30">
            <v>9.1149836778600002E-2</v>
          </cell>
          <cell r="FR30">
            <v>0.17013768851800001</v>
          </cell>
          <cell r="FS30">
            <v>0.14027360081699999</v>
          </cell>
          <cell r="FT30">
            <v>0.116061493754</v>
          </cell>
          <cell r="FU30">
            <v>0.172973439097</v>
          </cell>
          <cell r="FV30">
            <v>9.5386333763600006E-2</v>
          </cell>
          <cell r="FW30">
            <v>0.12376917153600001</v>
          </cell>
          <cell r="FX30">
            <v>0.13670484721699999</v>
          </cell>
          <cell r="FY30">
            <v>0.112312056124</v>
          </cell>
          <cell r="FZ30">
            <v>0.11321336776</v>
          </cell>
          <cell r="GA30">
            <v>0.1557726264</v>
          </cell>
          <cell r="GB30">
            <v>0.15489785373199999</v>
          </cell>
          <cell r="GC30">
            <v>0.19130952656299999</v>
          </cell>
          <cell r="GD30">
            <v>0.12798877060399999</v>
          </cell>
          <cell r="GE30">
            <v>0.19054526090599999</v>
          </cell>
          <cell r="GF30">
            <v>0.148164749146</v>
          </cell>
          <cell r="GG30">
            <v>0.118792518973</v>
          </cell>
          <cell r="GH30">
            <v>0.16443765163400001</v>
          </cell>
          <cell r="GI30">
            <v>0.109417185187</v>
          </cell>
          <cell r="GJ30">
            <v>9.0388059616099997E-2</v>
          </cell>
          <cell r="GK30">
            <v>0.10452850908</v>
          </cell>
          <cell r="GL30">
            <v>7.7008880674799995E-2</v>
          </cell>
          <cell r="GM30">
            <v>0.209957927465</v>
          </cell>
          <cell r="GN30">
            <v>0.17316520214100001</v>
          </cell>
          <cell r="GO30">
            <v>0.106519527733</v>
          </cell>
          <cell r="GP30">
            <v>8.5547573864500001E-2</v>
          </cell>
          <cell r="GQ30">
            <v>0.19819928705699999</v>
          </cell>
          <cell r="GR30">
            <v>0.18424108624499999</v>
          </cell>
          <cell r="GS30">
            <v>8.32665637136E-2</v>
          </cell>
          <cell r="GT30">
            <v>0.13757431507099999</v>
          </cell>
          <cell r="GU30">
            <v>0.216309532523</v>
          </cell>
          <cell r="GV30">
            <v>0.14751058816900001</v>
          </cell>
          <cell r="GW30">
            <v>0.133100107312</v>
          </cell>
          <cell r="GX30">
            <v>0.121413193643</v>
          </cell>
          <cell r="GY30">
            <v>0.135164290667</v>
          </cell>
          <cell r="GZ30">
            <v>9.4941496849099999E-2</v>
          </cell>
          <cell r="HA30">
            <v>0.16175228357300001</v>
          </cell>
          <cell r="HB30">
            <v>0.183600410819</v>
          </cell>
          <cell r="HC30">
            <v>9.4677098095399995E-2</v>
          </cell>
          <cell r="HD30">
            <v>0.145849466324</v>
          </cell>
          <cell r="HE30">
            <v>0.118625037372</v>
          </cell>
          <cell r="HF30">
            <v>0.15837697684800001</v>
          </cell>
          <cell r="HG30">
            <v>0.16536627709900001</v>
          </cell>
          <cell r="HH30">
            <v>0.15011416375600001</v>
          </cell>
          <cell r="HI30">
            <v>0.119212582707</v>
          </cell>
          <cell r="HJ30">
            <v>0.101341366768</v>
          </cell>
          <cell r="HK30">
            <v>0.115137018263</v>
          </cell>
          <cell r="HL30">
            <v>0.1092749089</v>
          </cell>
          <cell r="HM30">
            <v>9.8572053015200001E-2</v>
          </cell>
          <cell r="HN30">
            <v>0.161512106657</v>
          </cell>
          <cell r="HO30">
            <v>0.198330521584</v>
          </cell>
          <cell r="HP30">
            <v>0.17535290122</v>
          </cell>
          <cell r="HQ30">
            <v>0.106906704605</v>
          </cell>
          <cell r="HR30">
            <v>3.6873139441E-2</v>
          </cell>
          <cell r="HS30">
            <v>0.187616124749</v>
          </cell>
          <cell r="HT30">
            <v>0.115326374769</v>
          </cell>
          <cell r="HU30">
            <v>8.1168070435500006E-2</v>
          </cell>
          <cell r="HV30">
            <v>0.21565206348900001</v>
          </cell>
          <cell r="HW30">
            <v>0.123565807939</v>
          </cell>
          <cell r="HX30">
            <v>8.9890703558899998E-2</v>
          </cell>
          <cell r="HY30">
            <v>9.9663965403999993E-2</v>
          </cell>
          <cell r="HZ30">
            <v>0.21409025788300001</v>
          </cell>
          <cell r="IA30">
            <v>0.10577549040299999</v>
          </cell>
          <cell r="IB30">
            <v>0.15244798362299999</v>
          </cell>
          <cell r="IC30">
            <v>0.15874671936000001</v>
          </cell>
          <cell r="ID30">
            <v>0.14419463276899999</v>
          </cell>
          <cell r="IE30">
            <v>0.113647870719</v>
          </cell>
          <cell r="IF30">
            <v>0.14200618863100001</v>
          </cell>
          <cell r="IG30">
            <v>9.6811518073099997E-2</v>
          </cell>
          <cell r="IH30">
            <v>0.15167716145499999</v>
          </cell>
          <cell r="II30">
            <v>0.16196981072399999</v>
          </cell>
          <cell r="IJ30">
            <v>0.16240470111399999</v>
          </cell>
          <cell r="IK30">
            <v>0.144535198808</v>
          </cell>
          <cell r="IL30">
            <v>0.116834774613</v>
          </cell>
          <cell r="IM30">
            <v>9.1879419982399999E-2</v>
          </cell>
          <cell r="IN30">
            <v>0.172269582748</v>
          </cell>
          <cell r="IO30">
            <v>0.113515712321</v>
          </cell>
          <cell r="IP30">
            <v>0.14483065903199999</v>
          </cell>
          <cell r="IQ30">
            <v>0.11430675536400001</v>
          </cell>
          <cell r="IR30">
            <v>0.132061183453</v>
          </cell>
          <cell r="IS30">
            <v>3.9578974247E-2</v>
          </cell>
          <cell r="IT30">
            <v>3.3366498947099998</v>
          </cell>
        </row>
        <row r="31">
          <cell r="A31" t="str">
            <v>SNP_N_1473167_T1322G_rrs</v>
          </cell>
          <cell r="B31">
            <v>0.110643342137</v>
          </cell>
          <cell r="C31">
            <v>6.2752567231700002E-2</v>
          </cell>
          <cell r="D31">
            <v>5.9212122112500001E-2</v>
          </cell>
          <cell r="E31">
            <v>0.16860517859499999</v>
          </cell>
          <cell r="F31">
            <v>0.13136652112</v>
          </cell>
          <cell r="G31">
            <v>0.14583779871499999</v>
          </cell>
          <cell r="H31">
            <v>0.15533851087100001</v>
          </cell>
          <cell r="I31">
            <v>0.120545968413</v>
          </cell>
          <cell r="J31">
            <v>0.15190909802899999</v>
          </cell>
          <cell r="K31">
            <v>0.13531494140600001</v>
          </cell>
          <cell r="L31">
            <v>8.05949792266E-2</v>
          </cell>
          <cell r="M31">
            <v>8.0545566976100005E-2</v>
          </cell>
          <cell r="N31">
            <v>7.1059405803700001E-2</v>
          </cell>
          <cell r="O31">
            <v>0.129694253206</v>
          </cell>
          <cell r="P31">
            <v>0.15373107790900001</v>
          </cell>
          <cell r="Q31">
            <v>7.8511066734800003E-2</v>
          </cell>
          <cell r="R31">
            <v>0.135032832623</v>
          </cell>
          <cell r="S31">
            <v>0.14922514557800001</v>
          </cell>
          <cell r="T31">
            <v>0.15947595238699999</v>
          </cell>
          <cell r="U31">
            <v>0.13587401807300001</v>
          </cell>
          <cell r="V31">
            <v>0.13999751210200001</v>
          </cell>
          <cell r="W31">
            <v>9.6184201538599995E-2</v>
          </cell>
          <cell r="X31">
            <v>0.11178123951000001</v>
          </cell>
          <cell r="Y31">
            <v>0.15344609320200001</v>
          </cell>
          <cell r="Z31">
            <v>0.14034517109399999</v>
          </cell>
          <cell r="AA31">
            <v>0.14161202311500001</v>
          </cell>
          <cell r="AB31">
            <v>7.9131700098499999E-2</v>
          </cell>
          <cell r="AC31">
            <v>9.0202674269699995E-2</v>
          </cell>
          <cell r="AD31">
            <v>0.12686395645099999</v>
          </cell>
          <cell r="AE31">
            <v>0.135556086898</v>
          </cell>
          <cell r="AF31">
            <v>4.3255403637900001E-2</v>
          </cell>
          <cell r="AG31">
            <v>0.145802170038</v>
          </cell>
          <cell r="AH31">
            <v>8.3870664238899995E-2</v>
          </cell>
          <cell r="AI31">
            <v>0.102298036218</v>
          </cell>
          <cell r="AJ31">
            <v>0.11885549128099999</v>
          </cell>
          <cell r="AK31">
            <v>0.14103382825899999</v>
          </cell>
          <cell r="AL31">
            <v>0.17484727501899999</v>
          </cell>
          <cell r="AM31">
            <v>0.102127678692</v>
          </cell>
          <cell r="AN31">
            <v>9.9852770566900007E-2</v>
          </cell>
          <cell r="AO31">
            <v>0.111265398562</v>
          </cell>
          <cell r="AP31">
            <v>0.134341776371</v>
          </cell>
          <cell r="AQ31">
            <v>0.115553714335</v>
          </cell>
          <cell r="AR31">
            <v>0.145904883742</v>
          </cell>
          <cell r="AS31">
            <v>8.9329682290599996E-2</v>
          </cell>
          <cell r="AT31">
            <v>0.13823434710499999</v>
          </cell>
          <cell r="AU31">
            <v>7.4487186968300007E-2</v>
          </cell>
          <cell r="AV31">
            <v>5.57086877525E-2</v>
          </cell>
          <cell r="AW31">
            <v>0.10251611471200001</v>
          </cell>
          <cell r="AX31">
            <v>0.122623682022</v>
          </cell>
          <cell r="AY31">
            <v>0.162236884236</v>
          </cell>
          <cell r="AZ31">
            <v>0.17941524088399999</v>
          </cell>
          <cell r="BA31">
            <v>0.12691426277199999</v>
          </cell>
          <cell r="BB31">
            <v>5.856853351E-2</v>
          </cell>
          <cell r="BC31">
            <v>0.118025198579</v>
          </cell>
          <cell r="BD31">
            <v>0.12505944073200001</v>
          </cell>
          <cell r="BE31">
            <v>0.16091567277900001</v>
          </cell>
          <cell r="BF31">
            <v>0.13850899040699999</v>
          </cell>
          <cell r="BG31">
            <v>0.142100408673</v>
          </cell>
          <cell r="BH31">
            <v>0.14244948327500001</v>
          </cell>
          <cell r="BI31">
            <v>0.131601810455</v>
          </cell>
          <cell r="BJ31">
            <v>0.12878276407700001</v>
          </cell>
          <cell r="BK31">
            <v>7.1275971829900003E-2</v>
          </cell>
          <cell r="BL31">
            <v>0.109414644539</v>
          </cell>
          <cell r="BM31">
            <v>0.13164761662499999</v>
          </cell>
          <cell r="BN31">
            <v>0.127316862345</v>
          </cell>
          <cell r="BO31">
            <v>8.5572659969299997E-2</v>
          </cell>
          <cell r="BP31">
            <v>6.0622796416300001E-2</v>
          </cell>
          <cell r="BQ31">
            <v>0.11341162771</v>
          </cell>
          <cell r="BR31">
            <v>8.4554247558099996E-2</v>
          </cell>
          <cell r="BS31">
            <v>0.14886797964599999</v>
          </cell>
          <cell r="BT31">
            <v>0.115678802133</v>
          </cell>
          <cell r="BU31">
            <v>9.3920439481699994E-2</v>
          </cell>
          <cell r="BV31">
            <v>0.10857585072500001</v>
          </cell>
          <cell r="BW31">
            <v>0.11790031939700001</v>
          </cell>
          <cell r="BX31">
            <v>0.11343836784399999</v>
          </cell>
          <cell r="BY31">
            <v>0</v>
          </cell>
          <cell r="BZ31">
            <v>0.14517354965199999</v>
          </cell>
          <cell r="CA31">
            <v>0.16064445674399999</v>
          </cell>
          <cell r="CB31">
            <v>5.7547744363499999E-2</v>
          </cell>
          <cell r="CC31">
            <v>0</v>
          </cell>
          <cell r="CD31">
            <v>0.13871461153</v>
          </cell>
          <cell r="CE31">
            <v>0.13750824332200001</v>
          </cell>
          <cell r="CF31">
            <v>9.8888963460899995E-2</v>
          </cell>
          <cell r="CG31">
            <v>0.120143912733</v>
          </cell>
          <cell r="CH31">
            <v>0.124506264925</v>
          </cell>
          <cell r="CI31">
            <v>0.124528065324</v>
          </cell>
          <cell r="CJ31">
            <v>9.3837052583699995E-2</v>
          </cell>
          <cell r="CK31">
            <v>0.12113469094</v>
          </cell>
          <cell r="CL31">
            <v>8.6230427026700002E-2</v>
          </cell>
          <cell r="CM31">
            <v>0.137145116925</v>
          </cell>
          <cell r="CN31">
            <v>0.153200417757</v>
          </cell>
          <cell r="CO31">
            <v>0.145660445094</v>
          </cell>
          <cell r="CP31">
            <v>9.1203145682799996E-2</v>
          </cell>
          <cell r="CQ31">
            <v>9.0236641466600001E-2</v>
          </cell>
          <cell r="CR31">
            <v>0.16504238545899999</v>
          </cell>
          <cell r="CS31">
            <v>0.16146421432499999</v>
          </cell>
          <cell r="CT31">
            <v>8.5451297462000003E-2</v>
          </cell>
          <cell r="CU31">
            <v>0.17150779068499999</v>
          </cell>
          <cell r="CV31">
            <v>0.12846305966400001</v>
          </cell>
          <cell r="CW31">
            <v>8.6609192192600007E-2</v>
          </cell>
          <cell r="CX31">
            <v>9.7926810383799995E-2</v>
          </cell>
          <cell r="CY31">
            <v>0.185897603631</v>
          </cell>
          <cell r="CZ31">
            <v>0.113586783409</v>
          </cell>
          <cell r="DA31">
            <v>8.2442939281499997E-2</v>
          </cell>
          <cell r="DB31">
            <v>0.13879528641700001</v>
          </cell>
          <cell r="DC31">
            <v>0.13995200395599999</v>
          </cell>
          <cell r="DD31">
            <v>9.3169778585400001E-2</v>
          </cell>
          <cell r="DE31">
            <v>8.2702748477500004E-2</v>
          </cell>
          <cell r="DF31">
            <v>0</v>
          </cell>
          <cell r="DG31">
            <v>0.13718199729899999</v>
          </cell>
          <cell r="DH31">
            <v>9.7917594015600004E-2</v>
          </cell>
          <cell r="DI31">
            <v>0.13386087119599999</v>
          </cell>
          <cell r="DJ31">
            <v>0.10242336243400001</v>
          </cell>
          <cell r="DK31">
            <v>0.15389981865899999</v>
          </cell>
          <cell r="DL31">
            <v>0.12608365714600001</v>
          </cell>
          <cell r="DM31">
            <v>0</v>
          </cell>
          <cell r="DN31">
            <v>0.111408948898</v>
          </cell>
          <cell r="DO31">
            <v>0.11175031215</v>
          </cell>
          <cell r="DP31">
            <v>0.115771658719</v>
          </cell>
          <cell r="DQ31">
            <v>9.5069818198700001E-2</v>
          </cell>
          <cell r="DR31">
            <v>0.136789023876</v>
          </cell>
          <cell r="DS31">
            <v>7.4511714279700006E-2</v>
          </cell>
          <cell r="DT31">
            <v>3.2636020332599998E-2</v>
          </cell>
          <cell r="DU31">
            <v>0.160452589393</v>
          </cell>
          <cell r="DV31">
            <v>0.118269205093</v>
          </cell>
          <cell r="DW31">
            <v>9.7287945449400004E-2</v>
          </cell>
          <cell r="DX31">
            <v>0.15668098628499999</v>
          </cell>
          <cell r="DY31">
            <v>0.11063057929300001</v>
          </cell>
          <cell r="DZ31">
            <v>0.10732319206</v>
          </cell>
          <cell r="EA31">
            <v>0.17885960638500001</v>
          </cell>
          <cell r="EB31">
            <v>4.7683719545600002E-2</v>
          </cell>
          <cell r="EC31">
            <v>7.0664122700699994E-2</v>
          </cell>
          <cell r="ED31">
            <v>0.142140269279</v>
          </cell>
          <cell r="EE31">
            <v>0.144202396274</v>
          </cell>
          <cell r="EF31">
            <v>0.14957794547100001</v>
          </cell>
          <cell r="EG31">
            <v>7.8459665179300003E-2</v>
          </cell>
          <cell r="EH31">
            <v>9.46571826935E-2</v>
          </cell>
          <cell r="EI31">
            <v>0.117778629065</v>
          </cell>
          <cell r="EJ31">
            <v>9.2940136790299999E-2</v>
          </cell>
          <cell r="EK31">
            <v>0.16422508657000001</v>
          </cell>
          <cell r="EL31">
            <v>0.15333068370799999</v>
          </cell>
          <cell r="EM31">
            <v>5.23276142776E-2</v>
          </cell>
          <cell r="EN31">
            <v>0.10080446302899999</v>
          </cell>
          <cell r="EO31">
            <v>0.123397216201</v>
          </cell>
          <cell r="EP31">
            <v>0.101778455079</v>
          </cell>
          <cell r="EQ31">
            <v>0.116046823561</v>
          </cell>
          <cell r="ER31">
            <v>0.165544614196</v>
          </cell>
          <cell r="ES31">
            <v>0.106844522059</v>
          </cell>
          <cell r="ET31">
            <v>0.11758935451499999</v>
          </cell>
          <cell r="EU31">
            <v>0.11864664405600001</v>
          </cell>
          <cell r="EV31">
            <v>0.14625433087299999</v>
          </cell>
          <cell r="EW31">
            <v>0.10179620981199999</v>
          </cell>
          <cell r="EX31">
            <v>0.112482540309</v>
          </cell>
          <cell r="EY31">
            <v>0.10514730960099999</v>
          </cell>
          <cell r="EZ31">
            <v>0.15207789838300001</v>
          </cell>
          <cell r="FA31">
            <v>0.11517128348400001</v>
          </cell>
          <cell r="FB31">
            <v>0.162387832999</v>
          </cell>
          <cell r="FC31">
            <v>0.15526150167</v>
          </cell>
          <cell r="FD31">
            <v>0.114839665592</v>
          </cell>
          <cell r="FE31">
            <v>8.2909218967000001E-2</v>
          </cell>
          <cell r="FF31">
            <v>0.117124952376</v>
          </cell>
          <cell r="FG31">
            <v>0.135172843933</v>
          </cell>
          <cell r="FH31">
            <v>0.110497325659</v>
          </cell>
          <cell r="FI31">
            <v>0.14039437472800001</v>
          </cell>
          <cell r="FJ31">
            <v>0.12898597121200001</v>
          </cell>
          <cell r="FK31">
            <v>6.09802789986E-2</v>
          </cell>
          <cell r="FL31">
            <v>0.13977059721900001</v>
          </cell>
          <cell r="FM31">
            <v>0.13518449664099999</v>
          </cell>
          <cell r="FN31">
            <v>0.153721302748</v>
          </cell>
          <cell r="FO31">
            <v>0.120516180992</v>
          </cell>
          <cell r="FP31">
            <v>0.15072800219099999</v>
          </cell>
          <cell r="FQ31">
            <v>0.14576289057700001</v>
          </cell>
          <cell r="FR31">
            <v>8.7451204657600007E-2</v>
          </cell>
          <cell r="FS31">
            <v>0.16534176468799999</v>
          </cell>
          <cell r="FT31">
            <v>0.17261499166499999</v>
          </cell>
          <cell r="FU31">
            <v>0.17393940687199999</v>
          </cell>
          <cell r="FV31">
            <v>0.14104998111700001</v>
          </cell>
          <cell r="FW31">
            <v>0.14109787344899999</v>
          </cell>
          <cell r="FX31">
            <v>0.14762237668</v>
          </cell>
          <cell r="FY31">
            <v>0.16922493279</v>
          </cell>
          <cell r="FZ31">
            <v>0.145805820823</v>
          </cell>
          <cell r="GA31">
            <v>0.13612519204599999</v>
          </cell>
          <cell r="GB31">
            <v>0.117400281131</v>
          </cell>
          <cell r="GC31">
            <v>0.164179354906</v>
          </cell>
          <cell r="GD31">
            <v>0.11421481519899999</v>
          </cell>
          <cell r="GE31">
            <v>0.117551289499</v>
          </cell>
          <cell r="GF31">
            <v>0.17073294520400001</v>
          </cell>
          <cell r="GG31">
            <v>0.14241515099999999</v>
          </cell>
          <cell r="GH31">
            <v>0.152129247785</v>
          </cell>
          <cell r="GI31">
            <v>8.5518203675699997E-2</v>
          </cell>
          <cell r="GJ31">
            <v>5.32435439527E-2</v>
          </cell>
          <cell r="GK31">
            <v>0.129539564252</v>
          </cell>
          <cell r="GL31">
            <v>0.11993377655699999</v>
          </cell>
          <cell r="GM31">
            <v>0.15229457616799999</v>
          </cell>
          <cell r="GN31">
            <v>8.2248523831399994E-2</v>
          </cell>
          <cell r="GO31">
            <v>0.16084510088000001</v>
          </cell>
          <cell r="GP31">
            <v>9.5251619815800007E-2</v>
          </cell>
          <cell r="GQ31">
            <v>6.2182694673500002E-2</v>
          </cell>
          <cell r="GR31">
            <v>0.13199251890200001</v>
          </cell>
          <cell r="GS31">
            <v>0.15212200581999999</v>
          </cell>
          <cell r="GT31">
            <v>5.1304552704099997E-2</v>
          </cell>
          <cell r="GU31">
            <v>0.100144848228</v>
          </cell>
          <cell r="GV31">
            <v>0.14911511540399999</v>
          </cell>
          <cell r="GW31">
            <v>8.0692842602700002E-2</v>
          </cell>
          <cell r="GX31">
            <v>0.122551597655</v>
          </cell>
          <cell r="GY31">
            <v>0.114732541144</v>
          </cell>
          <cell r="GZ31">
            <v>0.148960322142</v>
          </cell>
          <cell r="HA31">
            <v>0.130127072334</v>
          </cell>
          <cell r="HB31">
            <v>0.102414675057</v>
          </cell>
          <cell r="HC31">
            <v>0.157036945224</v>
          </cell>
          <cell r="HD31">
            <v>9.1039933264300002E-2</v>
          </cell>
          <cell r="HE31">
            <v>0.12939438223800001</v>
          </cell>
          <cell r="HF31">
            <v>0.162863314152</v>
          </cell>
          <cell r="HG31">
            <v>6.7867338657399995E-2</v>
          </cell>
          <cell r="HH31">
            <v>4.2464137077299999E-2</v>
          </cell>
          <cell r="HI31">
            <v>0.148687273264</v>
          </cell>
          <cell r="HJ31">
            <v>0.16805568337400001</v>
          </cell>
          <cell r="HK31">
            <v>0.14830635487999999</v>
          </cell>
          <cell r="HL31">
            <v>7.9840995371300003E-2</v>
          </cell>
          <cell r="HM31">
            <v>0.169254928827</v>
          </cell>
          <cell r="HN31">
            <v>0.13491140305999999</v>
          </cell>
          <cell r="HO31">
            <v>6.0746930539600001E-2</v>
          </cell>
          <cell r="HP31">
            <v>0.17597475647899999</v>
          </cell>
          <cell r="HQ31">
            <v>9.7073324024699995E-2</v>
          </cell>
          <cell r="HR31">
            <v>5.1526591181800002E-2</v>
          </cell>
          <cell r="HS31">
            <v>0.14468763768699999</v>
          </cell>
          <cell r="HT31">
            <v>0.161943331361</v>
          </cell>
          <cell r="HU31">
            <v>0.12711156904699999</v>
          </cell>
          <cell r="HV31">
            <v>8.6173951625799994E-2</v>
          </cell>
          <cell r="HW31">
            <v>7.9570204019500004E-2</v>
          </cell>
          <cell r="HX31">
            <v>0.13739185035199999</v>
          </cell>
          <cell r="HY31">
            <v>0.150660887361</v>
          </cell>
          <cell r="HZ31">
            <v>0.134619295597</v>
          </cell>
          <cell r="IA31">
            <v>8.1588678062E-2</v>
          </cell>
          <cell r="IB31">
            <v>5.0051990896499997E-2</v>
          </cell>
          <cell r="IC31">
            <v>0.12628696858899999</v>
          </cell>
          <cell r="ID31">
            <v>0.109903454781</v>
          </cell>
          <cell r="IE31">
            <v>0.12770551443100001</v>
          </cell>
          <cell r="IF31">
            <v>3.63470353186E-2</v>
          </cell>
          <cell r="IG31">
            <v>8.8060066103900006E-2</v>
          </cell>
          <cell r="IH31">
            <v>0.124728560448</v>
          </cell>
          <cell r="II31">
            <v>0.151981502771</v>
          </cell>
          <cell r="IJ31">
            <v>5.2884224802299998E-2</v>
          </cell>
          <cell r="IK31">
            <v>0.14833925664399999</v>
          </cell>
          <cell r="IL31">
            <v>0.116114445031</v>
          </cell>
          <cell r="IM31">
            <v>0.13411438465100001</v>
          </cell>
          <cell r="IN31">
            <v>0.13972295820700001</v>
          </cell>
          <cell r="IO31">
            <v>0.13552023470399999</v>
          </cell>
          <cell r="IP31">
            <v>0.14833092689499999</v>
          </cell>
          <cell r="IQ31">
            <v>0.128703951836</v>
          </cell>
          <cell r="IR31">
            <v>0.117938831449</v>
          </cell>
          <cell r="IS31">
            <v>3.6079414188899997E-2</v>
          </cell>
          <cell r="IT31">
            <v>3.2688677310899998</v>
          </cell>
        </row>
        <row r="32">
          <cell r="A32" t="str">
            <v>SNP_CN_4407935_G268T_L90I_gid</v>
          </cell>
          <cell r="B32">
            <v>3.1600795686200001E-2</v>
          </cell>
          <cell r="C32">
            <v>2.3065263405400001E-2</v>
          </cell>
          <cell r="D32">
            <v>1.95978321135E-2</v>
          </cell>
          <cell r="E32">
            <v>2.4513686075800002E-2</v>
          </cell>
          <cell r="F32">
            <v>3.2300204038599997E-2</v>
          </cell>
          <cell r="G32">
            <v>3.2767634838799999E-2</v>
          </cell>
          <cell r="H32">
            <v>3.30034047365E-2</v>
          </cell>
          <cell r="I32">
            <v>4.9567837268099997E-2</v>
          </cell>
          <cell r="J32">
            <v>3.24559547007E-2</v>
          </cell>
          <cell r="K32">
            <v>1.53101636097E-2</v>
          </cell>
          <cell r="L32">
            <v>3.6091648042199997E-2</v>
          </cell>
          <cell r="M32">
            <v>3.2732855528600002E-2</v>
          </cell>
          <cell r="N32">
            <v>3.3181268721800002E-2</v>
          </cell>
          <cell r="O32">
            <v>2.01702881604E-2</v>
          </cell>
          <cell r="P32">
            <v>2.1608343347899999E-2</v>
          </cell>
          <cell r="Q32">
            <v>2.5325350463399999E-2</v>
          </cell>
          <cell r="R32">
            <v>3.10249198228E-2</v>
          </cell>
          <cell r="S32">
            <v>1.88572015613E-2</v>
          </cell>
          <cell r="T32">
            <v>2.2367613390099999E-2</v>
          </cell>
          <cell r="U32">
            <v>3.9550818502900001E-2</v>
          </cell>
          <cell r="V32">
            <v>2.0986152812799998E-2</v>
          </cell>
          <cell r="W32">
            <v>1.7586881294799999E-2</v>
          </cell>
          <cell r="X32">
            <v>3.3880092203599999E-2</v>
          </cell>
          <cell r="Y32">
            <v>2.7002131566399998E-2</v>
          </cell>
          <cell r="Z32">
            <v>3.2274890691000001E-2</v>
          </cell>
          <cell r="AA32">
            <v>3.33874337375E-2</v>
          </cell>
          <cell r="AB32">
            <v>3.7897933274500001E-2</v>
          </cell>
          <cell r="AC32">
            <v>2.78067328036E-2</v>
          </cell>
          <cell r="AD32">
            <v>2.69046071917E-2</v>
          </cell>
          <cell r="AE32">
            <v>3.9789758622600001E-2</v>
          </cell>
          <cell r="AF32">
            <v>1.6368594020600001E-2</v>
          </cell>
          <cell r="AG32">
            <v>3.1535089016000002E-2</v>
          </cell>
          <cell r="AH32">
            <v>3.1454626470800003E-2</v>
          </cell>
          <cell r="AI32">
            <v>3.6061767488699999E-2</v>
          </cell>
          <cell r="AJ32">
            <v>2.9073739424299999E-2</v>
          </cell>
          <cell r="AK32">
            <v>3.8360849022899997E-2</v>
          </cell>
          <cell r="AL32">
            <v>1.7899546772200001E-2</v>
          </cell>
          <cell r="AM32">
            <v>2.59954277426E-2</v>
          </cell>
          <cell r="AN32">
            <v>2.6504315435900001E-2</v>
          </cell>
          <cell r="AO32">
            <v>4.0343575179600001E-2</v>
          </cell>
          <cell r="AP32">
            <v>3.17754782736E-2</v>
          </cell>
          <cell r="AQ32">
            <v>3.47957983613E-2</v>
          </cell>
          <cell r="AR32">
            <v>3.1210685148799999E-2</v>
          </cell>
          <cell r="AS32">
            <v>2.50229761004E-2</v>
          </cell>
          <cell r="AT32">
            <v>2.47285421938E-2</v>
          </cell>
          <cell r="AU32">
            <v>2.5724431499799999E-2</v>
          </cell>
          <cell r="AV32">
            <v>9.9663957953500006E-3</v>
          </cell>
          <cell r="AW32">
            <v>2.1164214238500002E-2</v>
          </cell>
          <cell r="AX32">
            <v>3.10516357422E-2</v>
          </cell>
          <cell r="AY32">
            <v>4.7712180763499999E-2</v>
          </cell>
          <cell r="AZ32">
            <v>3.6478377878700001E-2</v>
          </cell>
          <cell r="BA32">
            <v>2.9213298112200001E-2</v>
          </cell>
          <cell r="BB32">
            <v>3.4294001758099997E-2</v>
          </cell>
          <cell r="BC32">
            <v>2.8103349730400001E-2</v>
          </cell>
          <cell r="BD32">
            <v>8.3368802443100007E-3</v>
          </cell>
          <cell r="BE32">
            <v>2.86577753723E-2</v>
          </cell>
          <cell r="BF32">
            <v>4.3944351375099999E-2</v>
          </cell>
          <cell r="BG32">
            <v>1.83269027621E-2</v>
          </cell>
          <cell r="BH32">
            <v>3.05122695863E-2</v>
          </cell>
          <cell r="BI32">
            <v>2.7865694835799999E-2</v>
          </cell>
          <cell r="BJ32">
            <v>1.52152618393E-2</v>
          </cell>
          <cell r="BK32">
            <v>2.3177672177600001E-2</v>
          </cell>
          <cell r="BL32">
            <v>2.5688542053099998E-2</v>
          </cell>
          <cell r="BM32">
            <v>1.52791123837E-2</v>
          </cell>
          <cell r="BN32">
            <v>2.5371016934500001E-2</v>
          </cell>
          <cell r="BO32">
            <v>2.9886677861200001E-2</v>
          </cell>
          <cell r="BP32">
            <v>3.2321278005800001E-2</v>
          </cell>
          <cell r="BQ32">
            <v>2.8289509937199999E-2</v>
          </cell>
          <cell r="BR32">
            <v>3.7714451551399998E-2</v>
          </cell>
          <cell r="BS32">
            <v>2.1925769746299999E-2</v>
          </cell>
          <cell r="BT32">
            <v>2.1345993503899999E-2</v>
          </cell>
          <cell r="BU32">
            <v>3.2283693552000003E-2</v>
          </cell>
          <cell r="BV32">
            <v>2.65272874385E-2</v>
          </cell>
          <cell r="BW32">
            <v>4.3183166533700003E-2</v>
          </cell>
          <cell r="BX32">
            <v>3.15004810691E-2</v>
          </cell>
          <cell r="BY32">
            <v>8.1451209262000009E-3</v>
          </cell>
          <cell r="BZ32">
            <v>2.4135338142500001E-2</v>
          </cell>
          <cell r="CA32">
            <v>4.2915165424300003E-2</v>
          </cell>
          <cell r="CB32">
            <v>1.7992347478899998E-2</v>
          </cell>
          <cell r="CC32">
            <v>2.6755772531000001E-2</v>
          </cell>
          <cell r="CD32">
            <v>2.61391308159E-2</v>
          </cell>
          <cell r="CE32">
            <v>2.87112779915E-2</v>
          </cell>
          <cell r="CF32">
            <v>1.4276306144900001E-2</v>
          </cell>
          <cell r="CG32">
            <v>4.2593598365799998E-2</v>
          </cell>
          <cell r="CH32">
            <v>4.4349368661599997E-2</v>
          </cell>
          <cell r="CI32">
            <v>2.5927025824799999E-2</v>
          </cell>
          <cell r="CJ32">
            <v>2.7776766568399999E-2</v>
          </cell>
          <cell r="CK32">
            <v>2.3973172530499999E-2</v>
          </cell>
          <cell r="CL32">
            <v>2.9153013601900001E-2</v>
          </cell>
          <cell r="CM32">
            <v>2.9871677979800001E-2</v>
          </cell>
          <cell r="CN32">
            <v>2.5855612009800001E-2</v>
          </cell>
          <cell r="CO32">
            <v>2.7617564424900001E-2</v>
          </cell>
          <cell r="CP32">
            <v>2.2642631083700002E-2</v>
          </cell>
          <cell r="CQ32">
            <v>3.4178189933299997E-2</v>
          </cell>
          <cell r="CR32">
            <v>2.38343011588E-2</v>
          </cell>
          <cell r="CS32">
            <v>2.89954598993E-2</v>
          </cell>
          <cell r="CT32">
            <v>1.8648352473999999E-2</v>
          </cell>
          <cell r="CU32">
            <v>2.9778348281999999E-2</v>
          </cell>
          <cell r="CV32">
            <v>3.6548137664800001E-2</v>
          </cell>
          <cell r="CW32">
            <v>2.9462717473499999E-2</v>
          </cell>
          <cell r="CX32">
            <v>2.59364377707E-2</v>
          </cell>
          <cell r="CY32">
            <v>3.79276499152E-2</v>
          </cell>
          <cell r="CZ32">
            <v>3.59108634293E-2</v>
          </cell>
          <cell r="DA32">
            <v>2.0766623318199999E-2</v>
          </cell>
          <cell r="DB32">
            <v>1.8300617113699999E-2</v>
          </cell>
          <cell r="DC32">
            <v>3.3475652337100002E-2</v>
          </cell>
          <cell r="DD32">
            <v>3.7413720041500002E-2</v>
          </cell>
          <cell r="DE32">
            <v>1.8754599615900001E-2</v>
          </cell>
          <cell r="DF32">
            <v>2.6577223092300001E-2</v>
          </cell>
          <cell r="DG32">
            <v>2.7126323431699999E-2</v>
          </cell>
          <cell r="DH32">
            <v>1.8170826137099999E-2</v>
          </cell>
          <cell r="DI32">
            <v>3.4832481294899999E-2</v>
          </cell>
          <cell r="DJ32">
            <v>4.76004555821E-2</v>
          </cell>
          <cell r="DK32">
            <v>7.6853036880499999E-3</v>
          </cell>
          <cell r="DL32">
            <v>2.6632333174299999E-2</v>
          </cell>
          <cell r="DM32">
            <v>1.6475392505500001E-2</v>
          </cell>
          <cell r="DN32">
            <v>3.2303098589199997E-2</v>
          </cell>
          <cell r="DO32">
            <v>3.4590743482099999E-2</v>
          </cell>
          <cell r="DP32">
            <v>3.1253341585400003E-2</v>
          </cell>
          <cell r="DQ32">
            <v>3.2029669731900003E-2</v>
          </cell>
          <cell r="DR32">
            <v>2.2823343053499999E-2</v>
          </cell>
          <cell r="DS32">
            <v>1.7379859462400001E-2</v>
          </cell>
          <cell r="DT32">
            <v>3.5042319446800002E-2</v>
          </cell>
          <cell r="DU32">
            <v>0</v>
          </cell>
          <cell r="DV32">
            <v>2.0647371187799999E-2</v>
          </cell>
          <cell r="DW32">
            <v>3.4544654190499999E-2</v>
          </cell>
          <cell r="DX32">
            <v>1.7667183652500001E-2</v>
          </cell>
          <cell r="DY32">
            <v>2.7881309390100001E-2</v>
          </cell>
          <cell r="DZ32">
            <v>3.3629268407799999E-2</v>
          </cell>
          <cell r="EA32">
            <v>3.6995220929399997E-2</v>
          </cell>
          <cell r="EB32">
            <v>2.6049414649599999E-2</v>
          </cell>
          <cell r="EC32">
            <v>3.2748077064799999E-2</v>
          </cell>
          <cell r="ED32">
            <v>3.5153608769199998E-2</v>
          </cell>
          <cell r="EE32">
            <v>9.4915106892599996E-3</v>
          </cell>
          <cell r="EF32">
            <v>2.9450196772799999E-2</v>
          </cell>
          <cell r="EG32">
            <v>3.5566348582499997E-2</v>
          </cell>
          <cell r="EH32">
            <v>4.2348690331E-2</v>
          </cell>
          <cell r="EI32">
            <v>2.21933219582E-2</v>
          </cell>
          <cell r="EJ32">
            <v>2.3883538320700001E-2</v>
          </cell>
          <cell r="EK32">
            <v>2.3333806544499999E-2</v>
          </cell>
          <cell r="EL32">
            <v>2.6533547788899998E-2</v>
          </cell>
          <cell r="EM32">
            <v>2.8806347400000001E-2</v>
          </cell>
          <cell r="EN32">
            <v>3.53040657938E-2</v>
          </cell>
          <cell r="EO32">
            <v>1.87014546245E-2</v>
          </cell>
          <cell r="EP32">
            <v>2.3572200909300001E-2</v>
          </cell>
          <cell r="EQ32">
            <v>1.7132604494699999E-2</v>
          </cell>
          <cell r="ER32">
            <v>2.66901887953E-2</v>
          </cell>
          <cell r="ES32">
            <v>2.6517858728800001E-2</v>
          </cell>
          <cell r="ET32">
            <v>2.7273537591099999E-2</v>
          </cell>
          <cell r="EU32">
            <v>1.6967156902E-2</v>
          </cell>
          <cell r="EV32">
            <v>1.3062084093700001E-2</v>
          </cell>
          <cell r="EW32">
            <v>2.2549364715800001E-2</v>
          </cell>
          <cell r="EX32">
            <v>3.5729654133300003E-2</v>
          </cell>
          <cell r="EY32">
            <v>1.20917428285E-2</v>
          </cell>
          <cell r="EZ32">
            <v>2.8135472908599999E-2</v>
          </cell>
          <cell r="FA32">
            <v>1.01296827197E-2</v>
          </cell>
          <cell r="FB32">
            <v>2.0388292148699999E-2</v>
          </cell>
          <cell r="FC32">
            <v>3.1489133834800002E-2</v>
          </cell>
          <cell r="FD32">
            <v>2.7774741873100001E-2</v>
          </cell>
          <cell r="FE32">
            <v>3.4144990146199997E-2</v>
          </cell>
          <cell r="FF32">
            <v>9.6558714285499992E-3</v>
          </cell>
          <cell r="FG32">
            <v>1.25821903348E-2</v>
          </cell>
          <cell r="FH32">
            <v>3.5236977040799998E-2</v>
          </cell>
          <cell r="FI32">
            <v>1.57186407596E-2</v>
          </cell>
          <cell r="FJ32">
            <v>2.4963490665000001E-2</v>
          </cell>
          <cell r="FK32">
            <v>2.25926078856E-2</v>
          </cell>
          <cell r="FL32">
            <v>5.3041849285399997E-2</v>
          </cell>
          <cell r="FM32">
            <v>1.88465900719E-2</v>
          </cell>
          <cell r="FN32">
            <v>3.8423635065600002E-2</v>
          </cell>
          <cell r="FO32">
            <v>2.1307585761E-2</v>
          </cell>
          <cell r="FP32">
            <v>2.0083326846400001E-2</v>
          </cell>
          <cell r="FQ32">
            <v>1.4683534391199999E-2</v>
          </cell>
          <cell r="FR32">
            <v>3.9785839617299999E-2</v>
          </cell>
          <cell r="FS32">
            <v>1.33648589253E-2</v>
          </cell>
          <cell r="FT32">
            <v>2.6739552617099999E-2</v>
          </cell>
          <cell r="FU32">
            <v>3.5725817084299998E-2</v>
          </cell>
          <cell r="FV32">
            <v>2.7506658807400001E-2</v>
          </cell>
          <cell r="FW32">
            <v>3.6951974034299999E-2</v>
          </cell>
          <cell r="FX32">
            <v>3.4399121999700001E-2</v>
          </cell>
          <cell r="FY32">
            <v>9.7249094396799993E-3</v>
          </cell>
          <cell r="FZ32">
            <v>1.74029991031E-2</v>
          </cell>
          <cell r="GA32">
            <v>3.7696342915300003E-2</v>
          </cell>
          <cell r="GB32">
            <v>2.6536513119900001E-2</v>
          </cell>
          <cell r="GC32">
            <v>3.6509711295400003E-2</v>
          </cell>
          <cell r="GD32">
            <v>3.4039504826099999E-2</v>
          </cell>
          <cell r="GE32">
            <v>2.1922433748799999E-2</v>
          </cell>
          <cell r="GF32">
            <v>2.1992331370699999E-2</v>
          </cell>
          <cell r="GG32">
            <v>3.8670450448999999E-2</v>
          </cell>
          <cell r="GH32">
            <v>3.42079997063E-2</v>
          </cell>
          <cell r="GI32">
            <v>2.1933171898099998E-2</v>
          </cell>
          <cell r="GJ32">
            <v>3.0051022768000001E-2</v>
          </cell>
          <cell r="GK32">
            <v>3.4295987337800003E-2</v>
          </cell>
          <cell r="GL32">
            <v>2.6871217414699999E-2</v>
          </cell>
          <cell r="GM32">
            <v>1.31444204599E-2</v>
          </cell>
          <cell r="GN32">
            <v>1.56484600157E-2</v>
          </cell>
          <cell r="GO32">
            <v>3.7571933120500001E-2</v>
          </cell>
          <cell r="GP32">
            <v>3.1864773482099998E-2</v>
          </cell>
          <cell r="GQ32">
            <v>4.94666285813E-2</v>
          </cell>
          <cell r="GR32">
            <v>3.8757991045699998E-2</v>
          </cell>
          <cell r="GS32">
            <v>3.7561416626000002E-2</v>
          </cell>
          <cell r="GT32">
            <v>3.1132787466000001E-2</v>
          </cell>
          <cell r="GU32">
            <v>3.4444779157599997E-2</v>
          </cell>
          <cell r="GV32">
            <v>2.65773292631E-2</v>
          </cell>
          <cell r="GW32">
            <v>2.71683055907E-2</v>
          </cell>
          <cell r="GX32">
            <v>4.2722985148399999E-2</v>
          </cell>
          <cell r="GY32">
            <v>4.2777169495800002E-2</v>
          </cell>
          <cell r="GZ32">
            <v>1.99536327273E-2</v>
          </cell>
          <cell r="HA32">
            <v>3.0051220208399999E-2</v>
          </cell>
          <cell r="HB32">
            <v>2.1979464218000001E-2</v>
          </cell>
          <cell r="HC32">
            <v>2.4430081248300001E-2</v>
          </cell>
          <cell r="HD32">
            <v>2.0894872024700001E-2</v>
          </cell>
          <cell r="HE32">
            <v>4.4879928231200003E-2</v>
          </cell>
          <cell r="HF32">
            <v>4.19041886926E-2</v>
          </cell>
          <cell r="HG32">
            <v>1.21184317395E-2</v>
          </cell>
          <cell r="HH32">
            <v>4.31053116918E-2</v>
          </cell>
          <cell r="HI32">
            <v>4.6065159142000003E-2</v>
          </cell>
          <cell r="HJ32">
            <v>3.4622874110900002E-2</v>
          </cell>
          <cell r="HK32">
            <v>2.11413577199E-2</v>
          </cell>
          <cell r="HL32">
            <v>2.5796180591000001E-2</v>
          </cell>
          <cell r="HM32">
            <v>2.3727217689200001E-2</v>
          </cell>
          <cell r="HN32">
            <v>3.9524924009999997E-2</v>
          </cell>
          <cell r="HO32">
            <v>1.9878594204799999E-2</v>
          </cell>
          <cell r="HP32">
            <v>4.8465631902199997E-2</v>
          </cell>
          <cell r="HQ32">
            <v>3.6740798503200001E-2</v>
          </cell>
          <cell r="HR32">
            <v>2.9966948553899999E-2</v>
          </cell>
          <cell r="HS32">
            <v>3.3523552119699998E-2</v>
          </cell>
          <cell r="HT32">
            <v>4.5093890279499997E-2</v>
          </cell>
          <cell r="HU32">
            <v>4.1742816567399997E-2</v>
          </cell>
          <cell r="HV32">
            <v>8.8937273248999998E-3</v>
          </cell>
          <cell r="HW32">
            <v>3.1063029542599999E-2</v>
          </cell>
          <cell r="HX32">
            <v>3.4918677061799998E-2</v>
          </cell>
          <cell r="HY32">
            <v>2.2427285090099999E-2</v>
          </cell>
          <cell r="HZ32">
            <v>2.93849762529E-2</v>
          </cell>
          <cell r="IA32">
            <v>2.6224682107600001E-2</v>
          </cell>
          <cell r="IB32">
            <v>4.5094117522200002E-2</v>
          </cell>
          <cell r="IC32">
            <v>2.1884083747900001E-2</v>
          </cell>
          <cell r="ID32">
            <v>2.4583708494899999E-2</v>
          </cell>
          <cell r="IE32">
            <v>3.3633191138500003E-2</v>
          </cell>
          <cell r="IF32">
            <v>3.1083641573799999E-2</v>
          </cell>
          <cell r="IG32">
            <v>2.42383461446E-2</v>
          </cell>
          <cell r="IH32">
            <v>4.0590353310099997E-2</v>
          </cell>
          <cell r="II32">
            <v>3.4029461443400001E-2</v>
          </cell>
          <cell r="IJ32">
            <v>2.2687243297699999E-2</v>
          </cell>
          <cell r="IK32">
            <v>2.8984826058099999E-2</v>
          </cell>
          <cell r="IL32">
            <v>2.42167506367E-2</v>
          </cell>
          <cell r="IM32">
            <v>4.8708133399500003E-2</v>
          </cell>
          <cell r="IN32">
            <v>3.1857222318599998E-2</v>
          </cell>
          <cell r="IO32">
            <v>1.4587236568300001E-2</v>
          </cell>
          <cell r="IP32">
            <v>2.1886661648800002E-2</v>
          </cell>
          <cell r="IQ32">
            <v>5.5528338998599998E-2</v>
          </cell>
          <cell r="IR32">
            <v>2.8372319415199999E-2</v>
          </cell>
          <cell r="IS32">
            <v>9.3915686011299994E-3</v>
          </cell>
          <cell r="IT32">
            <v>3.0210416317000002</v>
          </cell>
        </row>
        <row r="33">
          <cell r="A33" t="str">
            <v>SNP_CN_4408064_G139C_R47G_gid</v>
          </cell>
          <cell r="B33">
            <v>0.132498338819</v>
          </cell>
          <cell r="C33">
            <v>0.104084722698</v>
          </cell>
          <cell r="D33">
            <v>0.14743115007900001</v>
          </cell>
          <cell r="E33">
            <v>0.100717119873</v>
          </cell>
          <cell r="F33">
            <v>0.151210591197</v>
          </cell>
          <cell r="G33">
            <v>9.08559039235E-2</v>
          </cell>
          <cell r="H33">
            <v>9.5456928014800005E-2</v>
          </cell>
          <cell r="I33">
            <v>4.0127277374299997E-2</v>
          </cell>
          <cell r="J33">
            <v>0.115578614175</v>
          </cell>
          <cell r="K33">
            <v>0.141148507595</v>
          </cell>
          <cell r="L33">
            <v>2.90763843805E-2</v>
          </cell>
          <cell r="M33">
            <v>0.128619238734</v>
          </cell>
          <cell r="N33">
            <v>0.12971332669300001</v>
          </cell>
          <cell r="O33">
            <v>0.12375280261</v>
          </cell>
          <cell r="P33">
            <v>0.13909958303</v>
          </cell>
          <cell r="Q33">
            <v>9.4185724854499997E-2</v>
          </cell>
          <cell r="R33">
            <v>9.9248662591E-2</v>
          </cell>
          <cell r="S33">
            <v>0</v>
          </cell>
          <cell r="T33">
            <v>0.115775942802</v>
          </cell>
          <cell r="U33">
            <v>0.116013608873</v>
          </cell>
          <cell r="V33">
            <v>0.11015586555</v>
          </cell>
          <cell r="W33">
            <v>9.6451379358799993E-2</v>
          </cell>
          <cell r="X33">
            <v>0.10697042942</v>
          </cell>
          <cell r="Y33">
            <v>0.144373893738</v>
          </cell>
          <cell r="Z33">
            <v>0.105254583061</v>
          </cell>
          <cell r="AA33">
            <v>0.13472570478900001</v>
          </cell>
          <cell r="AB33">
            <v>9.7889006137799994E-2</v>
          </cell>
          <cell r="AC33">
            <v>0.10861462354699999</v>
          </cell>
          <cell r="AD33">
            <v>0</v>
          </cell>
          <cell r="AE33">
            <v>0.14825727045500001</v>
          </cell>
          <cell r="AF33">
            <v>9.8278984427499994E-2</v>
          </cell>
          <cell r="AG33">
            <v>0.115830637515</v>
          </cell>
          <cell r="AH33">
            <v>0.12261778116200001</v>
          </cell>
          <cell r="AI33">
            <v>0.133695155382</v>
          </cell>
          <cell r="AJ33">
            <v>0.13228212297</v>
          </cell>
          <cell r="AK33">
            <v>0.14488400518899999</v>
          </cell>
          <cell r="AL33">
            <v>0.17410042882000001</v>
          </cell>
          <cell r="AM33">
            <v>0.13195826113199999</v>
          </cell>
          <cell r="AN33">
            <v>0.151657044888</v>
          </cell>
          <cell r="AO33">
            <v>0.11183321475999999</v>
          </cell>
          <cell r="AP33">
            <v>0.14273671805900001</v>
          </cell>
          <cell r="AQ33">
            <v>9.9428668618200003E-2</v>
          </cell>
          <cell r="AR33">
            <v>9.87735018134E-2</v>
          </cell>
          <cell r="AS33">
            <v>0</v>
          </cell>
          <cell r="AT33">
            <v>0.12326984852599999</v>
          </cell>
          <cell r="AU33">
            <v>0.13589188456500001</v>
          </cell>
          <cell r="AV33">
            <v>0.10086875408900001</v>
          </cell>
          <cell r="AW33">
            <v>0.16047437488999999</v>
          </cell>
          <cell r="AX33">
            <v>0.11829590052400001</v>
          </cell>
          <cell r="AY33">
            <v>0.16962637007199999</v>
          </cell>
          <cell r="AZ33">
            <v>0.166783958673</v>
          </cell>
          <cell r="BA33">
            <v>0.119040898979</v>
          </cell>
          <cell r="BB33">
            <v>0.16180703043899999</v>
          </cell>
          <cell r="BC33">
            <v>9.7146853804600003E-2</v>
          </cell>
          <cell r="BD33">
            <v>0.1063837111</v>
          </cell>
          <cell r="BE33">
            <v>0.141621574759</v>
          </cell>
          <cell r="BF33">
            <v>8.6818911135200003E-2</v>
          </cell>
          <cell r="BG33">
            <v>8.8458873331500001E-2</v>
          </cell>
          <cell r="BH33">
            <v>9.3894168734600006E-2</v>
          </cell>
          <cell r="BI33">
            <v>0.152225345373</v>
          </cell>
          <cell r="BJ33">
            <v>8.80637839437E-2</v>
          </cell>
          <cell r="BK33">
            <v>0.14805965125600001</v>
          </cell>
          <cell r="BL33">
            <v>9.8700925707799994E-2</v>
          </cell>
          <cell r="BM33">
            <v>0.13539633154899999</v>
          </cell>
          <cell r="BN33">
            <v>0.120200395584</v>
          </cell>
          <cell r="BO33">
            <v>8.9694514870599998E-2</v>
          </cell>
          <cell r="BP33">
            <v>0.113794229925</v>
          </cell>
          <cell r="BQ33">
            <v>0.10592667013400001</v>
          </cell>
          <cell r="BR33">
            <v>9.5440879464100001E-2</v>
          </cell>
          <cell r="BS33">
            <v>0.11869129538500001</v>
          </cell>
          <cell r="BT33">
            <v>0.10750053823</v>
          </cell>
          <cell r="BU33">
            <v>8.3956755697700003E-2</v>
          </cell>
          <cell r="BV33">
            <v>0.14304445684</v>
          </cell>
          <cell r="BW33">
            <v>8.6416691541699994E-2</v>
          </cell>
          <cell r="BX33">
            <v>0.13588754832700001</v>
          </cell>
          <cell r="BY33">
            <v>0.123286806047</v>
          </cell>
          <cell r="BZ33">
            <v>0.108495980501</v>
          </cell>
          <cell r="CA33">
            <v>0</v>
          </cell>
          <cell r="CB33">
            <v>0.156099900603</v>
          </cell>
          <cell r="CC33">
            <v>8.81626605988E-2</v>
          </cell>
          <cell r="CD33">
            <v>0.109723895788</v>
          </cell>
          <cell r="CE33">
            <v>9.4326518476000001E-2</v>
          </cell>
          <cell r="CF33">
            <v>0.140061751008</v>
          </cell>
          <cell r="CG33">
            <v>9.0480439364899995E-2</v>
          </cell>
          <cell r="CH33">
            <v>0.15441353619100001</v>
          </cell>
          <cell r="CI33">
            <v>0.112774476409</v>
          </cell>
          <cell r="CJ33">
            <v>0.14170227944899999</v>
          </cell>
          <cell r="CK33">
            <v>0</v>
          </cell>
          <cell r="CL33">
            <v>8.5322462022299997E-2</v>
          </cell>
          <cell r="CM33">
            <v>8.7767310440499999E-2</v>
          </cell>
          <cell r="CN33">
            <v>0.14960525929900001</v>
          </cell>
          <cell r="CO33">
            <v>0.13622349500700001</v>
          </cell>
          <cell r="CP33">
            <v>9.7507566213600003E-2</v>
          </cell>
          <cell r="CQ33">
            <v>0.15294454991799999</v>
          </cell>
          <cell r="CR33">
            <v>0.15391570329699999</v>
          </cell>
          <cell r="CS33">
            <v>8.6571387946600006E-2</v>
          </cell>
          <cell r="CT33">
            <v>0.136890470982</v>
          </cell>
          <cell r="CU33">
            <v>0.111055210233</v>
          </cell>
          <cell r="CV33">
            <v>9.9686317145799994E-2</v>
          </cell>
          <cell r="CW33">
            <v>0.139148429036</v>
          </cell>
          <cell r="CX33">
            <v>8.8237904012199997E-2</v>
          </cell>
          <cell r="CY33">
            <v>0.13295015692699999</v>
          </cell>
          <cell r="CZ33">
            <v>0.10892561078100001</v>
          </cell>
          <cell r="DA33">
            <v>0.13677249848799999</v>
          </cell>
          <cell r="DB33">
            <v>9.7111351787999997E-2</v>
          </cell>
          <cell r="DC33">
            <v>0.112637236714</v>
          </cell>
          <cell r="DD33">
            <v>0.120114460588</v>
          </cell>
          <cell r="DE33">
            <v>0.117918916047</v>
          </cell>
          <cell r="DF33">
            <v>0.15833237767200001</v>
          </cell>
          <cell r="DG33">
            <v>0.150786116719</v>
          </cell>
          <cell r="DH33">
            <v>9.2385992407800002E-2</v>
          </cell>
          <cell r="DI33">
            <v>0.117356263101</v>
          </cell>
          <cell r="DJ33">
            <v>0.121060356498</v>
          </cell>
          <cell r="DK33">
            <v>0.16047193109999999</v>
          </cell>
          <cell r="DL33">
            <v>0.112252213061</v>
          </cell>
          <cell r="DM33">
            <v>0.135465309024</v>
          </cell>
          <cell r="DN33">
            <v>0.14233374595600001</v>
          </cell>
          <cell r="DO33">
            <v>9.8961733281600003E-2</v>
          </cell>
          <cell r="DP33">
            <v>0.100593179464</v>
          </cell>
          <cell r="DQ33">
            <v>9.4684034585999999E-2</v>
          </cell>
          <cell r="DR33">
            <v>0.12989112734800001</v>
          </cell>
          <cell r="DS33">
            <v>0.14236995577799999</v>
          </cell>
          <cell r="DT33">
            <v>8.3778820931900005E-2</v>
          </cell>
          <cell r="DU33">
            <v>3.3135559409899998E-2</v>
          </cell>
          <cell r="DV33">
            <v>0.123318634927</v>
          </cell>
          <cell r="DW33">
            <v>0.110314510763</v>
          </cell>
          <cell r="DX33">
            <v>0.13082799315499999</v>
          </cell>
          <cell r="DY33">
            <v>0.14539557695399999</v>
          </cell>
          <cell r="DZ33">
            <v>0.14967617392499999</v>
          </cell>
          <cell r="EA33">
            <v>0.161053299904</v>
          </cell>
          <cell r="EB33">
            <v>1.7536601051700001E-2</v>
          </cell>
          <cell r="EC33">
            <v>0.106017626822</v>
          </cell>
          <cell r="ED33">
            <v>0.120588220656</v>
          </cell>
          <cell r="EE33">
            <v>0.13664148747900001</v>
          </cell>
          <cell r="EF33">
            <v>2.0302269607799999E-2</v>
          </cell>
          <cell r="EG33">
            <v>2.40203402936E-2</v>
          </cell>
          <cell r="EH33">
            <v>0.138801053166</v>
          </cell>
          <cell r="EI33">
            <v>2.5649193674299998E-2</v>
          </cell>
          <cell r="EJ33">
            <v>9.3224205076699998E-2</v>
          </cell>
          <cell r="EK33">
            <v>0.11195122450599999</v>
          </cell>
          <cell r="EL33">
            <v>0.12681099772500001</v>
          </cell>
          <cell r="EM33">
            <v>0.10781705379500001</v>
          </cell>
          <cell r="EN33">
            <v>0.11409438401499999</v>
          </cell>
          <cell r="EO33">
            <v>0.115447022021</v>
          </cell>
          <cell r="EP33">
            <v>0.150992751122</v>
          </cell>
          <cell r="EQ33">
            <v>0.134822502732</v>
          </cell>
          <cell r="ER33">
            <v>0.12364696711299999</v>
          </cell>
          <cell r="ES33">
            <v>0</v>
          </cell>
          <cell r="ET33">
            <v>0.13824106752900001</v>
          </cell>
          <cell r="EU33">
            <v>0.103405579925</v>
          </cell>
          <cell r="EV33">
            <v>0.11707239597999999</v>
          </cell>
          <cell r="EW33">
            <v>2.7391914278300001E-2</v>
          </cell>
          <cell r="EX33">
            <v>0.117944151163</v>
          </cell>
          <cell r="EY33">
            <v>0.117913261056</v>
          </cell>
          <cell r="EZ33">
            <v>2.5239143520599999E-2</v>
          </cell>
          <cell r="FA33">
            <v>0.106283612549</v>
          </cell>
          <cell r="FB33">
            <v>0.158458307385</v>
          </cell>
          <cell r="FC33">
            <v>0.12892711162600001</v>
          </cell>
          <cell r="FD33">
            <v>0.141214877367</v>
          </cell>
          <cell r="FE33">
            <v>0.13732841610900001</v>
          </cell>
          <cell r="FF33">
            <v>0.12930373847500001</v>
          </cell>
          <cell r="FG33">
            <v>0.119515933096</v>
          </cell>
          <cell r="FH33">
            <v>9.5102891326E-2</v>
          </cell>
          <cell r="FI33">
            <v>0.10293401777699999</v>
          </cell>
          <cell r="FJ33">
            <v>9.6836909651800002E-2</v>
          </cell>
          <cell r="FK33">
            <v>0.115718208253</v>
          </cell>
          <cell r="FL33">
            <v>0.15970039367700001</v>
          </cell>
          <cell r="FM33">
            <v>0.13272222876500001</v>
          </cell>
          <cell r="FN33">
            <v>0.131228655577</v>
          </cell>
          <cell r="FO33">
            <v>0.128587409854</v>
          </cell>
          <cell r="FP33">
            <v>0.15428495407100001</v>
          </cell>
          <cell r="FQ33">
            <v>0.146797075868</v>
          </cell>
          <cell r="FR33">
            <v>0.11836317181600001</v>
          </cell>
          <cell r="FS33">
            <v>0.118376597762</v>
          </cell>
          <cell r="FT33">
            <v>0</v>
          </cell>
          <cell r="FU33">
            <v>0.156692013144</v>
          </cell>
          <cell r="FV33">
            <v>3.3147893845999997E-2</v>
          </cell>
          <cell r="FW33">
            <v>0.144284188747</v>
          </cell>
          <cell r="FX33">
            <v>0.13241098821200001</v>
          </cell>
          <cell r="FY33">
            <v>0.117678448558</v>
          </cell>
          <cell r="FZ33">
            <v>0.13772098720100001</v>
          </cell>
          <cell r="GA33">
            <v>3.2835073769099998E-2</v>
          </cell>
          <cell r="GB33">
            <v>0.129497036338</v>
          </cell>
          <cell r="GC33">
            <v>0.172888293862</v>
          </cell>
          <cell r="GD33">
            <v>8.4710046649000004E-2</v>
          </cell>
          <cell r="GE33">
            <v>0.140321746469</v>
          </cell>
          <cell r="GF33">
            <v>0</v>
          </cell>
          <cell r="GG33">
            <v>0.14561238884899999</v>
          </cell>
          <cell r="GH33">
            <v>0.165761083364</v>
          </cell>
          <cell r="GI33">
            <v>0.101873397827</v>
          </cell>
          <cell r="GJ33">
            <v>2.5876939296699999E-2</v>
          </cell>
          <cell r="GK33">
            <v>3.01639754325E-2</v>
          </cell>
          <cell r="GL33">
            <v>0.104612022638</v>
          </cell>
          <cell r="GM33">
            <v>1.9512493163300001E-2</v>
          </cell>
          <cell r="GN33">
            <v>0.112142041326</v>
          </cell>
          <cell r="GO33">
            <v>2.4504050612400002E-2</v>
          </cell>
          <cell r="GP33">
            <v>0.12279164046</v>
          </cell>
          <cell r="GQ33">
            <v>0</v>
          </cell>
          <cell r="GR33">
            <v>0.109554588795</v>
          </cell>
          <cell r="GS33">
            <v>0.14366145431999999</v>
          </cell>
          <cell r="GT33">
            <v>8.62670317292E-2</v>
          </cell>
          <cell r="GU33">
            <v>0.111198298633</v>
          </cell>
          <cell r="GV33">
            <v>0.12817019224199999</v>
          </cell>
          <cell r="GW33">
            <v>0.13232029974500001</v>
          </cell>
          <cell r="GX33">
            <v>0.14224310219299999</v>
          </cell>
          <cell r="GY33">
            <v>0.107289649546</v>
          </cell>
          <cell r="GZ33">
            <v>0.148257419467</v>
          </cell>
          <cell r="HA33">
            <v>0.14384588599199999</v>
          </cell>
          <cell r="HB33">
            <v>0.10820506513100001</v>
          </cell>
          <cell r="HC33">
            <v>0.157986134291</v>
          </cell>
          <cell r="HD33">
            <v>0.14431796967999999</v>
          </cell>
          <cell r="HE33">
            <v>8.1358090043100004E-2</v>
          </cell>
          <cell r="HF33">
            <v>0.16771131753900001</v>
          </cell>
          <cell r="HG33">
            <v>0.10914311558000001</v>
          </cell>
          <cell r="HH33">
            <v>0</v>
          </cell>
          <cell r="HI33">
            <v>0.11759446561299999</v>
          </cell>
          <cell r="HJ33">
            <v>0.10305657237800001</v>
          </cell>
          <cell r="HK33">
            <v>0.125569865108</v>
          </cell>
          <cell r="HL33">
            <v>0.13577055931099999</v>
          </cell>
          <cell r="HM33">
            <v>0.141686186194</v>
          </cell>
          <cell r="HN33">
            <v>0.117595106363</v>
          </cell>
          <cell r="HO33">
            <v>0.115440346301</v>
          </cell>
          <cell r="HP33">
            <v>0.15423817932600001</v>
          </cell>
          <cell r="HQ33">
            <v>0.122132748365</v>
          </cell>
          <cell r="HR33">
            <v>0.109133459628</v>
          </cell>
          <cell r="HS33">
            <v>0.13986226916300001</v>
          </cell>
          <cell r="HT33">
            <v>0.108342148364</v>
          </cell>
          <cell r="HU33">
            <v>0.12826749682399999</v>
          </cell>
          <cell r="HV33">
            <v>9.6164949238300004E-2</v>
          </cell>
          <cell r="HW33">
            <v>8.5286714136599995E-2</v>
          </cell>
          <cell r="HX33">
            <v>0.143940895796</v>
          </cell>
          <cell r="HY33">
            <v>0.115217573941</v>
          </cell>
          <cell r="HZ33">
            <v>0.10235894471400001</v>
          </cell>
          <cell r="IA33">
            <v>3.3573359251000003E-2</v>
          </cell>
          <cell r="IB33">
            <v>0.142813235521</v>
          </cell>
          <cell r="IC33">
            <v>0.139924585819</v>
          </cell>
          <cell r="ID33">
            <v>0.148656174541</v>
          </cell>
          <cell r="IE33">
            <v>0.117128238082</v>
          </cell>
          <cell r="IF33">
            <v>0.100980132818</v>
          </cell>
          <cell r="IG33">
            <v>0.13718810677500001</v>
          </cell>
          <cell r="IH33">
            <v>0.105277664959</v>
          </cell>
          <cell r="II33">
            <v>0.162661582232</v>
          </cell>
          <cell r="IJ33">
            <v>0.141258180141</v>
          </cell>
          <cell r="IK33">
            <v>0.114826209843</v>
          </cell>
          <cell r="IL33">
            <v>0</v>
          </cell>
          <cell r="IM33">
            <v>0.14434248209</v>
          </cell>
          <cell r="IN33">
            <v>0.111378848553</v>
          </cell>
          <cell r="IO33">
            <v>0.142562359571</v>
          </cell>
          <cell r="IP33">
            <v>0.15385337173899999</v>
          </cell>
          <cell r="IQ33">
            <v>0.146668925881</v>
          </cell>
          <cell r="IR33">
            <v>0.1118504107</v>
          </cell>
          <cell r="IS33">
            <v>3.9565790444599999E-2</v>
          </cell>
          <cell r="IT33">
            <v>2.8269474506400001</v>
          </cell>
        </row>
        <row r="34">
          <cell r="A34" t="str">
            <v>SNP_CN_4408072_A131C_L44R_gid</v>
          </cell>
          <cell r="B34">
            <v>6.5188772976399995E-2</v>
          </cell>
          <cell r="C34">
            <v>7.9000674188100001E-2</v>
          </cell>
          <cell r="D34">
            <v>8.3642452955199995E-2</v>
          </cell>
          <cell r="E34">
            <v>0.13542658090599999</v>
          </cell>
          <cell r="F34">
            <v>0.105439782143</v>
          </cell>
          <cell r="G34">
            <v>7.6220862567400002E-2</v>
          </cell>
          <cell r="H34">
            <v>0.120208330452</v>
          </cell>
          <cell r="I34">
            <v>8.5253015160599993E-2</v>
          </cell>
          <cell r="J34">
            <v>7.18530267477E-2</v>
          </cell>
          <cell r="K34">
            <v>0</v>
          </cell>
          <cell r="L34">
            <v>7.1454569697399994E-2</v>
          </cell>
          <cell r="M34">
            <v>6.3801728188999998E-2</v>
          </cell>
          <cell r="N34">
            <v>0.117135800421</v>
          </cell>
          <cell r="O34">
            <v>0</v>
          </cell>
          <cell r="P34">
            <v>0.105811208487</v>
          </cell>
          <cell r="Q34">
            <v>5.9836730360999998E-2</v>
          </cell>
          <cell r="R34">
            <v>0.10555677861</v>
          </cell>
          <cell r="S34">
            <v>7.8526407480199997E-2</v>
          </cell>
          <cell r="T34">
            <v>9.4281949102899998E-2</v>
          </cell>
          <cell r="U34">
            <v>7.6646260917200004E-2</v>
          </cell>
          <cell r="V34">
            <v>0.107543386519</v>
          </cell>
          <cell r="W34">
            <v>7.7810242772099997E-2</v>
          </cell>
          <cell r="X34">
            <v>0.12553031742599999</v>
          </cell>
          <cell r="Y34">
            <v>0</v>
          </cell>
          <cell r="Z34">
            <v>0.11344564706099999</v>
          </cell>
          <cell r="AA34">
            <v>0.11216022074199999</v>
          </cell>
          <cell r="AB34">
            <v>0.11553696543</v>
          </cell>
          <cell r="AC34">
            <v>0.124890685081</v>
          </cell>
          <cell r="AD34">
            <v>0.10019312799000001</v>
          </cell>
          <cell r="AE34">
            <v>0.112895876169</v>
          </cell>
          <cell r="AF34">
            <v>0.122392423451</v>
          </cell>
          <cell r="AG34">
            <v>8.3451151847799998E-2</v>
          </cell>
          <cell r="AH34">
            <v>0.10805324465</v>
          </cell>
          <cell r="AI34">
            <v>0.103544995189</v>
          </cell>
          <cell r="AJ34">
            <v>0.10829526186000001</v>
          </cell>
          <cell r="AK34">
            <v>7.1729823947000004E-2</v>
          </cell>
          <cell r="AL34">
            <v>0.13695934414899999</v>
          </cell>
          <cell r="AM34">
            <v>0</v>
          </cell>
          <cell r="AN34">
            <v>0.114977516234</v>
          </cell>
          <cell r="AO34">
            <v>7.5274877250200004E-2</v>
          </cell>
          <cell r="AP34">
            <v>7.8433878719799996E-2</v>
          </cell>
          <cell r="AQ34">
            <v>0.106804892421</v>
          </cell>
          <cell r="AR34">
            <v>8.0203056335399994E-2</v>
          </cell>
          <cell r="AS34">
            <v>9.68154072762E-2</v>
          </cell>
          <cell r="AT34">
            <v>6.8320654332599998E-2</v>
          </cell>
          <cell r="AU34">
            <v>0.108914904296</v>
          </cell>
          <cell r="AV34">
            <v>7.9340241849400001E-2</v>
          </cell>
          <cell r="AW34">
            <v>8.29863026738E-2</v>
          </cell>
          <cell r="AX34">
            <v>0.12714174389800001</v>
          </cell>
          <cell r="AY34">
            <v>0</v>
          </cell>
          <cell r="AZ34">
            <v>0.12171948701099999</v>
          </cell>
          <cell r="BA34">
            <v>8.3113402128199995E-2</v>
          </cell>
          <cell r="BB34">
            <v>0.12603315710999999</v>
          </cell>
          <cell r="BC34">
            <v>7.8901216387699993E-2</v>
          </cell>
          <cell r="BD34">
            <v>7.7036179602100005E-2</v>
          </cell>
          <cell r="BE34">
            <v>0.101276353002</v>
          </cell>
          <cell r="BF34">
            <v>0.11501269042499999</v>
          </cell>
          <cell r="BG34">
            <v>0</v>
          </cell>
          <cell r="BH34">
            <v>7.6207928359499993E-2</v>
          </cell>
          <cell r="BI34">
            <v>8.4192208945799998E-2</v>
          </cell>
          <cell r="BJ34">
            <v>7.8085929155299993E-2</v>
          </cell>
          <cell r="BK34">
            <v>7.1997940540299996E-2</v>
          </cell>
          <cell r="BL34">
            <v>7.15620592237E-2</v>
          </cell>
          <cell r="BM34">
            <v>6.5430000424400003E-2</v>
          </cell>
          <cell r="BN34">
            <v>9.9420122802300004E-2</v>
          </cell>
          <cell r="BO34">
            <v>0.106554433703</v>
          </cell>
          <cell r="BP34">
            <v>8.1269152462499994E-2</v>
          </cell>
          <cell r="BQ34">
            <v>7.2817020118200002E-2</v>
          </cell>
          <cell r="BR34">
            <v>0</v>
          </cell>
          <cell r="BS34">
            <v>0.110665924847</v>
          </cell>
          <cell r="BT34">
            <v>7.7796325087500007E-2</v>
          </cell>
          <cell r="BU34">
            <v>0.114725582302</v>
          </cell>
          <cell r="BV34">
            <v>7.4686616659199997E-2</v>
          </cell>
          <cell r="BW34">
            <v>7.7710121869999996E-2</v>
          </cell>
          <cell r="BX34">
            <v>0.11260844767100001</v>
          </cell>
          <cell r="BY34">
            <v>0</v>
          </cell>
          <cell r="BZ34">
            <v>7.6825335621799995E-2</v>
          </cell>
          <cell r="CA34">
            <v>0.106447458267</v>
          </cell>
          <cell r="CB34">
            <v>8.9596435427700002E-2</v>
          </cell>
          <cell r="CC34">
            <v>0</v>
          </cell>
          <cell r="CD34">
            <v>0.110378712416</v>
          </cell>
          <cell r="CE34">
            <v>6.2049314379700002E-2</v>
          </cell>
          <cell r="CF34">
            <v>0.119628533721</v>
          </cell>
          <cell r="CG34">
            <v>7.5979992747299996E-2</v>
          </cell>
          <cell r="CH34">
            <v>0.123765438795</v>
          </cell>
          <cell r="CI34">
            <v>0.109388940036</v>
          </cell>
          <cell r="CJ34">
            <v>7.4280835688099997E-2</v>
          </cell>
          <cell r="CK34">
            <v>0.103593021631</v>
          </cell>
          <cell r="CL34">
            <v>7.6341912150399996E-2</v>
          </cell>
          <cell r="CM34">
            <v>7.5007788837000003E-2</v>
          </cell>
          <cell r="CN34">
            <v>0.11843997985099999</v>
          </cell>
          <cell r="CO34">
            <v>7.0574127137700005E-2</v>
          </cell>
          <cell r="CP34">
            <v>6.3308030366899998E-2</v>
          </cell>
          <cell r="CQ34">
            <v>0</v>
          </cell>
          <cell r="CR34">
            <v>0.1114064008</v>
          </cell>
          <cell r="CS34">
            <v>0</v>
          </cell>
          <cell r="CT34">
            <v>7.0013120770499995E-2</v>
          </cell>
          <cell r="CU34">
            <v>0</v>
          </cell>
          <cell r="CV34">
            <v>7.6152630150299994E-2</v>
          </cell>
          <cell r="CW34">
            <v>0.122026599944</v>
          </cell>
          <cell r="CX34">
            <v>7.5151689350600001E-2</v>
          </cell>
          <cell r="CY34">
            <v>0.100560724735</v>
          </cell>
          <cell r="CZ34">
            <v>9.9056549370300007E-2</v>
          </cell>
          <cell r="DA34">
            <v>7.7307216823100003E-2</v>
          </cell>
          <cell r="DB34">
            <v>7.4297152459600002E-2</v>
          </cell>
          <cell r="DC34">
            <v>0.116456069052</v>
          </cell>
          <cell r="DD34">
            <v>0.115726985037</v>
          </cell>
          <cell r="DE34">
            <v>6.9425694644500005E-2</v>
          </cell>
          <cell r="DF34">
            <v>0.121232397854</v>
          </cell>
          <cell r="DG34">
            <v>7.7675968408599999E-2</v>
          </cell>
          <cell r="DH34">
            <v>0.11661060154400001</v>
          </cell>
          <cell r="DI34">
            <v>0</v>
          </cell>
          <cell r="DJ34">
            <v>0.12344892322999999</v>
          </cell>
          <cell r="DK34">
            <v>7.8848011791700007E-2</v>
          </cell>
          <cell r="DL34">
            <v>9.6778661012600006E-2</v>
          </cell>
          <cell r="DM34">
            <v>0.105729773641</v>
          </cell>
          <cell r="DN34">
            <v>0</v>
          </cell>
          <cell r="DO34">
            <v>7.2963386774099998E-2</v>
          </cell>
          <cell r="DP34">
            <v>7.2122424840900007E-2</v>
          </cell>
          <cell r="DQ34">
            <v>6.4297422766700002E-2</v>
          </cell>
          <cell r="DR34">
            <v>9.1749869287000005E-2</v>
          </cell>
          <cell r="DS34">
            <v>0.114822424948</v>
          </cell>
          <cell r="DT34">
            <v>7.0716246962500007E-2</v>
          </cell>
          <cell r="DU34">
            <v>0.115243047476</v>
          </cell>
          <cell r="DV34">
            <v>6.5669469535399996E-2</v>
          </cell>
          <cell r="DW34">
            <v>6.8597517907600006E-2</v>
          </cell>
          <cell r="DX34">
            <v>7.0697352290199994E-2</v>
          </cell>
          <cell r="DY34">
            <v>0.103734083474</v>
          </cell>
          <cell r="DZ34">
            <v>7.7969670295699997E-2</v>
          </cell>
          <cell r="EA34">
            <v>8.5405535995999995E-2</v>
          </cell>
          <cell r="EB34">
            <v>0.102804578841</v>
          </cell>
          <cell r="EC34">
            <v>8.0413021147300007E-2</v>
          </cell>
          <cell r="ED34">
            <v>8.8729329407200005E-2</v>
          </cell>
          <cell r="EE34">
            <v>7.2219818830499993E-2</v>
          </cell>
          <cell r="EF34">
            <v>0.116001501679</v>
          </cell>
          <cell r="EG34">
            <v>7.8152202069800003E-2</v>
          </cell>
          <cell r="EH34">
            <v>7.7907264232599999E-2</v>
          </cell>
          <cell r="EI34">
            <v>0.116282328963</v>
          </cell>
          <cell r="EJ34">
            <v>6.4535237848799998E-2</v>
          </cell>
          <cell r="EK34">
            <v>7.2051368653800005E-2</v>
          </cell>
          <cell r="EL34">
            <v>0.13199752569199999</v>
          </cell>
          <cell r="EM34">
            <v>0.111781872809</v>
          </cell>
          <cell r="EN34">
            <v>0</v>
          </cell>
          <cell r="EO34">
            <v>0.117777168751</v>
          </cell>
          <cell r="EP34">
            <v>8.8074021041399997E-2</v>
          </cell>
          <cell r="EQ34">
            <v>0.104572460055</v>
          </cell>
          <cell r="ER34">
            <v>0.104868717492</v>
          </cell>
          <cell r="ES34">
            <v>0.12549600005100001</v>
          </cell>
          <cell r="ET34">
            <v>6.25151693821E-2</v>
          </cell>
          <cell r="EU34">
            <v>9.6255853772200001E-2</v>
          </cell>
          <cell r="EV34">
            <v>7.8398801386399999E-2</v>
          </cell>
          <cell r="EW34">
            <v>0.10473902523500001</v>
          </cell>
          <cell r="EX34">
            <v>0</v>
          </cell>
          <cell r="EY34">
            <v>0.12834092974700001</v>
          </cell>
          <cell r="EZ34">
            <v>7.4061214923899998E-2</v>
          </cell>
          <cell r="FA34">
            <v>7.2208732366599998E-2</v>
          </cell>
          <cell r="FB34">
            <v>7.8989997506100001E-2</v>
          </cell>
          <cell r="FC34">
            <v>0.106366567314</v>
          </cell>
          <cell r="FD34">
            <v>6.7268788814500005E-2</v>
          </cell>
          <cell r="FE34">
            <v>0.10313333571</v>
          </cell>
          <cell r="FF34">
            <v>7.0289462804800001E-2</v>
          </cell>
          <cell r="FG34">
            <v>6.4470492303400004E-2</v>
          </cell>
          <cell r="FH34">
            <v>7.7116139233099998E-2</v>
          </cell>
          <cell r="FI34">
            <v>0.10065343976</v>
          </cell>
          <cell r="FJ34">
            <v>7.5164094567299999E-2</v>
          </cell>
          <cell r="FK34">
            <v>7.9483062028900001E-2</v>
          </cell>
          <cell r="FL34">
            <v>0.13680228590999999</v>
          </cell>
          <cell r="FM34">
            <v>6.7134723067300006E-2</v>
          </cell>
          <cell r="FN34">
            <v>7.3312900960399996E-2</v>
          </cell>
          <cell r="FO34">
            <v>9.9545665085299995E-2</v>
          </cell>
          <cell r="FP34">
            <v>7.0419490337399998E-2</v>
          </cell>
          <cell r="FQ34">
            <v>0.119686618447</v>
          </cell>
          <cell r="FR34">
            <v>0.119720853865</v>
          </cell>
          <cell r="FS34">
            <v>7.9546406865100006E-2</v>
          </cell>
          <cell r="FT34">
            <v>8.8894970714999993E-2</v>
          </cell>
          <cell r="FU34">
            <v>7.62986019254E-2</v>
          </cell>
          <cell r="FV34">
            <v>0.11973528563999999</v>
          </cell>
          <cell r="FW34">
            <v>9.6189849078699999E-2</v>
          </cell>
          <cell r="FX34">
            <v>0.108836837113</v>
          </cell>
          <cell r="FY34">
            <v>0</v>
          </cell>
          <cell r="FZ34">
            <v>9.4093486666700005E-2</v>
          </cell>
          <cell r="GA34">
            <v>7.1118965744999998E-2</v>
          </cell>
          <cell r="GB34">
            <v>0.116122469306</v>
          </cell>
          <cell r="GC34">
            <v>0.12588091194600001</v>
          </cell>
          <cell r="GD34">
            <v>0.108204908669</v>
          </cell>
          <cell r="GE34">
            <v>7.18772262335E-2</v>
          </cell>
          <cell r="GF34">
            <v>8.4972456097599999E-2</v>
          </cell>
          <cell r="GG34">
            <v>7.4581600725699998E-2</v>
          </cell>
          <cell r="GH34">
            <v>0.10559079051</v>
          </cell>
          <cell r="GI34">
            <v>6.3341215252899999E-2</v>
          </cell>
          <cell r="GJ34">
            <v>0.13155908882600001</v>
          </cell>
          <cell r="GK34">
            <v>0.117288909853</v>
          </cell>
          <cell r="GL34">
            <v>0.116277217865</v>
          </cell>
          <cell r="GM34">
            <v>7.4551999568900004E-2</v>
          </cell>
          <cell r="GN34">
            <v>0.128431290388</v>
          </cell>
          <cell r="GO34">
            <v>0.115387953818</v>
          </cell>
          <cell r="GP34">
            <v>9.0141668915699996E-2</v>
          </cell>
          <cell r="GQ34">
            <v>8.8203243911299994E-2</v>
          </cell>
          <cell r="GR34">
            <v>7.3637455701799998E-2</v>
          </cell>
          <cell r="GS34">
            <v>8.3657763898400003E-2</v>
          </cell>
          <cell r="GT34">
            <v>9.7335055470500004E-2</v>
          </cell>
          <cell r="GU34">
            <v>0.120813392103</v>
          </cell>
          <cell r="GV34">
            <v>9.4029098749199999E-2</v>
          </cell>
          <cell r="GW34">
            <v>7.8465752303600006E-2</v>
          </cell>
          <cell r="GX34">
            <v>7.7044636011099996E-2</v>
          </cell>
          <cell r="GY34">
            <v>0.117990791798</v>
          </cell>
          <cell r="GZ34">
            <v>0.116484336555</v>
          </cell>
          <cell r="HA34">
            <v>0.12268842756700001</v>
          </cell>
          <cell r="HB34">
            <v>0</v>
          </cell>
          <cell r="HC34">
            <v>0.11477430909899999</v>
          </cell>
          <cell r="HD34">
            <v>6.9732099771499995E-2</v>
          </cell>
          <cell r="HE34">
            <v>0.117372505367</v>
          </cell>
          <cell r="HF34">
            <v>0.13538551330599999</v>
          </cell>
          <cell r="HG34">
            <v>9.1321147978300002E-2</v>
          </cell>
          <cell r="HH34">
            <v>0.101869769394</v>
          </cell>
          <cell r="HI34">
            <v>0.124665178359</v>
          </cell>
          <cell r="HJ34">
            <v>7.8211724758099996E-2</v>
          </cell>
          <cell r="HK34">
            <v>0.11194973439</v>
          </cell>
          <cell r="HL34">
            <v>0.112036898732</v>
          </cell>
          <cell r="HM34">
            <v>0.11808217316899999</v>
          </cell>
          <cell r="HN34">
            <v>8.3030894398699998E-2</v>
          </cell>
          <cell r="HO34">
            <v>0.12699839472800001</v>
          </cell>
          <cell r="HP34">
            <v>0.12996073067200001</v>
          </cell>
          <cell r="HQ34">
            <v>8.8620066642800005E-2</v>
          </cell>
          <cell r="HR34">
            <v>0.12196286022699999</v>
          </cell>
          <cell r="HS34">
            <v>0.10432366281700001</v>
          </cell>
          <cell r="HT34">
            <v>9.0695299208200006E-2</v>
          </cell>
          <cell r="HU34">
            <v>9.8908826708799996E-2</v>
          </cell>
          <cell r="HV34">
            <v>5.8980345726E-2</v>
          </cell>
          <cell r="HW34">
            <v>0.10262518376099999</v>
          </cell>
          <cell r="HX34">
            <v>7.6178520917900006E-2</v>
          </cell>
          <cell r="HY34">
            <v>0.111632332206</v>
          </cell>
          <cell r="HZ34">
            <v>0.122907064855</v>
          </cell>
          <cell r="IA34">
            <v>8.0675810575499995E-2</v>
          </cell>
          <cell r="IB34">
            <v>0.10806504637</v>
          </cell>
          <cell r="IC34">
            <v>0.114526547492</v>
          </cell>
          <cell r="ID34">
            <v>7.1073621511499999E-2</v>
          </cell>
          <cell r="IE34">
            <v>8.9662022888699996E-2</v>
          </cell>
          <cell r="IF34">
            <v>0.10197480768</v>
          </cell>
          <cell r="IG34">
            <v>0.111230500042</v>
          </cell>
          <cell r="IH34">
            <v>0</v>
          </cell>
          <cell r="II34">
            <v>7.5439430773299995E-2</v>
          </cell>
          <cell r="IJ34">
            <v>7.5987204909299999E-2</v>
          </cell>
          <cell r="IK34">
            <v>8.0697901547000003E-2</v>
          </cell>
          <cell r="IL34">
            <v>0.116450034082</v>
          </cell>
          <cell r="IM34">
            <v>7.5181961059599997E-2</v>
          </cell>
          <cell r="IN34">
            <v>0.107264511287</v>
          </cell>
          <cell r="IO34">
            <v>0.103687569499</v>
          </cell>
          <cell r="IP34">
            <v>7.3371365666399999E-2</v>
          </cell>
          <cell r="IQ34">
            <v>0.12852619588399999</v>
          </cell>
          <cell r="IR34">
            <v>8.7561242282400004E-2</v>
          </cell>
          <cell r="IS34">
            <v>3.1996034085799999E-2</v>
          </cell>
          <cell r="IT34">
            <v>2.7366280555700002</v>
          </cell>
        </row>
        <row r="35">
          <cell r="A35" t="str">
            <v>SNP_CN_4407748_A455G_L152S_gid</v>
          </cell>
          <cell r="B35">
            <v>0.122621364892</v>
          </cell>
          <cell r="C35">
            <v>7.9062782228000006E-2</v>
          </cell>
          <cell r="D35">
            <v>5.8912977576299999E-2</v>
          </cell>
          <cell r="E35">
            <v>0.142633765936</v>
          </cell>
          <cell r="F35">
            <v>0.146070197225</v>
          </cell>
          <cell r="G35">
            <v>0.122040770948</v>
          </cell>
          <cell r="H35">
            <v>0.13727037608600001</v>
          </cell>
          <cell r="I35">
            <v>0.158220097423</v>
          </cell>
          <cell r="J35">
            <v>0.12642022967300001</v>
          </cell>
          <cell r="K35">
            <v>0.119652636349</v>
          </cell>
          <cell r="L35">
            <v>0.11852942407100001</v>
          </cell>
          <cell r="M35">
            <v>0.117461413145</v>
          </cell>
          <cell r="N35">
            <v>0.110951274633</v>
          </cell>
          <cell r="O35">
            <v>0.12518440186999999</v>
          </cell>
          <cell r="P35">
            <v>0.128403484821</v>
          </cell>
          <cell r="Q35">
            <v>7.3937356472000004E-2</v>
          </cell>
          <cell r="R35">
            <v>0</v>
          </cell>
          <cell r="S35">
            <v>0.139843299985</v>
          </cell>
          <cell r="T35">
            <v>0.171683833003</v>
          </cell>
          <cell r="U35">
            <v>9.7988359630099997E-2</v>
          </cell>
          <cell r="V35">
            <v>0.120081998408</v>
          </cell>
          <cell r="W35">
            <v>0.101694174111</v>
          </cell>
          <cell r="X35">
            <v>0.14493380486999999</v>
          </cell>
          <cell r="Y35">
            <v>9.7996063530399996E-2</v>
          </cell>
          <cell r="Z35">
            <v>0.11951893567999999</v>
          </cell>
          <cell r="AA35">
            <v>4.2815536260600001E-2</v>
          </cell>
          <cell r="AB35">
            <v>0.135966271162</v>
          </cell>
          <cell r="AC35">
            <v>9.04293432832E-2</v>
          </cell>
          <cell r="AD35">
            <v>0.107602611184</v>
          </cell>
          <cell r="AE35">
            <v>0.10935430228699999</v>
          </cell>
          <cell r="AF35">
            <v>0.124921530485</v>
          </cell>
          <cell r="AG35">
            <v>0.12788790464399999</v>
          </cell>
          <cell r="AH35">
            <v>8.27413201332E-2</v>
          </cell>
          <cell r="AI35">
            <v>8.9100159704700005E-2</v>
          </cell>
          <cell r="AJ35">
            <v>0</v>
          </cell>
          <cell r="AK35">
            <v>0.12129933387</v>
          </cell>
          <cell r="AL35">
            <v>0.15580938756500001</v>
          </cell>
          <cell r="AM35">
            <v>0.141572132707</v>
          </cell>
          <cell r="AN35">
            <v>0.13357837498200001</v>
          </cell>
          <cell r="AO35">
            <v>0.13637821376299999</v>
          </cell>
          <cell r="AP35">
            <v>0.14957934617999999</v>
          </cell>
          <cell r="AQ35">
            <v>0.120928518474</v>
          </cell>
          <cell r="AR35">
            <v>0.146792650223</v>
          </cell>
          <cell r="AS35">
            <v>5.7640563696599999E-2</v>
          </cell>
          <cell r="AT35">
            <v>0.115643799305</v>
          </cell>
          <cell r="AU35">
            <v>0.15790615975899999</v>
          </cell>
          <cell r="AV35">
            <v>9.5652274787400002E-2</v>
          </cell>
          <cell r="AW35">
            <v>0.12523208558599999</v>
          </cell>
          <cell r="AX35">
            <v>0.17052975297</v>
          </cell>
          <cell r="AY35">
            <v>0.107733733952</v>
          </cell>
          <cell r="AZ35">
            <v>0.104882590473</v>
          </cell>
          <cell r="BA35">
            <v>5.8851663023200003E-2</v>
          </cell>
          <cell r="BB35">
            <v>0.108315341175</v>
          </cell>
          <cell r="BC35">
            <v>0.16490709781599999</v>
          </cell>
          <cell r="BD35">
            <v>0.115835867822</v>
          </cell>
          <cell r="BE35">
            <v>0.12354949116699999</v>
          </cell>
          <cell r="BF35">
            <v>0.11434815079000001</v>
          </cell>
          <cell r="BG35">
            <v>0.11930918693500001</v>
          </cell>
          <cell r="BH35">
            <v>0.156036019325</v>
          </cell>
          <cell r="BI35">
            <v>9.7390614449999996E-2</v>
          </cell>
          <cell r="BJ35">
            <v>0.159419059753</v>
          </cell>
          <cell r="BK35">
            <v>5.2375867962799999E-2</v>
          </cell>
          <cell r="BL35">
            <v>0.14489577710599999</v>
          </cell>
          <cell r="BM35">
            <v>0.146315798163</v>
          </cell>
          <cell r="BN35">
            <v>7.9337559640399999E-2</v>
          </cell>
          <cell r="BO35">
            <v>0.156649187207</v>
          </cell>
          <cell r="BP35">
            <v>9.3520678579799996E-2</v>
          </cell>
          <cell r="BQ35">
            <v>0.124357670546</v>
          </cell>
          <cell r="BR35">
            <v>0.11999570578300001</v>
          </cell>
          <cell r="BS35">
            <v>0.171531274915</v>
          </cell>
          <cell r="BT35">
            <v>0.120136454701</v>
          </cell>
          <cell r="BU35">
            <v>0.15618437528599999</v>
          </cell>
          <cell r="BV35">
            <v>0.15517868101599999</v>
          </cell>
          <cell r="BW35">
            <v>0.1530097574</v>
          </cell>
          <cell r="BX35">
            <v>8.3076804876299995E-2</v>
          </cell>
          <cell r="BY35">
            <v>0.14832548797100001</v>
          </cell>
          <cell r="BZ35">
            <v>0.12799139320899999</v>
          </cell>
          <cell r="CA35">
            <v>0.14338657259900001</v>
          </cell>
          <cell r="CB35">
            <v>0.139637351036</v>
          </cell>
          <cell r="CC35">
            <v>0.145695641637</v>
          </cell>
          <cell r="CD35">
            <v>0.12175115197899999</v>
          </cell>
          <cell r="CE35">
            <v>0.126294121146</v>
          </cell>
          <cell r="CF35">
            <v>0</v>
          </cell>
          <cell r="CG35">
            <v>0.136045739055</v>
          </cell>
          <cell r="CH35">
            <v>9.7875744104400003E-2</v>
          </cell>
          <cell r="CI35">
            <v>0.10021810978700001</v>
          </cell>
          <cell r="CJ35">
            <v>0.13222412765</v>
          </cell>
          <cell r="CK35">
            <v>0.16013522446199999</v>
          </cell>
          <cell r="CL35">
            <v>0.113638184965</v>
          </cell>
          <cell r="CM35">
            <v>0.15072469413299999</v>
          </cell>
          <cell r="CN35">
            <v>0.14890637993799999</v>
          </cell>
          <cell r="CO35">
            <v>0.101625114679</v>
          </cell>
          <cell r="CP35">
            <v>5.3299348801399998E-2</v>
          </cell>
          <cell r="CQ35">
            <v>0.12535667419400001</v>
          </cell>
          <cell r="CR35">
            <v>0.161874264479</v>
          </cell>
          <cell r="CS35">
            <v>0.13409036397900001</v>
          </cell>
          <cell r="CT35">
            <v>0.14253652095800001</v>
          </cell>
          <cell r="CU35">
            <v>4.6970013529099998E-2</v>
          </cell>
          <cell r="CV35">
            <v>5.3376480937000002E-2</v>
          </cell>
          <cell r="CW35">
            <v>0.15751805901499999</v>
          </cell>
          <cell r="CX35">
            <v>0.16774193942499999</v>
          </cell>
          <cell r="CY35">
            <v>0.11577449738999999</v>
          </cell>
          <cell r="CZ35">
            <v>0.15356649458400001</v>
          </cell>
          <cell r="DA35">
            <v>0.14900463819500001</v>
          </cell>
          <cell r="DB35">
            <v>9.0351022779899995E-2</v>
          </cell>
          <cell r="DC35">
            <v>0.19164018332999999</v>
          </cell>
          <cell r="DD35">
            <v>0.16183023154699999</v>
          </cell>
          <cell r="DE35">
            <v>0</v>
          </cell>
          <cell r="DF35">
            <v>0.123657956719</v>
          </cell>
          <cell r="DG35">
            <v>4.5329444110399998E-2</v>
          </cell>
          <cell r="DH35">
            <v>5.30607551336E-2</v>
          </cell>
          <cell r="DI35">
            <v>0.119122087955</v>
          </cell>
          <cell r="DJ35">
            <v>0.18958923220599999</v>
          </cell>
          <cell r="DK35">
            <v>0.13624702393999999</v>
          </cell>
          <cell r="DL35">
            <v>0.13618665933599999</v>
          </cell>
          <cell r="DM35">
            <v>0</v>
          </cell>
          <cell r="DN35">
            <v>9.3019127845800006E-2</v>
          </cell>
          <cell r="DO35">
            <v>0.12305278331</v>
          </cell>
          <cell r="DP35">
            <v>8.1669382750999997E-2</v>
          </cell>
          <cell r="DQ35">
            <v>0.13926121592499999</v>
          </cell>
          <cell r="DR35">
            <v>9.7753256559399995E-2</v>
          </cell>
          <cell r="DS35">
            <v>4.6660460531699997E-2</v>
          </cell>
          <cell r="DT35">
            <v>0.13949227333100001</v>
          </cell>
          <cell r="DU35">
            <v>0.13011169433600001</v>
          </cell>
          <cell r="DV35">
            <v>0.114905081689</v>
          </cell>
          <cell r="DW35">
            <v>0.12844961881600001</v>
          </cell>
          <cell r="DX35">
            <v>0.124088004231</v>
          </cell>
          <cell r="DY35">
            <v>0.12628844380400001</v>
          </cell>
          <cell r="DZ35">
            <v>0.12832404673100001</v>
          </cell>
          <cell r="EA35">
            <v>0.138216674328</v>
          </cell>
          <cell r="EB35">
            <v>0.130281314254</v>
          </cell>
          <cell r="EC35">
            <v>0.17090998590000001</v>
          </cell>
          <cell r="ED35">
            <v>0.15065030753600001</v>
          </cell>
          <cell r="EE35">
            <v>0</v>
          </cell>
          <cell r="EF35">
            <v>6.9819301366799993E-2</v>
          </cell>
          <cell r="EG35">
            <v>3.6154262721499998E-2</v>
          </cell>
          <cell r="EH35">
            <v>5.8885958045700001E-2</v>
          </cell>
          <cell r="EI35">
            <v>0</v>
          </cell>
          <cell r="EJ35">
            <v>0.13169997930499999</v>
          </cell>
          <cell r="EK35">
            <v>0.13589414954199999</v>
          </cell>
          <cell r="EL35">
            <v>5.68591803312E-2</v>
          </cell>
          <cell r="EM35">
            <v>9.1579973697700004E-2</v>
          </cell>
          <cell r="EN35">
            <v>5.26433214545E-2</v>
          </cell>
          <cell r="EO35">
            <v>0.106923319399</v>
          </cell>
          <cell r="EP35">
            <v>0.166284814477</v>
          </cell>
          <cell r="EQ35">
            <v>0.12856130301999999</v>
          </cell>
          <cell r="ER35">
            <v>0.16690127551600001</v>
          </cell>
          <cell r="ES35">
            <v>9.3139573931699998E-2</v>
          </cell>
          <cell r="ET35">
            <v>0.14180321991399999</v>
          </cell>
          <cell r="EU35">
            <v>0.15543189644800001</v>
          </cell>
          <cell r="EV35">
            <v>0.18017885088899999</v>
          </cell>
          <cell r="EW35">
            <v>0.152421891689</v>
          </cell>
          <cell r="EX35">
            <v>0.101444855332</v>
          </cell>
          <cell r="EY35">
            <v>0.17130286991599999</v>
          </cell>
          <cell r="EZ35">
            <v>5.6342795491199998E-2</v>
          </cell>
          <cell r="FA35">
            <v>0.15605081617800001</v>
          </cell>
          <cell r="FB35">
            <v>0.102937810123</v>
          </cell>
          <cell r="FC35">
            <v>0.12129461765299999</v>
          </cell>
          <cell r="FD35">
            <v>0.149049594998</v>
          </cell>
          <cell r="FE35">
            <v>0.12554575502900001</v>
          </cell>
          <cell r="FF35">
            <v>0.11822984367599999</v>
          </cell>
          <cell r="FG35">
            <v>0.111669957638</v>
          </cell>
          <cell r="FH35">
            <v>0.117140345275</v>
          </cell>
          <cell r="FI35">
            <v>8.9747913181800004E-2</v>
          </cell>
          <cell r="FJ35">
            <v>0.139854088426</v>
          </cell>
          <cell r="FK35">
            <v>6.1465043574600003E-2</v>
          </cell>
          <cell r="FL35">
            <v>5.5231649428600003E-2</v>
          </cell>
          <cell r="FM35">
            <v>0.117545239627</v>
          </cell>
          <cell r="FN35">
            <v>0.114351660013</v>
          </cell>
          <cell r="FO35">
            <v>0.14752806723100001</v>
          </cell>
          <cell r="FP35">
            <v>0.14295686781399999</v>
          </cell>
          <cell r="FQ35">
            <v>0.155768379569</v>
          </cell>
          <cell r="FR35">
            <v>0</v>
          </cell>
          <cell r="FS35">
            <v>0.16571389138699999</v>
          </cell>
          <cell r="FT35">
            <v>0.140208512545</v>
          </cell>
          <cell r="FU35">
            <v>0.13303862512100001</v>
          </cell>
          <cell r="FV35">
            <v>0.15514138341</v>
          </cell>
          <cell r="FW35">
            <v>4.4653911143500001E-2</v>
          </cell>
          <cell r="FX35">
            <v>0.114876799285</v>
          </cell>
          <cell r="FY35">
            <v>0.12918014824400001</v>
          </cell>
          <cell r="FZ35">
            <v>0.16038262844100001</v>
          </cell>
          <cell r="GA35">
            <v>0.13741385936700001</v>
          </cell>
          <cell r="GB35">
            <v>0.15394186973599999</v>
          </cell>
          <cell r="GC35">
            <v>6.7681550979600005E-2</v>
          </cell>
          <cell r="GD35">
            <v>0.121606715024</v>
          </cell>
          <cell r="GE35">
            <v>8.8144697248900006E-2</v>
          </cell>
          <cell r="GF35">
            <v>0.100109770894</v>
          </cell>
          <cell r="GG35">
            <v>0.13862383365600001</v>
          </cell>
          <cell r="GH35">
            <v>0.17840251326600001</v>
          </cell>
          <cell r="GI35">
            <v>0.111138030887</v>
          </cell>
          <cell r="GJ35">
            <v>0.13255493342899999</v>
          </cell>
          <cell r="GK35">
            <v>0.12221969664100001</v>
          </cell>
          <cell r="GL35">
            <v>0.150000333786</v>
          </cell>
          <cell r="GM35">
            <v>4.1800424456599997E-2</v>
          </cell>
          <cell r="GN35">
            <v>0.13175758719399999</v>
          </cell>
          <cell r="GO35">
            <v>0.163634315133</v>
          </cell>
          <cell r="GP35">
            <v>0.17323358356999999</v>
          </cell>
          <cell r="GQ35">
            <v>0.16884665191199999</v>
          </cell>
          <cell r="GR35">
            <v>0.13112661242500001</v>
          </cell>
          <cell r="GS35">
            <v>0.15876832604400001</v>
          </cell>
          <cell r="GT35">
            <v>0.11621584743299999</v>
          </cell>
          <cell r="GU35">
            <v>0.16561320424100001</v>
          </cell>
          <cell r="GV35">
            <v>0.13712954521199999</v>
          </cell>
          <cell r="GW35">
            <v>0.10734479874400001</v>
          </cell>
          <cell r="GX35">
            <v>0.121139988303</v>
          </cell>
          <cell r="GY35">
            <v>0.13138303160699999</v>
          </cell>
          <cell r="GZ35">
            <v>0.11347206681999999</v>
          </cell>
          <cell r="HA35">
            <v>9.0293332934400006E-2</v>
          </cell>
          <cell r="HB35">
            <v>9.9422119557899993E-2</v>
          </cell>
          <cell r="HC35">
            <v>0</v>
          </cell>
          <cell r="HD35">
            <v>0.16253526508800001</v>
          </cell>
          <cell r="HE35">
            <v>0.15282396972199999</v>
          </cell>
          <cell r="HF35">
            <v>0.13472238182999999</v>
          </cell>
          <cell r="HG35">
            <v>0.14328187704100001</v>
          </cell>
          <cell r="HH35">
            <v>0.11246550083200001</v>
          </cell>
          <cell r="HI35">
            <v>4.3454080820100001E-2</v>
          </cell>
          <cell r="HJ35">
            <v>9.4123341143100003E-2</v>
          </cell>
          <cell r="HK35">
            <v>0.151119828224</v>
          </cell>
          <cell r="HL35">
            <v>0.16879923641700001</v>
          </cell>
          <cell r="HM35">
            <v>9.4241201877600003E-2</v>
          </cell>
          <cell r="HN35">
            <v>0.10035383701300001</v>
          </cell>
          <cell r="HO35">
            <v>6.3784569501899993E-2</v>
          </cell>
          <cell r="HP35">
            <v>0.13564108312100001</v>
          </cell>
          <cell r="HQ35">
            <v>0.102732397616</v>
          </cell>
          <cell r="HR35">
            <v>0</v>
          </cell>
          <cell r="HS35">
            <v>0.118767306209</v>
          </cell>
          <cell r="HT35">
            <v>0.15452367067299999</v>
          </cell>
          <cell r="HU35">
            <v>0</v>
          </cell>
          <cell r="HV35">
            <v>0.112860366702</v>
          </cell>
          <cell r="HW35">
            <v>8.6911067366599995E-2</v>
          </cell>
          <cell r="HX35">
            <v>0.15755698084799999</v>
          </cell>
          <cell r="HY35">
            <v>0</v>
          </cell>
          <cell r="HZ35">
            <v>0.143202900887</v>
          </cell>
          <cell r="IA35">
            <v>0</v>
          </cell>
          <cell r="IB35">
            <v>8.7824679911100004E-2</v>
          </cell>
          <cell r="IC35">
            <v>9.6157580614099999E-2</v>
          </cell>
          <cell r="ID35">
            <v>0.13068017363500001</v>
          </cell>
          <cell r="IE35">
            <v>6.0038991272399998E-2</v>
          </cell>
          <cell r="IF35">
            <v>8.1709869205999999E-2</v>
          </cell>
          <cell r="IG35">
            <v>0.11315381526899999</v>
          </cell>
          <cell r="IH35">
            <v>0.14834424853299999</v>
          </cell>
          <cell r="II35">
            <v>0.12922641634900001</v>
          </cell>
          <cell r="IJ35">
            <v>0.153549581766</v>
          </cell>
          <cell r="IK35">
            <v>5.8613706380100002E-2</v>
          </cell>
          <cell r="IL35">
            <v>0.13218241929999999</v>
          </cell>
          <cell r="IM35">
            <v>0.12740404903899999</v>
          </cell>
          <cell r="IN35">
            <v>0.155020996928</v>
          </cell>
          <cell r="IO35">
            <v>0.12481469661</v>
          </cell>
          <cell r="IP35">
            <v>0.137728691101</v>
          </cell>
          <cell r="IQ35">
            <v>0.127220764756</v>
          </cell>
          <cell r="IR35">
            <v>0.115391068161</v>
          </cell>
          <cell r="IS35">
            <v>4.2268175631799999E-2</v>
          </cell>
          <cell r="IT35">
            <v>2.7299752235399999</v>
          </cell>
        </row>
        <row r="36">
          <cell r="A36" t="str">
            <v>SNP_N_1473160_G1315A_rrs</v>
          </cell>
          <cell r="B36">
            <v>0.12305268645299999</v>
          </cell>
          <cell r="C36">
            <v>0.12916676700099999</v>
          </cell>
          <cell r="D36">
            <v>0</v>
          </cell>
          <cell r="E36">
            <v>0.10619033127999999</v>
          </cell>
          <cell r="F36">
            <v>0.100228428841</v>
          </cell>
          <cell r="G36">
            <v>0.13411389291299999</v>
          </cell>
          <cell r="H36">
            <v>8.5496954619900006E-2</v>
          </cell>
          <cell r="I36">
            <v>0.139005795121</v>
          </cell>
          <cell r="J36">
            <v>0.13907764852000001</v>
          </cell>
          <cell r="K36">
            <v>9.1964066028599994E-2</v>
          </cell>
          <cell r="L36">
            <v>0.12715725600700001</v>
          </cell>
          <cell r="M36">
            <v>0.121244646609</v>
          </cell>
          <cell r="N36">
            <v>0.13029326498499999</v>
          </cell>
          <cell r="O36">
            <v>4.2528500780500004E-3</v>
          </cell>
          <cell r="P36">
            <v>0.14560778438999999</v>
          </cell>
          <cell r="Q36">
            <v>0.111941739917</v>
          </cell>
          <cell r="R36">
            <v>0.130307033658</v>
          </cell>
          <cell r="S36">
            <v>6.8856677971799998E-3</v>
          </cell>
          <cell r="T36">
            <v>0.14816941320900001</v>
          </cell>
          <cell r="U36">
            <v>0.10192693769900001</v>
          </cell>
          <cell r="V36">
            <v>9.4809480011499997E-2</v>
          </cell>
          <cell r="W36">
            <v>0.123595252633</v>
          </cell>
          <cell r="X36">
            <v>0.10828436165999999</v>
          </cell>
          <cell r="Y36">
            <v>9.6519082784700005E-2</v>
          </cell>
          <cell r="Z36">
            <v>9.2279903590699999E-2</v>
          </cell>
          <cell r="AA36">
            <v>0.14579470455599999</v>
          </cell>
          <cell r="AB36">
            <v>8.8698580861099996E-2</v>
          </cell>
          <cell r="AC36">
            <v>0.14373596012600001</v>
          </cell>
          <cell r="AD36">
            <v>0.11983016133299999</v>
          </cell>
          <cell r="AE36">
            <v>8.8388435542599994E-2</v>
          </cell>
          <cell r="AF36">
            <v>3.8933837786300001E-3</v>
          </cell>
          <cell r="AG36">
            <v>0.10408063978</v>
          </cell>
          <cell r="AH36">
            <v>0.123417757452</v>
          </cell>
          <cell r="AI36">
            <v>0.12839390337500001</v>
          </cell>
          <cell r="AJ36">
            <v>3.4687763545699999E-3</v>
          </cell>
          <cell r="AK36">
            <v>9.3194499611900003E-2</v>
          </cell>
          <cell r="AL36">
            <v>0.109803371131</v>
          </cell>
          <cell r="AM36">
            <v>8.9447475969800003E-2</v>
          </cell>
          <cell r="AN36">
            <v>9.0725675225300006E-2</v>
          </cell>
          <cell r="AO36">
            <v>0.13951322436300001</v>
          </cell>
          <cell r="AP36">
            <v>0.12986594438599999</v>
          </cell>
          <cell r="AQ36">
            <v>9.5299251377599994E-2</v>
          </cell>
          <cell r="AR36">
            <v>8.2063972949999994E-2</v>
          </cell>
          <cell r="AS36">
            <v>0.100723773241</v>
          </cell>
          <cell r="AT36">
            <v>8.0160170793500005E-2</v>
          </cell>
          <cell r="AU36">
            <v>0.14096307754500001</v>
          </cell>
          <cell r="AV36">
            <v>0.10156192630499999</v>
          </cell>
          <cell r="AW36">
            <v>0.14687812328300001</v>
          </cell>
          <cell r="AX36">
            <v>0.103051058948</v>
          </cell>
          <cell r="AY36">
            <v>0.10959687829</v>
          </cell>
          <cell r="AZ36">
            <v>0.108126558363</v>
          </cell>
          <cell r="BA36">
            <v>5.9614786878199998E-3</v>
          </cell>
          <cell r="BB36">
            <v>3.2814294099799998E-3</v>
          </cell>
          <cell r="BC36">
            <v>2.0328201353500002E-3</v>
          </cell>
          <cell r="BD36">
            <v>0.137307941914</v>
          </cell>
          <cell r="BE36">
            <v>0.13976286351700001</v>
          </cell>
          <cell r="BF36">
            <v>0.13004130124999999</v>
          </cell>
          <cell r="BG36">
            <v>0.136982783675</v>
          </cell>
          <cell r="BH36">
            <v>0.13936367630999999</v>
          </cell>
          <cell r="BI36">
            <v>9.9655345082300006E-2</v>
          </cell>
          <cell r="BJ36">
            <v>0.131056696177</v>
          </cell>
          <cell r="BK36">
            <v>0.14831435680400001</v>
          </cell>
          <cell r="BL36">
            <v>0.13098901510200001</v>
          </cell>
          <cell r="BM36">
            <v>9.4738818705099995E-2</v>
          </cell>
          <cell r="BN36">
            <v>0.117955327034</v>
          </cell>
          <cell r="BO36">
            <v>9.4887167215299995E-2</v>
          </cell>
          <cell r="BP36">
            <v>0</v>
          </cell>
          <cell r="BQ36">
            <v>4.92542423308E-3</v>
          </cell>
          <cell r="BR36">
            <v>8.5932113230200002E-2</v>
          </cell>
          <cell r="BS36">
            <v>0.10398123413300001</v>
          </cell>
          <cell r="BT36">
            <v>0.137570217252</v>
          </cell>
          <cell r="BU36">
            <v>0.13111196458300001</v>
          </cell>
          <cell r="BV36">
            <v>9.8249681293999996E-2</v>
          </cell>
          <cell r="BW36">
            <v>9.0554729104000004E-2</v>
          </cell>
          <cell r="BX36">
            <v>8.7269976735099994E-2</v>
          </cell>
          <cell r="BY36">
            <v>7.9509153962099996E-2</v>
          </cell>
          <cell r="BZ36">
            <v>9.7716629505200006E-2</v>
          </cell>
          <cell r="CA36">
            <v>0.10000216960900001</v>
          </cell>
          <cell r="CB36">
            <v>0.10139071196299999</v>
          </cell>
          <cell r="CC36">
            <v>0.135204166174</v>
          </cell>
          <cell r="CD36">
            <v>0.13499699533000001</v>
          </cell>
          <cell r="CE36">
            <v>0.102739408612</v>
          </cell>
          <cell r="CF36">
            <v>3.9575006812800004E-3</v>
          </cell>
          <cell r="CG36">
            <v>9.3922130763500006E-2</v>
          </cell>
          <cell r="CH36">
            <v>0.105358533561</v>
          </cell>
          <cell r="CI36">
            <v>0.140796631575</v>
          </cell>
          <cell r="CJ36">
            <v>9.4265654683099998E-2</v>
          </cell>
          <cell r="CK36">
            <v>0.144601106644</v>
          </cell>
          <cell r="CL36">
            <v>9.2534989118600003E-2</v>
          </cell>
          <cell r="CM36">
            <v>8.9153975248300002E-2</v>
          </cell>
          <cell r="CN36">
            <v>9.3248300254300004E-2</v>
          </cell>
          <cell r="CO36">
            <v>0.13977837562600001</v>
          </cell>
          <cell r="CP36">
            <v>0.13636150956199999</v>
          </cell>
          <cell r="CQ36">
            <v>1.2694546021499999E-3</v>
          </cell>
          <cell r="CR36">
            <v>9.6687495708499993E-2</v>
          </cell>
          <cell r="CS36">
            <v>9.6876248717299995E-2</v>
          </cell>
          <cell r="CT36">
            <v>8.8228814303900005E-2</v>
          </cell>
          <cell r="CU36">
            <v>9.9093571305299999E-2</v>
          </cell>
          <cell r="CV36">
            <v>9.4001762569000002E-2</v>
          </cell>
          <cell r="CW36">
            <v>0.143062189221</v>
          </cell>
          <cell r="CX36">
            <v>0.100021339953</v>
          </cell>
          <cell r="CY36">
            <v>0.16513496637299999</v>
          </cell>
          <cell r="CZ36">
            <v>0.13652519881700001</v>
          </cell>
          <cell r="DA36">
            <v>0.12714856862999999</v>
          </cell>
          <cell r="DB36">
            <v>0.13873198628399999</v>
          </cell>
          <cell r="DC36">
            <v>0.113476909697</v>
          </cell>
          <cell r="DD36">
            <v>0.10222604870800001</v>
          </cell>
          <cell r="DE36">
            <v>0.152754232287</v>
          </cell>
          <cell r="DF36">
            <v>9.5430046320000003E-2</v>
          </cell>
          <cell r="DG36">
            <v>9.9941454827799994E-2</v>
          </cell>
          <cell r="DH36">
            <v>0.144661977887</v>
          </cell>
          <cell r="DI36">
            <v>8.1048689782600006E-2</v>
          </cell>
          <cell r="DJ36">
            <v>0.162997096777</v>
          </cell>
          <cell r="DK36">
            <v>0.105397902429</v>
          </cell>
          <cell r="DL36">
            <v>0.11335279047500001</v>
          </cell>
          <cell r="DM36">
            <v>7.8814394772100005E-2</v>
          </cell>
          <cell r="DN36">
            <v>0.14920739829499999</v>
          </cell>
          <cell r="DO36">
            <v>3.03398957476E-3</v>
          </cell>
          <cell r="DP36">
            <v>0.12067951262</v>
          </cell>
          <cell r="DQ36">
            <v>0.14179091155500001</v>
          </cell>
          <cell r="DR36">
            <v>0.11975085735300001</v>
          </cell>
          <cell r="DS36">
            <v>0.103968262672</v>
          </cell>
          <cell r="DT36">
            <v>0.12603388726699999</v>
          </cell>
          <cell r="DU36">
            <v>0.165559738874</v>
          </cell>
          <cell r="DV36">
            <v>0.11579503118999999</v>
          </cell>
          <cell r="DW36">
            <v>8.5529662668700004E-2</v>
          </cell>
          <cell r="DX36">
            <v>0</v>
          </cell>
          <cell r="DY36">
            <v>0.13654603064099999</v>
          </cell>
          <cell r="DZ36">
            <v>8.98915380239E-2</v>
          </cell>
          <cell r="EA36">
            <v>7.9516004770999998E-3</v>
          </cell>
          <cell r="EB36">
            <v>9.0805605053899993E-2</v>
          </cell>
          <cell r="EC36">
            <v>0.101596936584</v>
          </cell>
          <cell r="ED36">
            <v>0.14847061038000001</v>
          </cell>
          <cell r="EE36">
            <v>9.3979805707900002E-2</v>
          </cell>
          <cell r="EF36">
            <v>9.9492743611300005E-2</v>
          </cell>
          <cell r="EG36">
            <v>0.130578279495</v>
          </cell>
          <cell r="EH36">
            <v>8.5109435021900007E-2</v>
          </cell>
          <cell r="EI36">
            <v>0.114987827837</v>
          </cell>
          <cell r="EJ36">
            <v>8.9390233159099997E-2</v>
          </cell>
          <cell r="EK36">
            <v>0.15626613795800001</v>
          </cell>
          <cell r="EL36">
            <v>0.108929030597</v>
          </cell>
          <cell r="EM36">
            <v>0.13562504947199999</v>
          </cell>
          <cell r="EN36">
            <v>9.1814130544700001E-2</v>
          </cell>
          <cell r="EO36">
            <v>3.23723396286E-3</v>
          </cell>
          <cell r="EP36">
            <v>9.8974570632000006E-2</v>
          </cell>
          <cell r="EQ36">
            <v>9.1405749320999999E-2</v>
          </cell>
          <cell r="ER36">
            <v>0.14068792760400001</v>
          </cell>
          <cell r="ES36">
            <v>4.7658924013400002E-3</v>
          </cell>
          <cell r="ET36">
            <v>6.3677928410500002E-3</v>
          </cell>
          <cell r="EU36">
            <v>9.0322203934199999E-2</v>
          </cell>
          <cell r="EV36">
            <v>0.11804711073599999</v>
          </cell>
          <cell r="EW36">
            <v>8.6786605417700002E-2</v>
          </cell>
          <cell r="EX36">
            <v>0.149139329791</v>
          </cell>
          <cell r="EY36">
            <v>9.7371637821199994E-2</v>
          </cell>
          <cell r="EZ36">
            <v>0</v>
          </cell>
          <cell r="FA36">
            <v>9.6905320882800003E-2</v>
          </cell>
          <cell r="FB36">
            <v>0.113904669881</v>
          </cell>
          <cell r="FC36">
            <v>0.13073836267</v>
          </cell>
          <cell r="FD36">
            <v>9.4345495104800003E-2</v>
          </cell>
          <cell r="FE36">
            <v>8.5537657141700002E-2</v>
          </cell>
          <cell r="FF36">
            <v>0.13729791343200001</v>
          </cell>
          <cell r="FG36">
            <v>0.11934085190300001</v>
          </cell>
          <cell r="FH36">
            <v>8.5863098502200003E-2</v>
          </cell>
          <cell r="FI36">
            <v>0.12616643309600001</v>
          </cell>
          <cell r="FJ36">
            <v>9.3581244349500006E-2</v>
          </cell>
          <cell r="FK36">
            <v>0.14376971125599999</v>
          </cell>
          <cell r="FL36">
            <v>0.165651157498</v>
          </cell>
          <cell r="FM36">
            <v>0.103132903576</v>
          </cell>
          <cell r="FN36">
            <v>9.4067536294500001E-2</v>
          </cell>
          <cell r="FO36">
            <v>0.12615202367299999</v>
          </cell>
          <cell r="FP36">
            <v>9.3373604118799997E-2</v>
          </cell>
          <cell r="FQ36">
            <v>9.6753597259500002E-2</v>
          </cell>
          <cell r="FR36">
            <v>0.15944716334299999</v>
          </cell>
          <cell r="FS36">
            <v>0.137413278222</v>
          </cell>
          <cell r="FT36">
            <v>0.151481077075</v>
          </cell>
          <cell r="FU36">
            <v>0.103324055672</v>
          </cell>
          <cell r="FV36">
            <v>0.13945057988199999</v>
          </cell>
          <cell r="FW36">
            <v>0.13415761292</v>
          </cell>
          <cell r="FX36">
            <v>9.0113796293700005E-2</v>
          </cell>
          <cell r="FY36">
            <v>9.4730041921100003E-2</v>
          </cell>
          <cell r="FZ36">
            <v>9.3185462057600005E-2</v>
          </cell>
          <cell r="GA36">
            <v>0.117780983448</v>
          </cell>
          <cell r="GB36">
            <v>0.13119567930699999</v>
          </cell>
          <cell r="GC36">
            <v>0.16108952462699999</v>
          </cell>
          <cell r="GD36">
            <v>0.13474832475199999</v>
          </cell>
          <cell r="GE36">
            <v>9.0553797781499995E-2</v>
          </cell>
          <cell r="GF36">
            <v>0.14522761106500001</v>
          </cell>
          <cell r="GG36">
            <v>4.0300097316500003E-3</v>
          </cell>
          <cell r="GH36">
            <v>0.103123612702</v>
          </cell>
          <cell r="GI36">
            <v>7.9165592789600003E-2</v>
          </cell>
          <cell r="GJ36">
            <v>1.23839464504E-3</v>
          </cell>
          <cell r="GK36">
            <v>9.2166639864400005E-2</v>
          </cell>
          <cell r="GL36">
            <v>0.14179129898500001</v>
          </cell>
          <cell r="GM36">
            <v>9.18319523335E-2</v>
          </cell>
          <cell r="GN36">
            <v>0</v>
          </cell>
          <cell r="GO36">
            <v>9.1819345951100001E-2</v>
          </cell>
          <cell r="GP36">
            <v>0.108001373708</v>
          </cell>
          <cell r="GQ36">
            <v>0.104779005051</v>
          </cell>
          <cell r="GR36">
            <v>0.100557751954</v>
          </cell>
          <cell r="GS36">
            <v>0.13658908009500001</v>
          </cell>
          <cell r="GT36">
            <v>0.13345874846</v>
          </cell>
          <cell r="GU36">
            <v>0.101879879832</v>
          </cell>
          <cell r="GV36">
            <v>0.110682271421</v>
          </cell>
          <cell r="GW36">
            <v>0.12776397168600001</v>
          </cell>
          <cell r="GX36">
            <v>9.7966283559799999E-2</v>
          </cell>
          <cell r="GY36">
            <v>0.136046037078</v>
          </cell>
          <cell r="GZ36">
            <v>0.102566339076</v>
          </cell>
          <cell r="HA36">
            <v>9.0939119458200005E-2</v>
          </cell>
          <cell r="HB36">
            <v>0.108274154365</v>
          </cell>
          <cell r="HC36">
            <v>0.11379394680300001</v>
          </cell>
          <cell r="HD36">
            <v>9.4101443886800001E-2</v>
          </cell>
          <cell r="HE36">
            <v>0.128572106361</v>
          </cell>
          <cell r="HF36">
            <v>0.154417201877</v>
          </cell>
          <cell r="HG36">
            <v>0.16361926496000001</v>
          </cell>
          <cell r="HH36">
            <v>0</v>
          </cell>
          <cell r="HI36">
            <v>0.139328092337</v>
          </cell>
          <cell r="HJ36">
            <v>0</v>
          </cell>
          <cell r="HK36">
            <v>9.1571278870099998E-2</v>
          </cell>
          <cell r="HL36">
            <v>4.85115498304E-3</v>
          </cell>
          <cell r="HM36">
            <v>9.9148631095899997E-2</v>
          </cell>
          <cell r="HN36">
            <v>9.7525462508200003E-2</v>
          </cell>
          <cell r="HO36">
            <v>0.14886496961099999</v>
          </cell>
          <cell r="HP36">
            <v>0.10417161136899999</v>
          </cell>
          <cell r="HQ36">
            <v>0.107502877712</v>
          </cell>
          <cell r="HR36">
            <v>0.130951225758</v>
          </cell>
          <cell r="HS36">
            <v>9.1938033700000005E-2</v>
          </cell>
          <cell r="HT36">
            <v>0.157771766186</v>
          </cell>
          <cell r="HU36">
            <v>8.3834707736999997E-2</v>
          </cell>
          <cell r="HV36">
            <v>0.138227924705</v>
          </cell>
          <cell r="HW36">
            <v>0.12341418862300001</v>
          </cell>
          <cell r="HX36">
            <v>0.13073194026900001</v>
          </cell>
          <cell r="HY36">
            <v>0.138069108129</v>
          </cell>
          <cell r="HZ36">
            <v>0.159189611673</v>
          </cell>
          <cell r="IA36">
            <v>8.6887799203400007E-2</v>
          </cell>
          <cell r="IB36">
            <v>0.127984553576</v>
          </cell>
          <cell r="IC36">
            <v>0.14693582057999999</v>
          </cell>
          <cell r="ID36">
            <v>0.141764298081</v>
          </cell>
          <cell r="IE36">
            <v>0.147664830089</v>
          </cell>
          <cell r="IF36">
            <v>8.6051449179600004E-2</v>
          </cell>
          <cell r="IG36">
            <v>7.9032033681899996E-2</v>
          </cell>
          <cell r="IH36">
            <v>9.4845585524999998E-2</v>
          </cell>
          <cell r="II36">
            <v>0.103375725448</v>
          </cell>
          <cell r="IJ36">
            <v>0.130964964628</v>
          </cell>
          <cell r="IK36">
            <v>0.100516065955</v>
          </cell>
          <cell r="IL36">
            <v>9.8382800817500005E-2</v>
          </cell>
          <cell r="IM36">
            <v>0.129940077662</v>
          </cell>
          <cell r="IN36">
            <v>0.136258482933</v>
          </cell>
          <cell r="IO36">
            <v>8.6714670062099999E-2</v>
          </cell>
          <cell r="IP36">
            <v>0.100470267236</v>
          </cell>
          <cell r="IQ36">
            <v>0.14480982720900001</v>
          </cell>
          <cell r="IR36">
            <v>0.10414332151400001</v>
          </cell>
          <cell r="IS36">
            <v>4.0147691965099999E-2</v>
          </cell>
          <cell r="IT36">
            <v>2.5940051078800002</v>
          </cell>
        </row>
        <row r="37">
          <cell r="A37" t="str">
            <v>DEL_CF_4407851_d352G_118_gid</v>
          </cell>
          <cell r="B37">
            <v>0.10172803699999999</v>
          </cell>
          <cell r="C37">
            <v>0.12453702837199999</v>
          </cell>
          <cell r="D37">
            <v>9.8538666963600002E-2</v>
          </cell>
          <cell r="E37">
            <v>0.118605583906</v>
          </cell>
          <cell r="F37">
            <v>0.132319495082</v>
          </cell>
          <cell r="G37">
            <v>6.1524156481E-2</v>
          </cell>
          <cell r="H37">
            <v>0.12872630357699999</v>
          </cell>
          <cell r="I37">
            <v>0.12560252845299999</v>
          </cell>
          <cell r="J37">
            <v>5.7545080780999999E-2</v>
          </cell>
          <cell r="K37">
            <v>0.127124741673</v>
          </cell>
          <cell r="L37">
            <v>5.4825216531800003E-2</v>
          </cell>
          <cell r="M37">
            <v>5.1541674882200003E-2</v>
          </cell>
          <cell r="N37">
            <v>0.122586153448</v>
          </cell>
          <cell r="O37">
            <v>9.3177162110800002E-2</v>
          </cell>
          <cell r="P37">
            <v>0</v>
          </cell>
          <cell r="Q37">
            <v>7.2283133864399995E-2</v>
          </cell>
          <cell r="R37">
            <v>0.109282016754</v>
          </cell>
          <cell r="S37">
            <v>4.5698545873199999E-2</v>
          </cell>
          <cell r="T37">
            <v>0.13759338855700001</v>
          </cell>
          <cell r="U37">
            <v>0.13169969618300001</v>
          </cell>
          <cell r="V37">
            <v>0.11264066398100001</v>
          </cell>
          <cell r="W37">
            <v>0.101822078228</v>
          </cell>
          <cell r="X37">
            <v>7.4822001159199999E-2</v>
          </cell>
          <cell r="Y37">
            <v>0.13831461966</v>
          </cell>
          <cell r="Z37">
            <v>0.12312862277</v>
          </cell>
          <cell r="AA37">
            <v>9.0264610946200002E-2</v>
          </cell>
          <cell r="AB37">
            <v>8.7075559422400001E-3</v>
          </cell>
          <cell r="AC37">
            <v>0.105399943888</v>
          </cell>
          <cell r="AD37">
            <v>6.0234259813999998E-2</v>
          </cell>
          <cell r="AE37">
            <v>0.12639062106599999</v>
          </cell>
          <cell r="AF37">
            <v>0.128700911999</v>
          </cell>
          <cell r="AG37">
            <v>0.127099230886</v>
          </cell>
          <cell r="AH37">
            <v>5.6645382195699999E-2</v>
          </cell>
          <cell r="AI37">
            <v>4.3649010360199997E-2</v>
          </cell>
          <cell r="AJ37">
            <v>0.12317816913100001</v>
          </cell>
          <cell r="AK37">
            <v>0.11684242636</v>
          </cell>
          <cell r="AL37">
            <v>0.122881136835</v>
          </cell>
          <cell r="AM37">
            <v>0.105735316873</v>
          </cell>
          <cell r="AN37">
            <v>0.139073371887</v>
          </cell>
          <cell r="AO37">
            <v>4.9485858529800003E-2</v>
          </cell>
          <cell r="AP37">
            <v>0.131689190865</v>
          </cell>
          <cell r="AQ37">
            <v>8.6252503097100003E-2</v>
          </cell>
          <cell r="AR37">
            <v>0.104739874601</v>
          </cell>
          <cell r="AS37">
            <v>0.107574880123</v>
          </cell>
          <cell r="AT37">
            <v>0.107389241457</v>
          </cell>
          <cell r="AU37">
            <v>5.4486706852900003E-2</v>
          </cell>
          <cell r="AV37">
            <v>2.5430822745000001E-2</v>
          </cell>
          <cell r="AW37">
            <v>0</v>
          </cell>
          <cell r="AX37">
            <v>0.12586645782</v>
          </cell>
          <cell r="AY37">
            <v>0.14059241116000001</v>
          </cell>
          <cell r="AZ37">
            <v>0.12957750260799999</v>
          </cell>
          <cell r="BA37">
            <v>0.106036894023</v>
          </cell>
          <cell r="BB37">
            <v>0.118173062801</v>
          </cell>
          <cell r="BC37">
            <v>0.13347905874300001</v>
          </cell>
          <cell r="BD37">
            <v>8.9540235698199994E-2</v>
          </cell>
          <cell r="BE37">
            <v>8.9904747903299997E-2</v>
          </cell>
          <cell r="BF37">
            <v>0.10755585133999999</v>
          </cell>
          <cell r="BG37">
            <v>0.108633756638</v>
          </cell>
          <cell r="BH37">
            <v>0.13444800674900001</v>
          </cell>
          <cell r="BI37">
            <v>0.13105984032199999</v>
          </cell>
          <cell r="BJ37">
            <v>5.3283702582100002E-2</v>
          </cell>
          <cell r="BK37">
            <v>4.9639236182000002E-2</v>
          </cell>
          <cell r="BL37">
            <v>9.1060951352100003E-2</v>
          </cell>
          <cell r="BM37">
            <v>5.18026389182E-2</v>
          </cell>
          <cell r="BN37">
            <v>0.107233822346</v>
          </cell>
          <cell r="BO37">
            <v>0.117545992136</v>
          </cell>
          <cell r="BP37">
            <v>7.8582763671899994E-2</v>
          </cell>
          <cell r="BQ37">
            <v>0.12201821059</v>
          </cell>
          <cell r="BR37">
            <v>7.9039596021200004E-2</v>
          </cell>
          <cell r="BS37">
            <v>0.138438299298</v>
          </cell>
          <cell r="BT37">
            <v>0</v>
          </cell>
          <cell r="BU37">
            <v>0.104922175407</v>
          </cell>
          <cell r="BV37">
            <v>5.59609904885E-2</v>
          </cell>
          <cell r="BW37">
            <v>9.9027208983899995E-2</v>
          </cell>
          <cell r="BX37">
            <v>8.4241680800899998E-2</v>
          </cell>
          <cell r="BY37">
            <v>0.11160077899699999</v>
          </cell>
          <cell r="BZ37">
            <v>5.5019270628699997E-2</v>
          </cell>
          <cell r="CA37">
            <v>0.122735761106</v>
          </cell>
          <cell r="CB37">
            <v>6.9329373538499994E-2</v>
          </cell>
          <cell r="CC37">
            <v>1.0994135402099999E-2</v>
          </cell>
          <cell r="CD37">
            <v>3.5955656319899998E-2</v>
          </cell>
          <cell r="CE37">
            <v>0.124111257493</v>
          </cell>
          <cell r="CF37">
            <v>9.5410086214500006E-2</v>
          </cell>
          <cell r="CG37">
            <v>0.13443101942499999</v>
          </cell>
          <cell r="CH37">
            <v>0.135045334697</v>
          </cell>
          <cell r="CI37">
            <v>2.0692018792E-2</v>
          </cell>
          <cell r="CJ37">
            <v>0.12946724891700001</v>
          </cell>
          <cell r="CK37">
            <v>0.127896428108</v>
          </cell>
          <cell r="CL37">
            <v>0.121673963964</v>
          </cell>
          <cell r="CM37">
            <v>0.13005936145800001</v>
          </cell>
          <cell r="CN37">
            <v>5.7513654232E-2</v>
          </cell>
          <cell r="CO37">
            <v>9.9844157695800004E-2</v>
          </cell>
          <cell r="CP37">
            <v>5.0933640450199998E-2</v>
          </cell>
          <cell r="CQ37">
            <v>7.1926064789299998E-2</v>
          </cell>
          <cell r="CR37">
            <v>0.110213428736</v>
          </cell>
          <cell r="CS37">
            <v>6.9342479109800001E-2</v>
          </cell>
          <cell r="CT37">
            <v>0.106568656862</v>
          </cell>
          <cell r="CU37">
            <v>0.114204436541</v>
          </cell>
          <cell r="CV37">
            <v>9.6277184784400005E-2</v>
          </cell>
          <cell r="CW37">
            <v>0.13247954845400001</v>
          </cell>
          <cell r="CX37">
            <v>0.115015946329</v>
          </cell>
          <cell r="CY37">
            <v>0.146143659949</v>
          </cell>
          <cell r="CZ37">
            <v>0.11294747144</v>
          </cell>
          <cell r="DA37">
            <v>4.37350422144E-2</v>
          </cell>
          <cell r="DB37">
            <v>0.124574117362</v>
          </cell>
          <cell r="DC37">
            <v>0.13441863656</v>
          </cell>
          <cell r="DD37">
            <v>4.1617546230600003E-2</v>
          </cell>
          <cell r="DE37">
            <v>0.10407213866700001</v>
          </cell>
          <cell r="DF37">
            <v>0.109479852021</v>
          </cell>
          <cell r="DG37">
            <v>0.13438948988900001</v>
          </cell>
          <cell r="DH37">
            <v>0.121705330908</v>
          </cell>
          <cell r="DI37">
            <v>4.2864572256800001E-2</v>
          </cell>
          <cell r="DJ37">
            <v>0.11097423732300001</v>
          </cell>
          <cell r="DK37">
            <v>1.4716455712899999E-2</v>
          </cell>
          <cell r="DL37">
            <v>0.10920570790799999</v>
          </cell>
          <cell r="DM37">
            <v>0.105526357889</v>
          </cell>
          <cell r="DN37">
            <v>0.130840942264</v>
          </cell>
          <cell r="DO37">
            <v>0.10698402673</v>
          </cell>
          <cell r="DP37">
            <v>0.112402915955</v>
          </cell>
          <cell r="DQ37">
            <v>0.107839569449</v>
          </cell>
          <cell r="DR37">
            <v>0.10529490560300001</v>
          </cell>
          <cell r="DS37">
            <v>0.121877402067</v>
          </cell>
          <cell r="DT37">
            <v>0.101975388825</v>
          </cell>
          <cell r="DU37">
            <v>0.11739348620200001</v>
          </cell>
          <cell r="DV37">
            <v>9.1969363391399994E-2</v>
          </cell>
          <cell r="DW37">
            <v>0.130031332374</v>
          </cell>
          <cell r="DX37">
            <v>8.8234782218899993E-2</v>
          </cell>
          <cell r="DY37">
            <v>6.1930768191799997E-2</v>
          </cell>
          <cell r="DZ37">
            <v>0.118236795068</v>
          </cell>
          <cell r="EA37">
            <v>6.12941794097E-2</v>
          </cell>
          <cell r="EB37">
            <v>2.6669643819299999E-2</v>
          </cell>
          <cell r="EC37">
            <v>0.13550473749600001</v>
          </cell>
          <cell r="ED37">
            <v>0.121804453433</v>
          </cell>
          <cell r="EE37">
            <v>0.118931390345</v>
          </cell>
          <cell r="EF37">
            <v>0.134944811463</v>
          </cell>
          <cell r="EG37">
            <v>0.117604739964</v>
          </cell>
          <cell r="EH37">
            <v>0.13987378776100001</v>
          </cell>
          <cell r="EI37">
            <v>5.48349097371E-2</v>
          </cell>
          <cell r="EJ37">
            <v>0.102441065013</v>
          </cell>
          <cell r="EK37">
            <v>0.12738648056999999</v>
          </cell>
          <cell r="EL37">
            <v>6.5952889621299998E-2</v>
          </cell>
          <cell r="EM37">
            <v>3.6206498742100003E-2</v>
          </cell>
          <cell r="EN37">
            <v>0.114109836519</v>
          </cell>
          <cell r="EO37">
            <v>0.11330085247799999</v>
          </cell>
          <cell r="EP37">
            <v>1.58184412867E-2</v>
          </cell>
          <cell r="EQ37">
            <v>4.5496031642000001E-2</v>
          </cell>
          <cell r="ER37">
            <v>0.108634226024</v>
          </cell>
          <cell r="ES37">
            <v>0.118421576917</v>
          </cell>
          <cell r="ET37">
            <v>0.12510243058199999</v>
          </cell>
          <cell r="EU37">
            <v>0.13044822215999999</v>
          </cell>
          <cell r="EV37">
            <v>0.14846952259499999</v>
          </cell>
          <cell r="EW37">
            <v>9.7942590713500005E-2</v>
          </cell>
          <cell r="EX37">
            <v>0</v>
          </cell>
          <cell r="EY37">
            <v>0.118363298476</v>
          </cell>
          <cell r="EZ37">
            <v>0</v>
          </cell>
          <cell r="FA37">
            <v>0.122653618455</v>
          </cell>
          <cell r="FB37">
            <v>0.110130958259</v>
          </cell>
          <cell r="FC37">
            <v>9.0357288718199993E-2</v>
          </cell>
          <cell r="FD37">
            <v>0.110644310713</v>
          </cell>
          <cell r="FE37">
            <v>0.10837469995</v>
          </cell>
          <cell r="FF37">
            <v>0.102801792324</v>
          </cell>
          <cell r="FG37">
            <v>0.113820225</v>
          </cell>
          <cell r="FH37">
            <v>8.2815229892700001E-2</v>
          </cell>
          <cell r="FI37">
            <v>0.12089011073100001</v>
          </cell>
          <cell r="FJ37">
            <v>0.14410482347</v>
          </cell>
          <cell r="FK37">
            <v>0.14164070784999999</v>
          </cell>
          <cell r="FL37">
            <v>0.13971586525400001</v>
          </cell>
          <cell r="FM37">
            <v>0</v>
          </cell>
          <cell r="FN37">
            <v>0.13293938338799999</v>
          </cell>
          <cell r="FO37">
            <v>8.06938931346E-2</v>
          </cell>
          <cell r="FP37">
            <v>0.133039668202</v>
          </cell>
          <cell r="FQ37">
            <v>0.10454124212300001</v>
          </cell>
          <cell r="FR37">
            <v>0.132756918669</v>
          </cell>
          <cell r="FS37">
            <v>9.9068889394400006E-3</v>
          </cell>
          <cell r="FT37">
            <v>8.3970420062499995E-2</v>
          </cell>
          <cell r="FU37">
            <v>0.13790245354200001</v>
          </cell>
          <cell r="FV37">
            <v>4.4411163777099999E-2</v>
          </cell>
          <cell r="FW37">
            <v>0.125008508563</v>
          </cell>
          <cell r="FX37">
            <v>0.118996918201</v>
          </cell>
          <cell r="FY37">
            <v>0.13092112541199999</v>
          </cell>
          <cell r="FZ37">
            <v>0.12827411293999999</v>
          </cell>
          <cell r="GA37">
            <v>4.99852597713E-2</v>
          </cell>
          <cell r="GB37">
            <v>0.118940025568</v>
          </cell>
          <cell r="GC37">
            <v>0</v>
          </cell>
          <cell r="GD37">
            <v>8.7819948792500005E-2</v>
          </cell>
          <cell r="GE37">
            <v>0.13014386594300001</v>
          </cell>
          <cell r="GF37">
            <v>0.14649505913300001</v>
          </cell>
          <cell r="GG37">
            <v>0.119974985719</v>
          </cell>
          <cell r="GH37">
            <v>5.2799366414499997E-2</v>
          </cell>
          <cell r="GI37">
            <v>5.2609417587499999E-2</v>
          </cell>
          <cell r="GJ37">
            <v>0.131784811616</v>
          </cell>
          <cell r="GK37">
            <v>0.10611294955</v>
          </cell>
          <cell r="GL37">
            <v>5.7283874601100002E-2</v>
          </cell>
          <cell r="GM37">
            <v>0.104963377118</v>
          </cell>
          <cell r="GN37">
            <v>0.101111441851</v>
          </cell>
          <cell r="GO37">
            <v>0.13112097978600001</v>
          </cell>
          <cell r="GP37">
            <v>6.9817148149000002E-2</v>
          </cell>
          <cell r="GQ37">
            <v>0.13025002181500001</v>
          </cell>
          <cell r="GR37">
            <v>0.13734635710699999</v>
          </cell>
          <cell r="GS37">
            <v>0.12458807230000001</v>
          </cell>
          <cell r="GT37">
            <v>0.111767731607</v>
          </cell>
          <cell r="GU37">
            <v>0.12020320445300001</v>
          </cell>
          <cell r="GV37">
            <v>7.7085755765399999E-2</v>
          </cell>
          <cell r="GW37">
            <v>9.2402875423400005E-2</v>
          </cell>
          <cell r="GX37">
            <v>6.1135817319200002E-2</v>
          </cell>
          <cell r="GY37">
            <v>0.115779429674</v>
          </cell>
          <cell r="GZ37">
            <v>0.12782922387099999</v>
          </cell>
          <cell r="HA37">
            <v>0.131333574653</v>
          </cell>
          <cell r="HB37">
            <v>0</v>
          </cell>
          <cell r="HC37">
            <v>0.14517304301299999</v>
          </cell>
          <cell r="HD37">
            <v>7.8638710081600005E-2</v>
          </cell>
          <cell r="HE37">
            <v>1.15968817845E-2</v>
          </cell>
          <cell r="HF37">
            <v>7.4077494442500003E-2</v>
          </cell>
          <cell r="HG37">
            <v>0.12913711369</v>
          </cell>
          <cell r="HH37">
            <v>0.115780070424</v>
          </cell>
          <cell r="HI37">
            <v>0.11940565705300001</v>
          </cell>
          <cell r="HJ37">
            <v>0.10361339151899999</v>
          </cell>
          <cell r="HK37">
            <v>1.27218943089E-2</v>
          </cell>
          <cell r="HL37">
            <v>0.123506307602</v>
          </cell>
          <cell r="HM37">
            <v>7.7659279107999996E-2</v>
          </cell>
          <cell r="HN37">
            <v>0.11165551096200001</v>
          </cell>
          <cell r="HO37">
            <v>0.14192824065699999</v>
          </cell>
          <cell r="HP37">
            <v>0.145588025451</v>
          </cell>
          <cell r="HQ37">
            <v>0.139207705855</v>
          </cell>
          <cell r="HR37">
            <v>0.12391834706099999</v>
          </cell>
          <cell r="HS37">
            <v>0.112144291401</v>
          </cell>
          <cell r="HT37">
            <v>0.115839973092</v>
          </cell>
          <cell r="HU37">
            <v>0.10574931651400001</v>
          </cell>
          <cell r="HV37">
            <v>0.12012699246399999</v>
          </cell>
          <cell r="HW37">
            <v>0.112441577017</v>
          </cell>
          <cell r="HX37">
            <v>0.12706699967400001</v>
          </cell>
          <cell r="HY37">
            <v>0.124231114984</v>
          </cell>
          <cell r="HZ37">
            <v>2.8658784925899999E-2</v>
          </cell>
          <cell r="IA37">
            <v>0.11161826550999999</v>
          </cell>
          <cell r="IB37">
            <v>9.9989376962200005E-2</v>
          </cell>
          <cell r="IC37">
            <v>9.3483723699999993E-2</v>
          </cell>
          <cell r="ID37">
            <v>0.116279780865</v>
          </cell>
          <cell r="IE37">
            <v>5.6194242089999999E-2</v>
          </cell>
          <cell r="IF37">
            <v>0.122152127326</v>
          </cell>
          <cell r="IG37">
            <v>8.1042952835599993E-2</v>
          </cell>
          <cell r="IH37">
            <v>6.4824976027000006E-2</v>
          </cell>
          <cell r="II37">
            <v>9.6610836684699997E-2</v>
          </cell>
          <cell r="IJ37">
            <v>8.7840348482099997E-2</v>
          </cell>
          <cell r="IK37">
            <v>0.13730576634399999</v>
          </cell>
          <cell r="IL37">
            <v>0.107737369835</v>
          </cell>
          <cell r="IM37">
            <v>9.8074525594699993E-2</v>
          </cell>
          <cell r="IN37">
            <v>0</v>
          </cell>
          <cell r="IO37">
            <v>9.6183948218799997E-2</v>
          </cell>
          <cell r="IP37">
            <v>9.0028740465599999E-2</v>
          </cell>
          <cell r="IQ37">
            <v>6.4151629805600005E-2</v>
          </cell>
          <cell r="IR37">
            <v>9.7040988504900005E-2</v>
          </cell>
          <cell r="IS37">
            <v>3.7490002810999998E-2</v>
          </cell>
          <cell r="IT37">
            <v>2.58844971657</v>
          </cell>
        </row>
        <row r="38">
          <cell r="A38" t="str">
            <v>SNP_CN_4407797_A406G_S136P_gid</v>
          </cell>
          <cell r="B38">
            <v>-0.124451816082</v>
          </cell>
          <cell r="C38">
            <v>-0.20218896865800001</v>
          </cell>
          <cell r="D38">
            <v>-0.20647777616999999</v>
          </cell>
          <cell r="E38">
            <v>-0.23150989413299999</v>
          </cell>
          <cell r="F38">
            <v>-0.133640155196</v>
          </cell>
          <cell r="G38">
            <v>-0.107045874</v>
          </cell>
          <cell r="H38">
            <v>-0.11530764401</v>
          </cell>
          <cell r="I38">
            <v>-0.20092110335800001</v>
          </cell>
          <cell r="J38">
            <v>-0.12430174648800001</v>
          </cell>
          <cell r="K38">
            <v>-0.21713332831900001</v>
          </cell>
          <cell r="L38">
            <v>-0.10934477299500001</v>
          </cell>
          <cell r="M38">
            <v>-0.15076123178</v>
          </cell>
          <cell r="N38">
            <v>-0.13549306988699999</v>
          </cell>
          <cell r="O38">
            <v>-0.14071123301999999</v>
          </cell>
          <cell r="P38">
            <v>0</v>
          </cell>
          <cell r="Q38">
            <v>-0.20529457926799999</v>
          </cell>
          <cell r="R38">
            <v>-0.23791049420800001</v>
          </cell>
          <cell r="S38">
            <v>-0.125914350152</v>
          </cell>
          <cell r="T38">
            <v>-0.22106799483299999</v>
          </cell>
          <cell r="U38">
            <v>-0.111795768142</v>
          </cell>
          <cell r="V38">
            <v>-0.201749548316</v>
          </cell>
          <cell r="W38">
            <v>-0.13237157463999999</v>
          </cell>
          <cell r="X38">
            <v>-0.116683281958</v>
          </cell>
          <cell r="Y38">
            <v>-0.122971504927</v>
          </cell>
          <cell r="Z38">
            <v>-0.142151355743</v>
          </cell>
          <cell r="AA38">
            <v>-0.22267754375900001</v>
          </cell>
          <cell r="AB38">
            <v>-0.231390103698</v>
          </cell>
          <cell r="AC38">
            <v>-0.22490216791600001</v>
          </cell>
          <cell r="AD38">
            <v>-0.228087410331</v>
          </cell>
          <cell r="AE38">
            <v>-0.128988936543</v>
          </cell>
          <cell r="AF38">
            <v>-0.139195591211</v>
          </cell>
          <cell r="AG38">
            <v>-0.213947489858</v>
          </cell>
          <cell r="AH38">
            <v>-0.147587537766</v>
          </cell>
          <cell r="AI38">
            <v>-0.122199833393</v>
          </cell>
          <cell r="AJ38">
            <v>-0.18441045284300001</v>
          </cell>
          <cell r="AK38">
            <v>-0.23613822460200001</v>
          </cell>
          <cell r="AL38">
            <v>-0.198620021343</v>
          </cell>
          <cell r="AM38">
            <v>-0.215788573027</v>
          </cell>
          <cell r="AN38">
            <v>0</v>
          </cell>
          <cell r="AO38">
            <v>-0.22521114349400001</v>
          </cell>
          <cell r="AP38">
            <v>-0.22117166221099999</v>
          </cell>
          <cell r="AQ38">
            <v>-0.23845773935299999</v>
          </cell>
          <cell r="AR38">
            <v>-0.21553306281599999</v>
          </cell>
          <cell r="AS38">
            <v>-0.22236172854899999</v>
          </cell>
          <cell r="AT38">
            <v>-0.19973231852100001</v>
          </cell>
          <cell r="AU38">
            <v>-0.116233594716</v>
          </cell>
          <cell r="AV38">
            <v>-0.212479501963</v>
          </cell>
          <cell r="AW38">
            <v>-0.20535004138900001</v>
          </cell>
          <cell r="AX38">
            <v>-0.17940363287899999</v>
          </cell>
          <cell r="AY38">
            <v>0</v>
          </cell>
          <cell r="AZ38">
            <v>-0.22400413453599999</v>
          </cell>
          <cell r="BA38">
            <v>-0.205718949437</v>
          </cell>
          <cell r="BB38">
            <v>-0.18718904256800001</v>
          </cell>
          <cell r="BC38">
            <v>-0.22186328470700001</v>
          </cell>
          <cell r="BD38">
            <v>-0.212447017431</v>
          </cell>
          <cell r="BE38">
            <v>-0.220858216286</v>
          </cell>
          <cell r="BF38">
            <v>-0.20389962196399999</v>
          </cell>
          <cell r="BG38">
            <v>-0.199933037162</v>
          </cell>
          <cell r="BH38">
            <v>-0.19776137173200001</v>
          </cell>
          <cell r="BI38">
            <v>-0.135926350951</v>
          </cell>
          <cell r="BJ38">
            <v>-0.13180784881099999</v>
          </cell>
          <cell r="BK38">
            <v>-0.13538864254999999</v>
          </cell>
          <cell r="BL38">
            <v>-0.136212125421</v>
          </cell>
          <cell r="BM38">
            <v>-0.13933649659200001</v>
          </cell>
          <cell r="BN38">
            <v>-0.136568054557</v>
          </cell>
          <cell r="BO38">
            <v>-0.14024096727400001</v>
          </cell>
          <cell r="BP38">
            <v>0</v>
          </cell>
          <cell r="BQ38">
            <v>-0.20023596286799999</v>
          </cell>
          <cell r="BR38">
            <v>-0.20259292423700001</v>
          </cell>
          <cell r="BS38">
            <v>-0.202242180705</v>
          </cell>
          <cell r="BT38">
            <v>-0.122188776731</v>
          </cell>
          <cell r="BU38">
            <v>-0.120542272925</v>
          </cell>
          <cell r="BV38">
            <v>0</v>
          </cell>
          <cell r="BW38">
            <v>0</v>
          </cell>
          <cell r="BX38">
            <v>-0.201956316829</v>
          </cell>
          <cell r="BY38">
            <v>-0.131686732173</v>
          </cell>
          <cell r="BZ38">
            <v>-0.13959471881400001</v>
          </cell>
          <cell r="CA38">
            <v>0</v>
          </cell>
          <cell r="CB38">
            <v>-0.224989831448</v>
          </cell>
          <cell r="CC38">
            <v>-0.12536805868100001</v>
          </cell>
          <cell r="CD38">
            <v>-0.20378199219699999</v>
          </cell>
          <cell r="CE38">
            <v>-0.216775432229</v>
          </cell>
          <cell r="CF38">
            <v>-0.135129883885</v>
          </cell>
          <cell r="CG38">
            <v>-0.20351514220200001</v>
          </cell>
          <cell r="CH38">
            <v>-0.112769640982</v>
          </cell>
          <cell r="CI38">
            <v>-0.135363802314</v>
          </cell>
          <cell r="CJ38">
            <v>-0.109117858112</v>
          </cell>
          <cell r="CK38">
            <v>-0.20067124068700001</v>
          </cell>
          <cell r="CL38">
            <v>-0.23967604339099999</v>
          </cell>
          <cell r="CM38">
            <v>-0.213932409883</v>
          </cell>
          <cell r="CN38">
            <v>-0.10769996792100001</v>
          </cell>
          <cell r="CO38">
            <v>0</v>
          </cell>
          <cell r="CP38">
            <v>-0.12991338968300001</v>
          </cell>
          <cell r="CQ38">
            <v>-0.22232183814000001</v>
          </cell>
          <cell r="CR38">
            <v>-0.125987306237</v>
          </cell>
          <cell r="CS38">
            <v>-0.22292935848199999</v>
          </cell>
          <cell r="CT38">
            <v>-0.22048926353500001</v>
          </cell>
          <cell r="CU38">
            <v>-0.205195009708</v>
          </cell>
          <cell r="CV38">
            <v>-0.20671646296999999</v>
          </cell>
          <cell r="CW38">
            <v>-0.11539366096299999</v>
          </cell>
          <cell r="CX38">
            <v>-0.122536465526</v>
          </cell>
          <cell r="CY38">
            <v>-0.18071113526800001</v>
          </cell>
          <cell r="CZ38">
            <v>-0.22335073351900001</v>
          </cell>
          <cell r="DA38">
            <v>-0.126392662525</v>
          </cell>
          <cell r="DB38">
            <v>-0.20689982175800001</v>
          </cell>
          <cell r="DC38">
            <v>0</v>
          </cell>
          <cell r="DD38">
            <v>-0.136226981878</v>
          </cell>
          <cell r="DE38">
            <v>-0.22785496711700001</v>
          </cell>
          <cell r="DF38">
            <v>-0.186564818025</v>
          </cell>
          <cell r="DG38">
            <v>-0.14850173890599999</v>
          </cell>
          <cell r="DH38">
            <v>-0.14155918359799999</v>
          </cell>
          <cell r="DI38">
            <v>-0.13393050432199999</v>
          </cell>
          <cell r="DJ38">
            <v>-0.12553122639700001</v>
          </cell>
          <cell r="DK38">
            <v>-0.231878563762</v>
          </cell>
          <cell r="DL38">
            <v>-0.14207294583300001</v>
          </cell>
          <cell r="DM38">
            <v>-0.14532920718199999</v>
          </cell>
          <cell r="DN38">
            <v>-0.22181154787499999</v>
          </cell>
          <cell r="DO38">
            <v>0</v>
          </cell>
          <cell r="DP38">
            <v>-0.12868802249399999</v>
          </cell>
          <cell r="DQ38">
            <v>-0.13388948142500001</v>
          </cell>
          <cell r="DR38">
            <v>-0.15307138860200001</v>
          </cell>
          <cell r="DS38">
            <v>-0.133306279778</v>
          </cell>
          <cell r="DT38">
            <v>0</v>
          </cell>
          <cell r="DU38">
            <v>-0.140509396791</v>
          </cell>
          <cell r="DV38">
            <v>-0.23511487245599999</v>
          </cell>
          <cell r="DW38">
            <v>-0.23493832349800001</v>
          </cell>
          <cell r="DX38">
            <v>-0.134873971343</v>
          </cell>
          <cell r="DY38">
            <v>-0.22386881709100001</v>
          </cell>
          <cell r="DZ38">
            <v>-0.20135538280000001</v>
          </cell>
          <cell r="EA38">
            <v>-0.13998667895799999</v>
          </cell>
          <cell r="EB38">
            <v>-0.222729489207</v>
          </cell>
          <cell r="EC38">
            <v>-0.11040716618300001</v>
          </cell>
          <cell r="ED38">
            <v>-0.110028393567</v>
          </cell>
          <cell r="EE38">
            <v>-0.147960007191</v>
          </cell>
          <cell r="EF38">
            <v>-0.122026085854</v>
          </cell>
          <cell r="EG38">
            <v>-0.128985375166</v>
          </cell>
          <cell r="EH38">
            <v>-0.22057731449599999</v>
          </cell>
          <cell r="EI38">
            <v>-0.144599303603</v>
          </cell>
          <cell r="EJ38">
            <v>-0.20409712195400001</v>
          </cell>
          <cell r="EK38">
            <v>-0.199093133211</v>
          </cell>
          <cell r="EL38">
            <v>-0.13813142478500001</v>
          </cell>
          <cell r="EM38">
            <v>-0.14547115564300001</v>
          </cell>
          <cell r="EN38">
            <v>-0.208913102746</v>
          </cell>
          <cell r="EO38">
            <v>-0.11982037127</v>
          </cell>
          <cell r="EP38">
            <v>-0.21274112165</v>
          </cell>
          <cell r="EQ38">
            <v>-0.20411989092800001</v>
          </cell>
          <cell r="ER38">
            <v>-0.19291231036199999</v>
          </cell>
          <cell r="ES38">
            <v>0</v>
          </cell>
          <cell r="ET38">
            <v>-0.138678193092</v>
          </cell>
          <cell r="EU38">
            <v>-0.20826420188</v>
          </cell>
          <cell r="EV38">
            <v>-0.140808656812</v>
          </cell>
          <cell r="EW38">
            <v>-0.12482713908</v>
          </cell>
          <cell r="EX38">
            <v>-0.12428696453599999</v>
          </cell>
          <cell r="EY38">
            <v>0</v>
          </cell>
          <cell r="EZ38">
            <v>-0.13531962037100001</v>
          </cell>
          <cell r="FA38">
            <v>-0.17819641530499999</v>
          </cell>
          <cell r="FB38">
            <v>-0.13142852485199999</v>
          </cell>
          <cell r="FC38">
            <v>-0.23271320760299999</v>
          </cell>
          <cell r="FD38">
            <v>-0.119220398366</v>
          </cell>
          <cell r="FE38">
            <v>-0.22063827514600001</v>
          </cell>
          <cell r="FF38">
            <v>-0.11296249926099999</v>
          </cell>
          <cell r="FG38">
            <v>-0.13799901306599999</v>
          </cell>
          <cell r="FH38">
            <v>-0.13760766387000001</v>
          </cell>
          <cell r="FI38">
            <v>-0.206111177802</v>
          </cell>
          <cell r="FJ38">
            <v>-0.20126891136200001</v>
          </cell>
          <cell r="FK38">
            <v>-0.137331575155</v>
          </cell>
          <cell r="FL38">
            <v>-0.123218886554</v>
          </cell>
          <cell r="FM38">
            <v>0</v>
          </cell>
          <cell r="FN38">
            <v>-0.22614069282999999</v>
          </cell>
          <cell r="FO38">
            <v>-0.23178382217900001</v>
          </cell>
          <cell r="FP38">
            <v>-0.144959554076</v>
          </cell>
          <cell r="FQ38">
            <v>-0.124893270433</v>
          </cell>
          <cell r="FR38">
            <v>-0.19504235684900001</v>
          </cell>
          <cell r="FS38">
            <v>-0.209658712149</v>
          </cell>
          <cell r="FT38">
            <v>-0.120930291712</v>
          </cell>
          <cell r="FU38">
            <v>0</v>
          </cell>
          <cell r="FV38">
            <v>-0.139873281121</v>
          </cell>
          <cell r="FW38">
            <v>0</v>
          </cell>
          <cell r="FX38">
            <v>-0.20289401709999999</v>
          </cell>
          <cell r="FY38">
            <v>-0.125295475125</v>
          </cell>
          <cell r="FZ38">
            <v>-0.120455905795</v>
          </cell>
          <cell r="GA38">
            <v>-0.21067680418500001</v>
          </cell>
          <cell r="GB38">
            <v>-0.131860688329</v>
          </cell>
          <cell r="GC38">
            <v>-0.123288482428</v>
          </cell>
          <cell r="GD38">
            <v>-0.19235131144500001</v>
          </cell>
          <cell r="GE38">
            <v>0</v>
          </cell>
          <cell r="GF38">
            <v>-0.128407493234</v>
          </cell>
          <cell r="GG38">
            <v>-0.22927799820899999</v>
          </cell>
          <cell r="GH38">
            <v>-0.189270421863</v>
          </cell>
          <cell r="GI38">
            <v>-0.22006885707400001</v>
          </cell>
          <cell r="GJ38">
            <v>-0.223617509007</v>
          </cell>
          <cell r="GK38">
            <v>-0.129419147968</v>
          </cell>
          <cell r="GL38">
            <v>-0.13772247731699999</v>
          </cell>
          <cell r="GM38">
            <v>-0.23073121905300001</v>
          </cell>
          <cell r="GN38">
            <v>-0.20149989426100001</v>
          </cell>
          <cell r="GO38">
            <v>-0.12975656986199999</v>
          </cell>
          <cell r="GP38">
            <v>-0.230659022927</v>
          </cell>
          <cell r="GQ38">
            <v>-0.223964974284</v>
          </cell>
          <cell r="GR38">
            <v>-0.22430351376499999</v>
          </cell>
          <cell r="GS38">
            <v>-0.22862423956399999</v>
          </cell>
          <cell r="GT38">
            <v>-0.22224681079399999</v>
          </cell>
          <cell r="GU38">
            <v>-0.23741543293</v>
          </cell>
          <cell r="GV38">
            <v>-0.19430506229399999</v>
          </cell>
          <cell r="GW38">
            <v>-0.11233060807</v>
          </cell>
          <cell r="GX38">
            <v>0</v>
          </cell>
          <cell r="GY38">
            <v>-0.143552064896</v>
          </cell>
          <cell r="GZ38">
            <v>-0.13124679029</v>
          </cell>
          <cell r="HA38">
            <v>-0.131268441677</v>
          </cell>
          <cell r="HB38">
            <v>-0.15118423104299999</v>
          </cell>
          <cell r="HC38">
            <v>-0.143923074007</v>
          </cell>
          <cell r="HD38">
            <v>-0.120477691293</v>
          </cell>
          <cell r="HE38">
            <v>-0.12535688281099999</v>
          </cell>
          <cell r="HF38">
            <v>-0.217452615499</v>
          </cell>
          <cell r="HG38">
            <v>-0.12182973325300001</v>
          </cell>
          <cell r="HH38">
            <v>-0.117543168366</v>
          </cell>
          <cell r="HI38">
            <v>0</v>
          </cell>
          <cell r="HJ38">
            <v>-0.13643643259999999</v>
          </cell>
          <cell r="HK38">
            <v>-0.15197625756300001</v>
          </cell>
          <cell r="HL38">
            <v>-0.19796954095399999</v>
          </cell>
          <cell r="HM38">
            <v>-0.210129290819</v>
          </cell>
          <cell r="HN38">
            <v>-0.20329348743</v>
          </cell>
          <cell r="HO38">
            <v>-0.126481816173</v>
          </cell>
          <cell r="HP38">
            <v>-0.196384653449</v>
          </cell>
          <cell r="HQ38">
            <v>-0.19471193849999999</v>
          </cell>
          <cell r="HR38">
            <v>-0.199876591563</v>
          </cell>
          <cell r="HS38">
            <v>-0.229041323066</v>
          </cell>
          <cell r="HT38">
            <v>-0.131293743849</v>
          </cell>
          <cell r="HU38">
            <v>-0.20853163301899999</v>
          </cell>
          <cell r="HV38">
            <v>-0.23287817835800001</v>
          </cell>
          <cell r="HW38">
            <v>-0.118211664259</v>
          </cell>
          <cell r="HX38">
            <v>-0.11773138493300001</v>
          </cell>
          <cell r="HY38">
            <v>0</v>
          </cell>
          <cell r="HZ38">
            <v>-0.21104553341900001</v>
          </cell>
          <cell r="IA38">
            <v>-0.22518570721100001</v>
          </cell>
          <cell r="IB38">
            <v>-0.212656065822</v>
          </cell>
          <cell r="IC38">
            <v>-0.12834328413000001</v>
          </cell>
          <cell r="ID38">
            <v>-0.21028015017500001</v>
          </cell>
          <cell r="IE38">
            <v>-0.11976851522900001</v>
          </cell>
          <cell r="IF38">
            <v>-0.15205579996099999</v>
          </cell>
          <cell r="IG38">
            <v>-0.113589763641</v>
          </cell>
          <cell r="IH38">
            <v>-0.129717335105</v>
          </cell>
          <cell r="II38">
            <v>-0.24343289434900001</v>
          </cell>
          <cell r="IJ38">
            <v>-0.13121296465400001</v>
          </cell>
          <cell r="IK38">
            <v>-0.208578884602</v>
          </cell>
          <cell r="IL38">
            <v>-0.219608291984</v>
          </cell>
          <cell r="IM38">
            <v>-0.21317572891700001</v>
          </cell>
          <cell r="IN38">
            <v>-0.195375785232</v>
          </cell>
          <cell r="IO38">
            <v>-0.21683008968799999</v>
          </cell>
          <cell r="IP38">
            <v>-0.15327973663800001</v>
          </cell>
          <cell r="IQ38">
            <v>-0.18577449023699999</v>
          </cell>
          <cell r="IR38">
            <v>-0.158806756139</v>
          </cell>
          <cell r="IS38">
            <v>6.2539748847500007E-2</v>
          </cell>
          <cell r="IT38">
            <v>-2.53929305077</v>
          </cell>
        </row>
        <row r="39">
          <cell r="A39" t="str">
            <v>SNP_CN_4407947_G256A_L86F_gid</v>
          </cell>
          <cell r="B39">
            <v>0.104857176542</v>
          </cell>
          <cell r="C39">
            <v>7.3665246367500006E-2</v>
          </cell>
          <cell r="D39">
            <v>0.11776994168799999</v>
          </cell>
          <cell r="E39">
            <v>8.7390825152400001E-2</v>
          </cell>
          <cell r="F39">
            <v>6.85810819268E-2</v>
          </cell>
          <cell r="G39">
            <v>0.111303575337</v>
          </cell>
          <cell r="H39">
            <v>8.1364348530800004E-2</v>
          </cell>
          <cell r="I39">
            <v>8.3475373685400006E-2</v>
          </cell>
          <cell r="J39">
            <v>7.8875079750999999E-2</v>
          </cell>
          <cell r="K39">
            <v>0.115362368524</v>
          </cell>
          <cell r="L39">
            <v>7.1125693619300004E-2</v>
          </cell>
          <cell r="M39">
            <v>9.3013375997499995E-2</v>
          </cell>
          <cell r="N39">
            <v>0</v>
          </cell>
          <cell r="O39">
            <v>7.2208337485799995E-2</v>
          </cell>
          <cell r="P39">
            <v>6.6810786724099999E-2</v>
          </cell>
          <cell r="Q39">
            <v>0</v>
          </cell>
          <cell r="R39">
            <v>0.10729466378700001</v>
          </cell>
          <cell r="S39">
            <v>0.11629314720599999</v>
          </cell>
          <cell r="T39">
            <v>8.7023906409699994E-2</v>
          </cell>
          <cell r="U39">
            <v>0.113644257188</v>
          </cell>
          <cell r="V39">
            <v>6.7690752446700003E-2</v>
          </cell>
          <cell r="W39">
            <v>7.6162189245200004E-2</v>
          </cell>
          <cell r="X39">
            <v>0.123436748981</v>
          </cell>
          <cell r="Y39">
            <v>9.9390849471099996E-2</v>
          </cell>
          <cell r="Z39">
            <v>0.105946235359</v>
          </cell>
          <cell r="AA39">
            <v>7.2564259171500001E-2</v>
          </cell>
          <cell r="AB39">
            <v>8.0683574080500003E-2</v>
          </cell>
          <cell r="AC39">
            <v>0.122810386121</v>
          </cell>
          <cell r="AD39">
            <v>5.91089315712E-2</v>
          </cell>
          <cell r="AE39">
            <v>0.111905679107</v>
          </cell>
          <cell r="AF39">
            <v>8.1590674817600004E-2</v>
          </cell>
          <cell r="AG39">
            <v>7.2806894779199993E-2</v>
          </cell>
          <cell r="AH39">
            <v>0.10445459187</v>
          </cell>
          <cell r="AI39">
            <v>0.111307583749</v>
          </cell>
          <cell r="AJ39">
            <v>6.5908424556299999E-2</v>
          </cell>
          <cell r="AK39">
            <v>7.39710777998E-2</v>
          </cell>
          <cell r="AL39">
            <v>9.2569664120700001E-2</v>
          </cell>
          <cell r="AM39">
            <v>0.10614785552</v>
          </cell>
          <cell r="AN39">
            <v>7.8321799635899997E-2</v>
          </cell>
          <cell r="AO39">
            <v>0.113485462964</v>
          </cell>
          <cell r="AP39">
            <v>7.6903328299500001E-2</v>
          </cell>
          <cell r="AQ39">
            <v>0.10091487318300001</v>
          </cell>
          <cell r="AR39">
            <v>8.3112046122599995E-2</v>
          </cell>
          <cell r="AS39">
            <v>6.8778052926099995E-2</v>
          </cell>
          <cell r="AT39">
            <v>0.100109651685</v>
          </cell>
          <cell r="AU39">
            <v>0</v>
          </cell>
          <cell r="AV39">
            <v>7.0893175899999994E-2</v>
          </cell>
          <cell r="AW39">
            <v>0.119026407599</v>
          </cell>
          <cell r="AX39">
            <v>7.8800588846200004E-2</v>
          </cell>
          <cell r="AY39">
            <v>0.12623091042000001</v>
          </cell>
          <cell r="AZ39">
            <v>8.6378656327700004E-2</v>
          </cell>
          <cell r="BA39">
            <v>0.115632720292</v>
          </cell>
          <cell r="BB39">
            <v>8.3059787750199995E-2</v>
          </cell>
          <cell r="BC39">
            <v>0.116612896323</v>
          </cell>
          <cell r="BD39">
            <v>7.5671896338499994E-2</v>
          </cell>
          <cell r="BE39">
            <v>0</v>
          </cell>
          <cell r="BF39">
            <v>0.11489120125799999</v>
          </cell>
          <cell r="BG39">
            <v>0.101497389376</v>
          </cell>
          <cell r="BH39">
            <v>0</v>
          </cell>
          <cell r="BI39">
            <v>0.12340863049</v>
          </cell>
          <cell r="BJ39">
            <v>0</v>
          </cell>
          <cell r="BK39">
            <v>0.11356909573100001</v>
          </cell>
          <cell r="BL39">
            <v>6.1053317040199999E-2</v>
          </cell>
          <cell r="BM39">
            <v>6.5210826695000002E-2</v>
          </cell>
          <cell r="BN39">
            <v>6.4729727804700002E-2</v>
          </cell>
          <cell r="BO39">
            <v>0.108928449452</v>
          </cell>
          <cell r="BP39">
            <v>0</v>
          </cell>
          <cell r="BQ39">
            <v>6.7089289426799995E-2</v>
          </cell>
          <cell r="BR39">
            <v>7.0363856852100004E-2</v>
          </cell>
          <cell r="BS39">
            <v>0.112599469721</v>
          </cell>
          <cell r="BT39">
            <v>0.10638827085499999</v>
          </cell>
          <cell r="BU39">
            <v>0.111445814371</v>
          </cell>
          <cell r="BV39">
            <v>0.10671875625799999</v>
          </cell>
          <cell r="BW39">
            <v>0.11117289960399999</v>
          </cell>
          <cell r="BX39">
            <v>7.7264577150299996E-2</v>
          </cell>
          <cell r="BY39">
            <v>0.105216898024</v>
          </cell>
          <cell r="BZ39">
            <v>7.44038596749E-2</v>
          </cell>
          <cell r="CA39">
            <v>0.1168005988</v>
          </cell>
          <cell r="CB39">
            <v>8.5332371294499998E-2</v>
          </cell>
          <cell r="CC39">
            <v>6.1025109142099999E-2</v>
          </cell>
          <cell r="CD39">
            <v>0.114836789668</v>
          </cell>
          <cell r="CE39">
            <v>9.0128652751400001E-2</v>
          </cell>
          <cell r="CF39">
            <v>0.12207704782500001</v>
          </cell>
          <cell r="CG39">
            <v>0.118607535958</v>
          </cell>
          <cell r="CH39">
            <v>8.7686456739899998E-2</v>
          </cell>
          <cell r="CI39">
            <v>7.2447232902100006E-2</v>
          </cell>
          <cell r="CJ39">
            <v>7.9427070915700004E-2</v>
          </cell>
          <cell r="CK39">
            <v>0.103309467435</v>
          </cell>
          <cell r="CL39">
            <v>0.109052196145</v>
          </cell>
          <cell r="CM39">
            <v>7.6579697430099999E-2</v>
          </cell>
          <cell r="CN39">
            <v>0.117564149201</v>
          </cell>
          <cell r="CO39">
            <v>0</v>
          </cell>
          <cell r="CP39">
            <v>6.8914249539399994E-2</v>
          </cell>
          <cell r="CQ39">
            <v>0</v>
          </cell>
          <cell r="CR39">
            <v>0.11195943504600001</v>
          </cell>
          <cell r="CS39">
            <v>0.117005176842</v>
          </cell>
          <cell r="CT39">
            <v>6.8130098283299995E-2</v>
          </cell>
          <cell r="CU39">
            <v>0</v>
          </cell>
          <cell r="CV39">
            <v>7.6470956206299998E-2</v>
          </cell>
          <cell r="CW39">
            <v>0.11458317935499999</v>
          </cell>
          <cell r="CX39">
            <v>7.9417407512700003E-2</v>
          </cell>
          <cell r="CY39">
            <v>9.9755361676199999E-2</v>
          </cell>
          <cell r="CZ39">
            <v>9.7958952188499995E-2</v>
          </cell>
          <cell r="DA39">
            <v>0.104498200119</v>
          </cell>
          <cell r="DB39">
            <v>0.10480371862600001</v>
          </cell>
          <cell r="DC39">
            <v>0.11808727681599999</v>
          </cell>
          <cell r="DD39">
            <v>0.108161427081</v>
          </cell>
          <cell r="DE39">
            <v>7.7236823737600005E-2</v>
          </cell>
          <cell r="DF39">
            <v>0.125730365515</v>
          </cell>
          <cell r="DG39">
            <v>7.3133550584300003E-2</v>
          </cell>
          <cell r="DH39">
            <v>8.2594163715800001E-2</v>
          </cell>
          <cell r="DI39">
            <v>0</v>
          </cell>
          <cell r="DJ39">
            <v>7.8068748116499997E-2</v>
          </cell>
          <cell r="DK39">
            <v>0.11960206925899999</v>
          </cell>
          <cell r="DL39">
            <v>9.6180185675599994E-2</v>
          </cell>
          <cell r="DM39">
            <v>6.4740858972099996E-2</v>
          </cell>
          <cell r="DN39">
            <v>0.119532674551</v>
          </cell>
          <cell r="DO39">
            <v>0.112304769456</v>
          </cell>
          <cell r="DP39">
            <v>0.111626990139</v>
          </cell>
          <cell r="DQ39">
            <v>0.102695308626</v>
          </cell>
          <cell r="DR39">
            <v>5.5214788764699999E-2</v>
          </cell>
          <cell r="DS39">
            <v>0.124203205109</v>
          </cell>
          <cell r="DT39">
            <v>0.10441096127000001</v>
          </cell>
          <cell r="DU39">
            <v>0.11734435707300001</v>
          </cell>
          <cell r="DV39">
            <v>6.3801661133799994E-2</v>
          </cell>
          <cell r="DW39">
            <v>0.108638972044</v>
          </cell>
          <cell r="DX39">
            <v>0.112764529884</v>
          </cell>
          <cell r="DY39">
            <v>0</v>
          </cell>
          <cell r="DZ39">
            <v>0</v>
          </cell>
          <cell r="EA39">
            <v>9.0500757098200005E-2</v>
          </cell>
          <cell r="EB39">
            <v>0</v>
          </cell>
          <cell r="EC39">
            <v>0.119704157114</v>
          </cell>
          <cell r="ED39">
            <v>8.5271202027800003E-2</v>
          </cell>
          <cell r="EE39">
            <v>6.5873160958299995E-2</v>
          </cell>
          <cell r="EF39">
            <v>0.109778016806</v>
          </cell>
          <cell r="EG39">
            <v>8.1273779273000002E-2</v>
          </cell>
          <cell r="EH39">
            <v>8.4106430411300004E-2</v>
          </cell>
          <cell r="EI39">
            <v>0.11565143614999999</v>
          </cell>
          <cell r="EJ39">
            <v>7.3733560740899998E-2</v>
          </cell>
          <cell r="EK39">
            <v>0.114910677075</v>
          </cell>
          <cell r="EL39">
            <v>0.120773270726</v>
          </cell>
          <cell r="EM39">
            <v>7.6466836035299995E-2</v>
          </cell>
          <cell r="EN39">
            <v>0.120977759361</v>
          </cell>
          <cell r="EO39">
            <v>8.1926010549099995E-2</v>
          </cell>
          <cell r="EP39">
            <v>0.11865684390099999</v>
          </cell>
          <cell r="EQ39">
            <v>6.8251132965100006E-2</v>
          </cell>
          <cell r="ER39">
            <v>7.6049953699100004E-2</v>
          </cell>
          <cell r="ES39">
            <v>0.121747165918</v>
          </cell>
          <cell r="ET39">
            <v>6.73162415624E-2</v>
          </cell>
          <cell r="EU39">
            <v>0.10119456052799999</v>
          </cell>
          <cell r="EV39">
            <v>0.12740217149300001</v>
          </cell>
          <cell r="EW39">
            <v>6.8499624729200001E-2</v>
          </cell>
          <cell r="EX39">
            <v>0.13560207188100001</v>
          </cell>
          <cell r="EY39">
            <v>0.126629292965</v>
          </cell>
          <cell r="EZ39">
            <v>7.6010197400999999E-2</v>
          </cell>
          <cell r="FA39">
            <v>0.11002602428200001</v>
          </cell>
          <cell r="FB39">
            <v>0.114171698689</v>
          </cell>
          <cell r="FC39">
            <v>7.1862712502499995E-2</v>
          </cell>
          <cell r="FD39">
            <v>0.10373681783700001</v>
          </cell>
          <cell r="FE39">
            <v>0</v>
          </cell>
          <cell r="FF39">
            <v>6.86541572213E-2</v>
          </cell>
          <cell r="FG39">
            <v>0</v>
          </cell>
          <cell r="FH39">
            <v>6.8608619272699997E-2</v>
          </cell>
          <cell r="FI39">
            <v>9.6935085952300007E-2</v>
          </cell>
          <cell r="FJ39">
            <v>0</v>
          </cell>
          <cell r="FK39">
            <v>0.11936572194099999</v>
          </cell>
          <cell r="FL39">
            <v>0</v>
          </cell>
          <cell r="FM39">
            <v>6.7499384284E-2</v>
          </cell>
          <cell r="FN39">
            <v>0.112639725208</v>
          </cell>
          <cell r="FO39">
            <v>9.9212981760500002E-2</v>
          </cell>
          <cell r="FP39">
            <v>0.110490135849</v>
          </cell>
          <cell r="FQ39">
            <v>0.128515273333</v>
          </cell>
          <cell r="FR39">
            <v>8.0333091318600003E-2</v>
          </cell>
          <cell r="FS39">
            <v>0.114613704383</v>
          </cell>
          <cell r="FT39">
            <v>8.6490556597699997E-2</v>
          </cell>
          <cell r="FU39">
            <v>0</v>
          </cell>
          <cell r="FV39">
            <v>0.113367475569</v>
          </cell>
          <cell r="FW39">
            <v>8.5558593273200007E-2</v>
          </cell>
          <cell r="FX39">
            <v>6.5850205719499996E-2</v>
          </cell>
          <cell r="FY39">
            <v>0.11452427506399999</v>
          </cell>
          <cell r="FZ39">
            <v>0.102338679135</v>
          </cell>
          <cell r="GA39">
            <v>0.107076227665</v>
          </cell>
          <cell r="GB39">
            <v>0.114328332245</v>
          </cell>
          <cell r="GC39">
            <v>0.123199515045</v>
          </cell>
          <cell r="GD39">
            <v>0.112730003893</v>
          </cell>
          <cell r="GE39">
            <v>7.3478601872900007E-2</v>
          </cell>
          <cell r="GF39">
            <v>7.7403493225600001E-2</v>
          </cell>
          <cell r="GG39">
            <v>0.11228531599</v>
          </cell>
          <cell r="GH39">
            <v>0.110988788307</v>
          </cell>
          <cell r="GI39">
            <v>0.10139301419299999</v>
          </cell>
          <cell r="GJ39">
            <v>0.12808595597700001</v>
          </cell>
          <cell r="GK39">
            <v>7.4815839529000006E-2</v>
          </cell>
          <cell r="GL39">
            <v>7.4145801365399999E-2</v>
          </cell>
          <cell r="GM39">
            <v>0.11587177217</v>
          </cell>
          <cell r="GN39">
            <v>8.9606188237700002E-2</v>
          </cell>
          <cell r="GO39">
            <v>7.4030734598600004E-2</v>
          </cell>
          <cell r="GP39">
            <v>0.13042120635500001</v>
          </cell>
          <cell r="GQ39">
            <v>0.12419120967400001</v>
          </cell>
          <cell r="GR39">
            <v>0.110110297799</v>
          </cell>
          <cell r="GS39">
            <v>0.120288409293</v>
          </cell>
          <cell r="GT39">
            <v>0</v>
          </cell>
          <cell r="GU39">
            <v>0.119451187551</v>
          </cell>
          <cell r="GV39">
            <v>9.1346509754700003E-2</v>
          </cell>
          <cell r="GW39">
            <v>8.1129021942599994E-2</v>
          </cell>
          <cell r="GX39">
            <v>7.7479675412199994E-2</v>
          </cell>
          <cell r="GY39">
            <v>8.0155871808500007E-2</v>
          </cell>
          <cell r="GZ39">
            <v>7.3946535587299994E-2</v>
          </cell>
          <cell r="HA39">
            <v>0.123068295419</v>
          </cell>
          <cell r="HB39">
            <v>0.120962522924</v>
          </cell>
          <cell r="HC39">
            <v>7.5265392661099995E-2</v>
          </cell>
          <cell r="HD39">
            <v>9.8124586045699999E-2</v>
          </cell>
          <cell r="HE39">
            <v>7.8454323113000005E-2</v>
          </cell>
          <cell r="HF39">
            <v>9.4491802156000004E-2</v>
          </cell>
          <cell r="HG39">
            <v>0.13624805211999999</v>
          </cell>
          <cell r="HH39">
            <v>7.0009067654599993E-2</v>
          </cell>
          <cell r="HI39">
            <v>0.117403492332</v>
          </cell>
          <cell r="HJ39">
            <v>0.112704031169</v>
          </cell>
          <cell r="HK39">
            <v>7.2510860860299994E-2</v>
          </cell>
          <cell r="HL39">
            <v>0.114980153739</v>
          </cell>
          <cell r="HM39">
            <v>0</v>
          </cell>
          <cell r="HN39">
            <v>0.117832183838</v>
          </cell>
          <cell r="HO39">
            <v>9.34692621231E-2</v>
          </cell>
          <cell r="HP39">
            <v>8.6350336670900002E-2</v>
          </cell>
          <cell r="HQ39">
            <v>0.125919133425</v>
          </cell>
          <cell r="HR39">
            <v>0.124587222934</v>
          </cell>
          <cell r="HS39">
            <v>6.9726660847700003E-2</v>
          </cell>
          <cell r="HT39">
            <v>8.4145128727000001E-2</v>
          </cell>
          <cell r="HU39">
            <v>0</v>
          </cell>
          <cell r="HV39">
            <v>0.103246502578</v>
          </cell>
          <cell r="HW39">
            <v>6.7020788788799995E-2</v>
          </cell>
          <cell r="HX39">
            <v>0</v>
          </cell>
          <cell r="HY39">
            <v>0.114886306226</v>
          </cell>
          <cell r="HZ39">
            <v>7.9079084098300001E-2</v>
          </cell>
          <cell r="IA39">
            <v>0.112459018826</v>
          </cell>
          <cell r="IB39">
            <v>7.8318826854199997E-2</v>
          </cell>
          <cell r="IC39">
            <v>7.3256894946100007E-2</v>
          </cell>
          <cell r="ID39">
            <v>0.10535408556500001</v>
          </cell>
          <cell r="IE39">
            <v>9.1651715338200004E-2</v>
          </cell>
          <cell r="IF39">
            <v>7.6011799275900002E-2</v>
          </cell>
          <cell r="IG39">
            <v>0.11448413878700001</v>
          </cell>
          <cell r="IH39">
            <v>6.7544169724E-2</v>
          </cell>
          <cell r="II39">
            <v>0.106701977551</v>
          </cell>
          <cell r="IJ39">
            <v>6.9339253008400006E-2</v>
          </cell>
          <cell r="IK39">
            <v>8.12800079584E-2</v>
          </cell>
          <cell r="IL39">
            <v>0.115044519305</v>
          </cell>
          <cell r="IM39">
            <v>0.110554844141</v>
          </cell>
          <cell r="IN39">
            <v>0.110555298626</v>
          </cell>
          <cell r="IO39">
            <v>0.107363939285</v>
          </cell>
          <cell r="IP39">
            <v>7.9467356205000006E-2</v>
          </cell>
          <cell r="IQ39">
            <v>0</v>
          </cell>
          <cell r="IR39">
            <v>8.6735129356400001E-2</v>
          </cell>
          <cell r="IS39">
            <v>3.42501141131E-2</v>
          </cell>
          <cell r="IT39">
            <v>2.5324041843399998</v>
          </cell>
        </row>
        <row r="40">
          <cell r="A40" t="str">
            <v>SNP_CN_4407967_A236C_L79W_gid</v>
          </cell>
          <cell r="B40">
            <v>0.14513885974900001</v>
          </cell>
          <cell r="C40">
            <v>5.4637301713199998E-2</v>
          </cell>
          <cell r="D40">
            <v>0.191855087876</v>
          </cell>
          <cell r="E40">
            <v>9.5709621906300002E-2</v>
          </cell>
          <cell r="F40">
            <v>0.159967362881</v>
          </cell>
          <cell r="G40">
            <v>8.5704647004599996E-2</v>
          </cell>
          <cell r="H40">
            <v>9.1715648770300001E-2</v>
          </cell>
          <cell r="I40">
            <v>0.11723282933199999</v>
          </cell>
          <cell r="J40">
            <v>0.10802207887199999</v>
          </cell>
          <cell r="K40">
            <v>8.9723683893700001E-2</v>
          </cell>
          <cell r="L40">
            <v>8.9138701558099998E-2</v>
          </cell>
          <cell r="M40">
            <v>0.172964587808</v>
          </cell>
          <cell r="N40">
            <v>2.78843566775E-2</v>
          </cell>
          <cell r="O40">
            <v>9.7606070339699993E-2</v>
          </cell>
          <cell r="P40">
            <v>0.11855788528900001</v>
          </cell>
          <cell r="Q40">
            <v>4.2830418795300002E-2</v>
          </cell>
          <cell r="R40">
            <v>8.7113834917499994E-2</v>
          </cell>
          <cell r="S40">
            <v>8.7135411799000001E-2</v>
          </cell>
          <cell r="T40">
            <v>0.110088452697</v>
          </cell>
          <cell r="U40">
            <v>7.3297142982499994E-2</v>
          </cell>
          <cell r="V40">
            <v>0.166418030858</v>
          </cell>
          <cell r="W40">
            <v>5.4369073361199997E-2</v>
          </cell>
          <cell r="X40">
            <v>9.1099128127099999E-2</v>
          </cell>
          <cell r="Y40">
            <v>0.103876516223</v>
          </cell>
          <cell r="Z40">
            <v>5.9058610349900002E-2</v>
          </cell>
          <cell r="AA40">
            <v>0.25953972339600001</v>
          </cell>
          <cell r="AB40">
            <v>6.1133969575200002E-2</v>
          </cell>
          <cell r="AC40">
            <v>0.107951551676</v>
          </cell>
          <cell r="AD40">
            <v>3.76475341618E-2</v>
          </cell>
          <cell r="AE40">
            <v>8.0775983631600004E-2</v>
          </cell>
          <cell r="AF40">
            <v>7.3624424636399996E-2</v>
          </cell>
          <cell r="AG40">
            <v>7.0489533245600006E-2</v>
          </cell>
          <cell r="AH40">
            <v>7.2582922875899999E-2</v>
          </cell>
          <cell r="AI40">
            <v>0.140041083097</v>
          </cell>
          <cell r="AJ40">
            <v>5.3588967770299999E-2</v>
          </cell>
          <cell r="AK40">
            <v>0.109275594354</v>
          </cell>
          <cell r="AL40">
            <v>3.4110028296699998E-2</v>
          </cell>
          <cell r="AM40">
            <v>7.3318719863899998E-2</v>
          </cell>
          <cell r="AN40">
            <v>6.8940386176100002E-2</v>
          </cell>
          <cell r="AO40">
            <v>6.3204444944900004E-2</v>
          </cell>
          <cell r="AP40">
            <v>0.11714255064699999</v>
          </cell>
          <cell r="AQ40">
            <v>7.6962374150799998E-2</v>
          </cell>
          <cell r="AR40">
            <v>0.150142014027</v>
          </cell>
          <cell r="AS40">
            <v>7.2229258716100003E-2</v>
          </cell>
          <cell r="AT40">
            <v>7.5643248856100007E-2</v>
          </cell>
          <cell r="AU40">
            <v>0.155886858702</v>
          </cell>
          <cell r="AV40">
            <v>9.2805385589599998E-2</v>
          </cell>
          <cell r="AW40">
            <v>9.8231203854100002E-2</v>
          </cell>
          <cell r="AX40">
            <v>8.7421253323599998E-2</v>
          </cell>
          <cell r="AY40">
            <v>0.16414003074200001</v>
          </cell>
          <cell r="AZ40">
            <v>9.0617164969400005E-2</v>
          </cell>
          <cell r="BA40">
            <v>0.12873223423999999</v>
          </cell>
          <cell r="BB40">
            <v>0.120033279061</v>
          </cell>
          <cell r="BC40">
            <v>9.0813405811800002E-2</v>
          </cell>
          <cell r="BD40">
            <v>0.14518043398899999</v>
          </cell>
          <cell r="BE40">
            <v>8.2753151655200002E-2</v>
          </cell>
          <cell r="BF40">
            <v>7.6468452811200002E-2</v>
          </cell>
          <cell r="BG40">
            <v>6.0500677675000003E-2</v>
          </cell>
          <cell r="BH40">
            <v>8.61734524369E-2</v>
          </cell>
          <cell r="BI40">
            <v>8.0384336412000004E-2</v>
          </cell>
          <cell r="BJ40">
            <v>6.7818924784700002E-2</v>
          </cell>
          <cell r="BK40">
            <v>8.7354153394699999E-2</v>
          </cell>
          <cell r="BL40">
            <v>8.0219760537100004E-2</v>
          </cell>
          <cell r="BM40">
            <v>0.157059237361</v>
          </cell>
          <cell r="BN40">
            <v>4.0435239672699998E-2</v>
          </cell>
          <cell r="BO40">
            <v>0.14182475209199999</v>
          </cell>
          <cell r="BP40">
            <v>9.4373233616400001E-2</v>
          </cell>
          <cell r="BQ40">
            <v>0.121213331819</v>
          </cell>
          <cell r="BR40">
            <v>0.13081330060999999</v>
          </cell>
          <cell r="BS40">
            <v>0.10504143685099999</v>
          </cell>
          <cell r="BT40">
            <v>7.4220120906799997E-2</v>
          </cell>
          <cell r="BU40">
            <v>0.12728521227799999</v>
          </cell>
          <cell r="BV40">
            <v>0.12684652209300001</v>
          </cell>
          <cell r="BW40">
            <v>0.111781984568</v>
          </cell>
          <cell r="BX40">
            <v>7.4283897876700006E-2</v>
          </cell>
          <cell r="BY40">
            <v>8.7751224636999997E-2</v>
          </cell>
          <cell r="BZ40">
            <v>8.1957109272499995E-2</v>
          </cell>
          <cell r="CA40">
            <v>9.9674992263299997E-2</v>
          </cell>
          <cell r="CB40">
            <v>8.5792206227799997E-2</v>
          </cell>
          <cell r="CC40">
            <v>5.8427985757599998E-2</v>
          </cell>
          <cell r="CD40">
            <v>0.16228836774800001</v>
          </cell>
          <cell r="CE40">
            <v>7.2401985526099999E-2</v>
          </cell>
          <cell r="CF40">
            <v>0.15376918017899999</v>
          </cell>
          <cell r="CG40">
            <v>8.0084316432499997E-2</v>
          </cell>
          <cell r="CH40">
            <v>0.177213132381</v>
          </cell>
          <cell r="CI40">
            <v>9.3862533569299994E-2</v>
          </cell>
          <cell r="CJ40">
            <v>0.166723817587</v>
          </cell>
          <cell r="CK40">
            <v>0.15567298233499999</v>
          </cell>
          <cell r="CL40">
            <v>8.5711598396300007E-2</v>
          </cell>
          <cell r="CM40">
            <v>0.16345550119899999</v>
          </cell>
          <cell r="CN40">
            <v>0.17516648769400001</v>
          </cell>
          <cell r="CO40">
            <v>0.104495510459</v>
          </cell>
          <cell r="CP40">
            <v>0.163042768836</v>
          </cell>
          <cell r="CQ40">
            <v>0.112236835063</v>
          </cell>
          <cell r="CR40">
            <v>0.135425403714</v>
          </cell>
          <cell r="CS40">
            <v>0.12829633057100001</v>
          </cell>
          <cell r="CT40">
            <v>0.119751743972</v>
          </cell>
          <cell r="CU40">
            <v>6.6061615943900004E-2</v>
          </cell>
          <cell r="CV40">
            <v>0.13384902477300001</v>
          </cell>
          <cell r="CW40">
            <v>0.18941508233500001</v>
          </cell>
          <cell r="CX40">
            <v>8.6845561862000001E-2</v>
          </cell>
          <cell r="CY40">
            <v>0.10798586905</v>
          </cell>
          <cell r="CZ40">
            <v>0.17425268888500001</v>
          </cell>
          <cell r="DA40">
            <v>7.89186134934E-2</v>
          </cell>
          <cell r="DB40">
            <v>8.78123790026E-2</v>
          </cell>
          <cell r="DC40">
            <v>8.7985143065499996E-2</v>
          </cell>
          <cell r="DD40">
            <v>0.14553149044499999</v>
          </cell>
          <cell r="DE40">
            <v>0.162971884012</v>
          </cell>
          <cell r="DF40">
            <v>0.178677976131</v>
          </cell>
          <cell r="DG40">
            <v>6.17348775268E-2</v>
          </cell>
          <cell r="DH40">
            <v>6.1942249536500002E-2</v>
          </cell>
          <cell r="DI40">
            <v>5.8312188834000002E-2</v>
          </cell>
          <cell r="DJ40">
            <v>8.7655611336200007E-2</v>
          </cell>
          <cell r="DK40">
            <v>9.2000655829899997E-2</v>
          </cell>
          <cell r="DL40">
            <v>5.2726406604100003E-2</v>
          </cell>
          <cell r="DM40">
            <v>0.17336602508999999</v>
          </cell>
          <cell r="DN40">
            <v>5.9839226305500003E-2</v>
          </cell>
          <cell r="DO40">
            <v>9.6599131822600007E-2</v>
          </cell>
          <cell r="DP40">
            <v>4.3936725705900001E-2</v>
          </cell>
          <cell r="DQ40">
            <v>6.1353087425200001E-2</v>
          </cell>
          <cell r="DR40">
            <v>0.125739336014</v>
          </cell>
          <cell r="DS40">
            <v>7.6768003404100005E-2</v>
          </cell>
          <cell r="DT40">
            <v>7.6774694025499995E-2</v>
          </cell>
          <cell r="DU40">
            <v>7.9891756176900003E-2</v>
          </cell>
          <cell r="DV40">
            <v>9.7410470247299999E-2</v>
          </cell>
          <cell r="DW40">
            <v>7.1699745953099997E-2</v>
          </cell>
          <cell r="DX40">
            <v>0.12954573333300001</v>
          </cell>
          <cell r="DY40">
            <v>0.14387419819799999</v>
          </cell>
          <cell r="DZ40">
            <v>0.101199425757</v>
          </cell>
          <cell r="EA40">
            <v>5.7978753000499997E-2</v>
          </cell>
          <cell r="EB40">
            <v>3.73095162213E-2</v>
          </cell>
          <cell r="EC40">
            <v>6.7232154309700004E-2</v>
          </cell>
          <cell r="ED40">
            <v>9.3321733176700006E-2</v>
          </cell>
          <cell r="EE40">
            <v>8.3951316773899998E-2</v>
          </cell>
          <cell r="EF40">
            <v>7.2442904114700002E-2</v>
          </cell>
          <cell r="EG40">
            <v>5.0771109759800002E-2</v>
          </cell>
          <cell r="EH40">
            <v>8.0485738813900004E-2</v>
          </cell>
          <cell r="EI40">
            <v>0.117463566363</v>
          </cell>
          <cell r="EJ40">
            <v>8.6960323154900002E-2</v>
          </cell>
          <cell r="EK40">
            <v>9.7528934478799997E-2</v>
          </cell>
          <cell r="EL40">
            <v>8.8880978524700005E-2</v>
          </cell>
          <cell r="EM40">
            <v>4.0444113314200003E-2</v>
          </cell>
          <cell r="EN40">
            <v>5.1363956183199999E-2</v>
          </cell>
          <cell r="EO40">
            <v>0.10767748206900001</v>
          </cell>
          <cell r="EP40">
            <v>7.2665497660600001E-2</v>
          </cell>
          <cell r="EQ40">
            <v>6.02535195649E-2</v>
          </cell>
          <cell r="ER40">
            <v>0.216654241085</v>
          </cell>
          <cell r="ES40">
            <v>9.7747288644300004E-2</v>
          </cell>
          <cell r="ET40">
            <v>8.2332417368899999E-2</v>
          </cell>
          <cell r="EU40">
            <v>6.0561534017300002E-2</v>
          </cell>
          <cell r="EV40">
            <v>0.203558206558</v>
          </cell>
          <cell r="EW40">
            <v>8.7352849543100006E-2</v>
          </cell>
          <cell r="EX40">
            <v>8.7107323110099999E-2</v>
          </cell>
          <cell r="EY40">
            <v>0.104038856924</v>
          </cell>
          <cell r="EZ40">
            <v>8.1863433122599999E-2</v>
          </cell>
          <cell r="FA40">
            <v>8.5362851619700003E-2</v>
          </cell>
          <cell r="FB40">
            <v>0.14008425176100001</v>
          </cell>
          <cell r="FC40">
            <v>8.6781911552000005E-2</v>
          </cell>
          <cell r="FD40">
            <v>8.51180031896E-2</v>
          </cell>
          <cell r="FE40">
            <v>5.6942146271500002E-2</v>
          </cell>
          <cell r="FF40">
            <v>0.10766250640199999</v>
          </cell>
          <cell r="FG40">
            <v>8.4302388131600001E-2</v>
          </cell>
          <cell r="FH40">
            <v>9.6512667834800003E-2</v>
          </cell>
          <cell r="FI40">
            <v>0.108666189015</v>
          </cell>
          <cell r="FJ40">
            <v>8.1762276589899999E-2</v>
          </cell>
          <cell r="FK40">
            <v>0.13406917452799999</v>
          </cell>
          <cell r="FL40">
            <v>0.17395423352700001</v>
          </cell>
          <cell r="FM40">
            <v>7.1472622454199997E-2</v>
          </cell>
          <cell r="FN40">
            <v>9.4166189432100006E-2</v>
          </cell>
          <cell r="FO40">
            <v>0.15234953165099999</v>
          </cell>
          <cell r="FP40">
            <v>0.12837301194699999</v>
          </cell>
          <cell r="FQ40">
            <v>0.16833207011199999</v>
          </cell>
          <cell r="FR40">
            <v>0.13821440935099999</v>
          </cell>
          <cell r="FS40">
            <v>5.6575722992399997E-2</v>
          </cell>
          <cell r="FT40">
            <v>5.3122974932200001E-2</v>
          </cell>
          <cell r="FU40">
            <v>5.9376362711199997E-2</v>
          </cell>
          <cell r="FV40">
            <v>0.155503436923</v>
          </cell>
          <cell r="FW40">
            <v>0.13499344885299999</v>
          </cell>
          <cell r="FX40">
            <v>7.6177038252400006E-2</v>
          </cell>
          <cell r="FY40">
            <v>0.136830702424</v>
          </cell>
          <cell r="FZ40">
            <v>7.5925707817099994E-2</v>
          </cell>
          <cell r="GA40">
            <v>4.9548096954800003E-2</v>
          </cell>
          <cell r="GB40">
            <v>7.0344500243699995E-2</v>
          </cell>
          <cell r="GC40">
            <v>9.1283306479500004E-2</v>
          </cell>
          <cell r="GD40">
            <v>7.1322590112699993E-2</v>
          </cell>
          <cell r="GE40">
            <v>5.42545728385E-2</v>
          </cell>
          <cell r="GF40">
            <v>0.15771019458800001</v>
          </cell>
          <cell r="GG40">
            <v>6.3233301043500001E-2</v>
          </cell>
          <cell r="GH40">
            <v>6.9819301366799993E-2</v>
          </cell>
          <cell r="GI40">
            <v>6.1083417385799997E-2</v>
          </cell>
          <cell r="GJ40">
            <v>6.5131604671500004E-2</v>
          </cell>
          <cell r="GK40">
            <v>3.65239009261E-2</v>
          </cell>
          <cell r="GL40">
            <v>9.4160057604300004E-2</v>
          </cell>
          <cell r="GM40">
            <v>8.7509974837299997E-2</v>
          </cell>
          <cell r="GN40">
            <v>0.130914017558</v>
          </cell>
          <cell r="GO40">
            <v>0.150581791997</v>
          </cell>
          <cell r="GP40">
            <v>8.3206057548499995E-2</v>
          </cell>
          <cell r="GQ40">
            <v>6.6764697432500006E-2</v>
          </cell>
          <cell r="GR40">
            <v>8.5477501153900001E-2</v>
          </cell>
          <cell r="GS40">
            <v>5.83976432681E-2</v>
          </cell>
          <cell r="GT40">
            <v>0.10275837034</v>
          </cell>
          <cell r="GU40">
            <v>0.153791412711</v>
          </cell>
          <cell r="GV40">
            <v>6.4655847847500003E-2</v>
          </cell>
          <cell r="GW40">
            <v>0.10371478647</v>
          </cell>
          <cell r="GX40">
            <v>6.3790254294899998E-2</v>
          </cell>
          <cell r="GY40">
            <v>0.14253780245799999</v>
          </cell>
          <cell r="GZ40">
            <v>0.16668190061999999</v>
          </cell>
          <cell r="HA40">
            <v>0.10138540715</v>
          </cell>
          <cell r="HB40">
            <v>7.5315885245800004E-2</v>
          </cell>
          <cell r="HC40">
            <v>0.156895905733</v>
          </cell>
          <cell r="HD40">
            <v>9.2578530311600002E-2</v>
          </cell>
          <cell r="HE40">
            <v>8.5568040609400001E-2</v>
          </cell>
          <cell r="HF40">
            <v>7.7715225517700007E-2</v>
          </cell>
          <cell r="HG40">
            <v>0.23387424647800001</v>
          </cell>
          <cell r="HH40">
            <v>9.1480739414700002E-2</v>
          </cell>
          <cell r="HI40">
            <v>5.5960401892699997E-2</v>
          </cell>
          <cell r="HJ40">
            <v>0.151734754443</v>
          </cell>
          <cell r="HK40">
            <v>8.66411477327E-2</v>
          </cell>
          <cell r="HL40">
            <v>8.3012305200100001E-2</v>
          </cell>
          <cell r="HM40">
            <v>0.14005719125300001</v>
          </cell>
          <cell r="HN40">
            <v>0.146040126681</v>
          </cell>
          <cell r="HO40">
            <v>6.4193435013299993E-2</v>
          </cell>
          <cell r="HP40">
            <v>0.12794350087600001</v>
          </cell>
          <cell r="HQ40">
            <v>3.4463200718199999E-2</v>
          </cell>
          <cell r="HR40">
            <v>9.0263761580000004E-2</v>
          </cell>
          <cell r="HS40">
            <v>5.9156879782699998E-2</v>
          </cell>
          <cell r="HT40">
            <v>9.8444677889300003E-2</v>
          </cell>
          <cell r="HU40">
            <v>0.10178090632</v>
          </cell>
          <cell r="HV40">
            <v>0.118214897811</v>
          </cell>
          <cell r="HW40">
            <v>0.14234676957100001</v>
          </cell>
          <cell r="HX40">
            <v>7.0344582200099995E-2</v>
          </cell>
          <cell r="HY40">
            <v>0.20388238132</v>
          </cell>
          <cell r="HZ40">
            <v>0.12965919077400001</v>
          </cell>
          <cell r="IA40">
            <v>7.4472442269299999E-2</v>
          </cell>
          <cell r="IB40">
            <v>9.8826445639099994E-2</v>
          </cell>
          <cell r="IC40">
            <v>7.55694285035E-2</v>
          </cell>
          <cell r="ID40">
            <v>8.5078775882700006E-2</v>
          </cell>
          <cell r="IE40">
            <v>0.11241842806299999</v>
          </cell>
          <cell r="IF40">
            <v>7.9502888023900001E-2</v>
          </cell>
          <cell r="IG40">
            <v>0.19027894735299999</v>
          </cell>
          <cell r="IH40">
            <v>7.5235851108999996E-2</v>
          </cell>
          <cell r="II40">
            <v>0.102939128876</v>
          </cell>
          <cell r="IJ40">
            <v>0.13769271969800001</v>
          </cell>
          <cell r="IK40">
            <v>0.14577114582100001</v>
          </cell>
          <cell r="IL40">
            <v>0.120825156569</v>
          </cell>
          <cell r="IM40">
            <v>5.3978867828800001E-2</v>
          </cell>
          <cell r="IN40">
            <v>0.14665482938300001</v>
          </cell>
          <cell r="IO40">
            <v>9.5012694597200006E-2</v>
          </cell>
          <cell r="IP40">
            <v>7.4538402259300002E-2</v>
          </cell>
          <cell r="IQ40">
            <v>0.109431020916</v>
          </cell>
          <cell r="IR40">
            <v>0.101236104965</v>
          </cell>
          <cell r="IS40">
            <v>4.0221538394700003E-2</v>
          </cell>
          <cell r="IT40">
            <v>2.5169625282300001</v>
          </cell>
        </row>
        <row r="41">
          <cell r="A41" t="str">
            <v>SNP_CN_4408148_C55G_A19P_gid</v>
          </cell>
          <cell r="B41">
            <v>0.12269821762999999</v>
          </cell>
          <cell r="C41">
            <v>0.127098664641</v>
          </cell>
          <cell r="D41">
            <v>9.0521946549400004E-2</v>
          </cell>
          <cell r="E41">
            <v>0.15302954614200001</v>
          </cell>
          <cell r="F41">
            <v>0</v>
          </cell>
          <cell r="G41">
            <v>0.12938831746599999</v>
          </cell>
          <cell r="H41">
            <v>0.134795099497</v>
          </cell>
          <cell r="I41">
            <v>9.0530380606700003E-2</v>
          </cell>
          <cell r="J41">
            <v>0.13750189542800001</v>
          </cell>
          <cell r="K41">
            <v>8.7331533431999994E-2</v>
          </cell>
          <cell r="L41">
            <v>0.12582872808000001</v>
          </cell>
          <cell r="M41">
            <v>0.120722472668</v>
          </cell>
          <cell r="N41">
            <v>8.5293263196900004E-2</v>
          </cell>
          <cell r="O41">
            <v>8.2265421748199993E-2</v>
          </cell>
          <cell r="P41">
            <v>0.138241291046</v>
          </cell>
          <cell r="Q41">
            <v>0</v>
          </cell>
          <cell r="R41">
            <v>0.12977461516899999</v>
          </cell>
          <cell r="S41">
            <v>0.14677606523</v>
          </cell>
          <cell r="T41">
            <v>9.5528595149500004E-2</v>
          </cell>
          <cell r="U41">
            <v>0.10136661678599999</v>
          </cell>
          <cell r="V41">
            <v>0.13381405174700001</v>
          </cell>
          <cell r="W41">
            <v>0.122415587306</v>
          </cell>
          <cell r="X41">
            <v>0.105315573514</v>
          </cell>
          <cell r="Y41">
            <v>0</v>
          </cell>
          <cell r="Z41">
            <v>0.126960605383</v>
          </cell>
          <cell r="AA41">
            <v>9.3534283339999996E-2</v>
          </cell>
          <cell r="AB41">
            <v>9.0591959655299995E-2</v>
          </cell>
          <cell r="AC41">
            <v>9.2372819781300006E-2</v>
          </cell>
          <cell r="AD41">
            <v>8.4519959986200002E-2</v>
          </cell>
          <cell r="AE41">
            <v>0.13040564954299999</v>
          </cell>
          <cell r="AF41">
            <v>0.14917401969399999</v>
          </cell>
          <cell r="AG41">
            <v>0.143113747239</v>
          </cell>
          <cell r="AH41">
            <v>0</v>
          </cell>
          <cell r="AI41">
            <v>0.125492155552</v>
          </cell>
          <cell r="AJ41">
            <v>0.13287739455700001</v>
          </cell>
          <cell r="AK41">
            <v>9.68863889575E-2</v>
          </cell>
          <cell r="AL41">
            <v>0.15935151279000001</v>
          </cell>
          <cell r="AM41">
            <v>8.1317327916599999E-2</v>
          </cell>
          <cell r="AN41">
            <v>0.13561254739799999</v>
          </cell>
          <cell r="AO41">
            <v>8.8795341551300006E-2</v>
          </cell>
          <cell r="AP41">
            <v>8.4929801523699999E-2</v>
          </cell>
          <cell r="AQ41">
            <v>8.51862579584E-2</v>
          </cell>
          <cell r="AR41">
            <v>7.4763052165499999E-2</v>
          </cell>
          <cell r="AS41">
            <v>9.8413504660100001E-2</v>
          </cell>
          <cell r="AT41">
            <v>7.9341866075999995E-2</v>
          </cell>
          <cell r="AU41">
            <v>8.9004829525899998E-2</v>
          </cell>
          <cell r="AV41">
            <v>0.102984622121</v>
          </cell>
          <cell r="AW41">
            <v>9.3313015997399995E-2</v>
          </cell>
          <cell r="AX41">
            <v>0</v>
          </cell>
          <cell r="AY41">
            <v>0.103406399488</v>
          </cell>
          <cell r="AZ41">
            <v>0.156232431531</v>
          </cell>
          <cell r="BA41">
            <v>0.111737139523</v>
          </cell>
          <cell r="BB41">
            <v>0.106047093868</v>
          </cell>
          <cell r="BC41">
            <v>0.14078873395899999</v>
          </cell>
          <cell r="BD41">
            <v>0</v>
          </cell>
          <cell r="BE41">
            <v>0</v>
          </cell>
          <cell r="BF41">
            <v>0.124907888472</v>
          </cell>
          <cell r="BG41">
            <v>0.13061612844500001</v>
          </cell>
          <cell r="BH41">
            <v>0</v>
          </cell>
          <cell r="BI41">
            <v>9.5716327428799999E-2</v>
          </cell>
          <cell r="BJ41">
            <v>9.2048160731799999E-2</v>
          </cell>
          <cell r="BK41">
            <v>0.14483186602600001</v>
          </cell>
          <cell r="BL41">
            <v>0.125098899007</v>
          </cell>
          <cell r="BM41">
            <v>0.128607034683</v>
          </cell>
          <cell r="BN41">
            <v>8.26658830047E-2</v>
          </cell>
          <cell r="BO41">
            <v>9.4879120588300003E-2</v>
          </cell>
          <cell r="BP41">
            <v>0.13989831507200001</v>
          </cell>
          <cell r="BQ41">
            <v>0.13991856575</v>
          </cell>
          <cell r="BR41">
            <v>8.0698736012000005E-2</v>
          </cell>
          <cell r="BS41">
            <v>0.13976453244699999</v>
          </cell>
          <cell r="BT41">
            <v>9.2004537582400001E-2</v>
          </cell>
          <cell r="BU41">
            <v>8.7142407894099994E-2</v>
          </cell>
          <cell r="BV41">
            <v>0.129863515496</v>
          </cell>
          <cell r="BW41">
            <v>0.124028384686</v>
          </cell>
          <cell r="BX41">
            <v>0.12225226312900001</v>
          </cell>
          <cell r="BY41">
            <v>8.4366507828200002E-2</v>
          </cell>
          <cell r="BZ41">
            <v>0.128716409206</v>
          </cell>
          <cell r="CA41">
            <v>0.102522283792</v>
          </cell>
          <cell r="CB41">
            <v>9.8807506263299996E-2</v>
          </cell>
          <cell r="CC41">
            <v>0.12643715739299999</v>
          </cell>
          <cell r="CD41">
            <v>0.128959655762</v>
          </cell>
          <cell r="CE41">
            <v>9.6191361546500001E-2</v>
          </cell>
          <cell r="CF41">
            <v>0.13475108146699999</v>
          </cell>
          <cell r="CG41">
            <v>9.16996002197E-2</v>
          </cell>
          <cell r="CH41">
            <v>9.2734105885000001E-2</v>
          </cell>
          <cell r="CI41">
            <v>0.13162101805199999</v>
          </cell>
          <cell r="CJ41">
            <v>9.0186774730699998E-2</v>
          </cell>
          <cell r="CK41">
            <v>0</v>
          </cell>
          <cell r="CL41">
            <v>8.8309556245800003E-2</v>
          </cell>
          <cell r="CM41">
            <v>0.131504371762</v>
          </cell>
          <cell r="CN41">
            <v>8.72742980719E-2</v>
          </cell>
          <cell r="CO41">
            <v>0.13560920953799999</v>
          </cell>
          <cell r="CP41">
            <v>0.128791511059</v>
          </cell>
          <cell r="CQ41">
            <v>0.144968107343</v>
          </cell>
          <cell r="CR41">
            <v>0</v>
          </cell>
          <cell r="CS41">
            <v>9.4667598605200007E-2</v>
          </cell>
          <cell r="CT41">
            <v>8.2450546324300003E-2</v>
          </cell>
          <cell r="CU41">
            <v>0.138534098864</v>
          </cell>
          <cell r="CV41">
            <v>0.12904115021199999</v>
          </cell>
          <cell r="CW41">
            <v>8.9013785123799996E-2</v>
          </cell>
          <cell r="CX41">
            <v>0.14728152751900001</v>
          </cell>
          <cell r="CY41">
            <v>0.1660258919</v>
          </cell>
          <cell r="CZ41">
            <v>0</v>
          </cell>
          <cell r="DA41">
            <v>8.3366066217400003E-2</v>
          </cell>
          <cell r="DB41">
            <v>9.3743629753599997E-2</v>
          </cell>
          <cell r="DC41">
            <v>0.16868919134099999</v>
          </cell>
          <cell r="DD41">
            <v>0.13366676866999999</v>
          </cell>
          <cell r="DE41">
            <v>0.10588742047499999</v>
          </cell>
          <cell r="DF41">
            <v>9.2763915658000004E-2</v>
          </cell>
          <cell r="DG41">
            <v>0</v>
          </cell>
          <cell r="DH41">
            <v>9.4614572822999995E-2</v>
          </cell>
          <cell r="DI41">
            <v>0.117462448776</v>
          </cell>
          <cell r="DJ41">
            <v>0.17278240621099999</v>
          </cell>
          <cell r="DK41">
            <v>9.4173163175599997E-2</v>
          </cell>
          <cell r="DL41">
            <v>0.11177291721099999</v>
          </cell>
          <cell r="DM41">
            <v>0.120095446706</v>
          </cell>
          <cell r="DN41">
            <v>9.2847861349600005E-2</v>
          </cell>
          <cell r="DO41">
            <v>9.6255771815800001E-2</v>
          </cell>
          <cell r="DP41">
            <v>8.6864754557599996E-2</v>
          </cell>
          <cell r="DQ41">
            <v>9.3143165111500004E-2</v>
          </cell>
          <cell r="DR41">
            <v>8.0640360713000001E-2</v>
          </cell>
          <cell r="DS41">
            <v>0.14573888480700001</v>
          </cell>
          <cell r="DT41">
            <v>8.3469852805099998E-2</v>
          </cell>
          <cell r="DU41">
            <v>0.114939115942</v>
          </cell>
          <cell r="DV41">
            <v>0.116792663932</v>
          </cell>
          <cell r="DW41">
            <v>9.3824878335E-2</v>
          </cell>
          <cell r="DX41">
            <v>0.127987936139</v>
          </cell>
          <cell r="DY41">
            <v>9.3853302299999997E-2</v>
          </cell>
          <cell r="DZ41">
            <v>0.134849533439</v>
          </cell>
          <cell r="EA41">
            <v>0.15226286649699999</v>
          </cell>
          <cell r="EB41">
            <v>9.1665141284499999E-2</v>
          </cell>
          <cell r="EC41">
            <v>0.10138667374800001</v>
          </cell>
          <cell r="ED41">
            <v>0.105527974665</v>
          </cell>
          <cell r="EE41">
            <v>0.13756510615299999</v>
          </cell>
          <cell r="EF41">
            <v>0.14054103195699999</v>
          </cell>
          <cell r="EG41">
            <v>9.4051301479300006E-2</v>
          </cell>
          <cell r="EH41">
            <v>0</v>
          </cell>
          <cell r="EI41">
            <v>0.14864777028600001</v>
          </cell>
          <cell r="EJ41">
            <v>0</v>
          </cell>
          <cell r="EK41">
            <v>0.101933322847</v>
          </cell>
          <cell r="EL41">
            <v>0.16554220020800001</v>
          </cell>
          <cell r="EM41">
            <v>9.5625691115899997E-2</v>
          </cell>
          <cell r="EN41">
            <v>0.13605977594900001</v>
          </cell>
          <cell r="EO41">
            <v>0.108599252999</v>
          </cell>
          <cell r="EP41">
            <v>9.9971026182199996E-2</v>
          </cell>
          <cell r="EQ41">
            <v>0.132098987699</v>
          </cell>
          <cell r="ER41">
            <v>0.103594645858</v>
          </cell>
          <cell r="ES41">
            <v>0</v>
          </cell>
          <cell r="ET41">
            <v>7.8747391700699998E-2</v>
          </cell>
          <cell r="EU41">
            <v>0.13873414695299999</v>
          </cell>
          <cell r="EV41">
            <v>0.15333180129499999</v>
          </cell>
          <cell r="EW41">
            <v>0</v>
          </cell>
          <cell r="EX41">
            <v>0.10462784767199999</v>
          </cell>
          <cell r="EY41">
            <v>0.102052256465</v>
          </cell>
          <cell r="EZ41">
            <v>9.3787513673300002E-2</v>
          </cell>
          <cell r="FA41">
            <v>9.0709663927600007E-2</v>
          </cell>
          <cell r="FB41">
            <v>9.7307592630399994E-2</v>
          </cell>
          <cell r="FC41">
            <v>0.129521653056</v>
          </cell>
          <cell r="FD41">
            <v>0.12666893005400001</v>
          </cell>
          <cell r="FE41">
            <v>8.6836732924000001E-2</v>
          </cell>
          <cell r="FF41">
            <v>0.13206782937</v>
          </cell>
          <cell r="FG41">
            <v>0.119321003556</v>
          </cell>
          <cell r="FH41">
            <v>8.3550989627799999E-2</v>
          </cell>
          <cell r="FI41">
            <v>8.6865611374400006E-2</v>
          </cell>
          <cell r="FJ41">
            <v>0.13948200643100001</v>
          </cell>
          <cell r="FK41">
            <v>0</v>
          </cell>
          <cell r="FL41">
            <v>0.109172016382</v>
          </cell>
          <cell r="FM41">
            <v>0.137650206685</v>
          </cell>
          <cell r="FN41">
            <v>8.9955352246799999E-2</v>
          </cell>
          <cell r="FO41">
            <v>8.4843948483500006E-2</v>
          </cell>
          <cell r="FP41">
            <v>0.13521465659099999</v>
          </cell>
          <cell r="FQ41">
            <v>0.139746814966</v>
          </cell>
          <cell r="FR41">
            <v>0.15343435108699999</v>
          </cell>
          <cell r="FS41">
            <v>9.6753679215900001E-2</v>
          </cell>
          <cell r="FT41">
            <v>0.10021308064499999</v>
          </cell>
          <cell r="FU41">
            <v>0.10273249447299999</v>
          </cell>
          <cell r="FV41">
            <v>9.5130734145599999E-2</v>
          </cell>
          <cell r="FW41">
            <v>0.13735152781000001</v>
          </cell>
          <cell r="FX41">
            <v>8.0733232200099994E-2</v>
          </cell>
          <cell r="FY41">
            <v>0</v>
          </cell>
          <cell r="FZ41">
            <v>8.9818052947500004E-2</v>
          </cell>
          <cell r="GA41">
            <v>8.0050833523300002E-2</v>
          </cell>
          <cell r="GB41">
            <v>8.7571866810300006E-2</v>
          </cell>
          <cell r="GC41">
            <v>0.112740017474</v>
          </cell>
          <cell r="GD41">
            <v>0.13143441081000001</v>
          </cell>
          <cell r="GE41">
            <v>9.1260716319100002E-2</v>
          </cell>
          <cell r="GF41">
            <v>9.8759375512600001E-2</v>
          </cell>
          <cell r="GG41">
            <v>9.5785155892399998E-2</v>
          </cell>
          <cell r="GH41">
            <v>0.10525684058699999</v>
          </cell>
          <cell r="GI41">
            <v>0</v>
          </cell>
          <cell r="GJ41">
            <v>9.7449868917500002E-2</v>
          </cell>
          <cell r="GK41">
            <v>0.12519380450199999</v>
          </cell>
          <cell r="GL41">
            <v>0.13124930858600001</v>
          </cell>
          <cell r="GM41">
            <v>0</v>
          </cell>
          <cell r="GN41">
            <v>0.133021846414</v>
          </cell>
          <cell r="GO41">
            <v>0.14107489585899999</v>
          </cell>
          <cell r="GP41">
            <v>0.102455101907</v>
          </cell>
          <cell r="GQ41">
            <v>0.10556448251</v>
          </cell>
          <cell r="GR41">
            <v>9.4781540334199998E-2</v>
          </cell>
          <cell r="GS41">
            <v>9.1753333807000001E-2</v>
          </cell>
          <cell r="GT41">
            <v>8.1727765500499996E-2</v>
          </cell>
          <cell r="GU41">
            <v>9.7182705998399996E-2</v>
          </cell>
          <cell r="GV41">
            <v>0.10303508490299999</v>
          </cell>
          <cell r="GW41">
            <v>8.4803096950099993E-2</v>
          </cell>
          <cell r="GX41">
            <v>0</v>
          </cell>
          <cell r="GY41">
            <v>0.13463217020000001</v>
          </cell>
          <cell r="GZ41">
            <v>9.2787347734000006E-2</v>
          </cell>
          <cell r="HA41">
            <v>9.4783343374699999E-2</v>
          </cell>
          <cell r="HB41">
            <v>0.10383567214</v>
          </cell>
          <cell r="HC41">
            <v>0.103941015899</v>
          </cell>
          <cell r="HD41">
            <v>0.101508572698</v>
          </cell>
          <cell r="HE41">
            <v>8.4665171802000005E-2</v>
          </cell>
          <cell r="HF41">
            <v>0.100367404521</v>
          </cell>
          <cell r="HG41">
            <v>0.113722361624</v>
          </cell>
          <cell r="HH41">
            <v>8.2095354795499995E-2</v>
          </cell>
          <cell r="HI41">
            <v>0</v>
          </cell>
          <cell r="HJ41">
            <v>0.104666426778</v>
          </cell>
          <cell r="HK41">
            <v>8.1416487693799999E-2</v>
          </cell>
          <cell r="HL41">
            <v>0.135508269072</v>
          </cell>
          <cell r="HM41">
            <v>9.6774570643899993E-2</v>
          </cell>
          <cell r="HN41">
            <v>9.7701780498000004E-2</v>
          </cell>
          <cell r="HO41">
            <v>0.144196629524</v>
          </cell>
          <cell r="HP41">
            <v>0.148944690824</v>
          </cell>
          <cell r="HQ41">
            <v>0.15723358094699999</v>
          </cell>
          <cell r="HR41">
            <v>9.0722650289499995E-2</v>
          </cell>
          <cell r="HS41">
            <v>0.127096563578</v>
          </cell>
          <cell r="HT41">
            <v>0.103490516543</v>
          </cell>
          <cell r="HU41">
            <v>8.3440303802500004E-2</v>
          </cell>
          <cell r="HV41">
            <v>0</v>
          </cell>
          <cell r="HW41">
            <v>8.0642268061600006E-2</v>
          </cell>
          <cell r="HX41">
            <v>0.13357277214499999</v>
          </cell>
          <cell r="HY41">
            <v>9.68935713172E-2</v>
          </cell>
          <cell r="HZ41">
            <v>0.152487412095</v>
          </cell>
          <cell r="IA41">
            <v>8.6646862328099997E-2</v>
          </cell>
          <cell r="IB41">
            <v>0.13305835425900001</v>
          </cell>
          <cell r="IC41">
            <v>0.133319601417</v>
          </cell>
          <cell r="ID41">
            <v>0.14319576322999999</v>
          </cell>
          <cell r="IE41">
            <v>9.9615626037100002E-2</v>
          </cell>
          <cell r="IF41">
            <v>0.122731804848</v>
          </cell>
          <cell r="IG41">
            <v>0.125136956573</v>
          </cell>
          <cell r="IH41">
            <v>0.13075818121400001</v>
          </cell>
          <cell r="II41">
            <v>0</v>
          </cell>
          <cell r="IJ41">
            <v>0.12651164829700001</v>
          </cell>
          <cell r="IK41">
            <v>0.14627465605699999</v>
          </cell>
          <cell r="IL41">
            <v>0.101157903671</v>
          </cell>
          <cell r="IM41">
            <v>0</v>
          </cell>
          <cell r="IN41">
            <v>0.13144282996699999</v>
          </cell>
          <cell r="IO41">
            <v>9.3676380813099994E-2</v>
          </cell>
          <cell r="IP41">
            <v>9.1246232390400001E-2</v>
          </cell>
          <cell r="IQ41">
            <v>9.7874402999899995E-2</v>
          </cell>
          <cell r="IR41">
            <v>0.100985594094</v>
          </cell>
          <cell r="IS41">
            <v>4.0235191583599998E-2</v>
          </cell>
          <cell r="IT41">
            <v>2.5098822116899999</v>
          </cell>
        </row>
        <row r="42">
          <cell r="A42" t="str">
            <v>SNP_CN_4408156_A47C_L16R_gid</v>
          </cell>
          <cell r="B42">
            <v>-7.4667952954799999E-2</v>
          </cell>
          <cell r="C42">
            <v>-8.68907868862E-2</v>
          </cell>
          <cell r="D42">
            <v>-5.14986813068E-2</v>
          </cell>
          <cell r="E42">
            <v>-3.5387426614800002E-2</v>
          </cell>
          <cell r="F42">
            <v>-6.02864250541E-2</v>
          </cell>
          <cell r="G42">
            <v>-6.5610110759699997E-2</v>
          </cell>
          <cell r="H42">
            <v>-6.4460426569000001E-2</v>
          </cell>
          <cell r="I42">
            <v>-8.8811866939099995E-2</v>
          </cell>
          <cell r="J42">
            <v>-4.3771043419800003E-2</v>
          </cell>
          <cell r="K42">
            <v>-5.94513528049E-2</v>
          </cell>
          <cell r="L42">
            <v>-6.7708909511599996E-2</v>
          </cell>
          <cell r="M42">
            <v>-6.4880438149000005E-2</v>
          </cell>
          <cell r="N42">
            <v>-3.73688489199E-2</v>
          </cell>
          <cell r="O42">
            <v>-5.8304414153099997E-2</v>
          </cell>
          <cell r="P42">
            <v>-5.6539434939600001E-2</v>
          </cell>
          <cell r="Q42">
            <v>-5.2172623574699997E-2</v>
          </cell>
          <cell r="R42">
            <v>-7.0308491587599997E-2</v>
          </cell>
          <cell r="S42">
            <v>-4.9263164401099999E-2</v>
          </cell>
          <cell r="T42">
            <v>-2.8261203318799999E-2</v>
          </cell>
          <cell r="U42">
            <v>-5.2370794117500001E-2</v>
          </cell>
          <cell r="V42">
            <v>-5.1739219576099997E-2</v>
          </cell>
          <cell r="W42">
            <v>-4.3165251612699997E-2</v>
          </cell>
          <cell r="X42">
            <v>-2.93567571789E-2</v>
          </cell>
          <cell r="Y42">
            <v>-7.8065149486099994E-2</v>
          </cell>
          <cell r="Z42">
            <v>-4.0668301284299997E-2</v>
          </cell>
          <cell r="AA42">
            <v>-3.69530133903E-2</v>
          </cell>
          <cell r="AB42">
            <v>-8.5437156259999994E-2</v>
          </cell>
          <cell r="AC42">
            <v>-2.6123287156199999E-2</v>
          </cell>
          <cell r="AD42">
            <v>-7.5806200504299995E-2</v>
          </cell>
          <cell r="AE42">
            <v>-2.7529316022999999E-2</v>
          </cell>
          <cell r="AF42">
            <v>-3.6975651979399997E-2</v>
          </cell>
          <cell r="AG42">
            <v>-6.3254572451099996E-3</v>
          </cell>
          <cell r="AH42">
            <v>-5.2327986806600002E-2</v>
          </cell>
          <cell r="AI42">
            <v>-7.4147827923300005E-2</v>
          </cell>
          <cell r="AJ42">
            <v>-6.6257424652599997E-2</v>
          </cell>
          <cell r="AK42">
            <v>-4.8802830278899999E-2</v>
          </cell>
          <cell r="AL42">
            <v>-6.46624341607E-2</v>
          </cell>
          <cell r="AM42">
            <v>-7.6157815754400005E-2</v>
          </cell>
          <cell r="AN42">
            <v>-1.4756523072699999E-2</v>
          </cell>
          <cell r="AO42">
            <v>-5.1676314324099998E-2</v>
          </cell>
          <cell r="AP42">
            <v>-7.7904157340500005E-2</v>
          </cell>
          <cell r="AQ42">
            <v>-4.6957708895199998E-2</v>
          </cell>
          <cell r="AR42">
            <v>-2.78673041612E-2</v>
          </cell>
          <cell r="AS42">
            <v>-4.8801295459300002E-2</v>
          </cell>
          <cell r="AT42">
            <v>-6.1551697552200003E-2</v>
          </cell>
          <cell r="AU42">
            <v>-5.7559724897099998E-2</v>
          </cell>
          <cell r="AV42">
            <v>-4.6439792960899999E-2</v>
          </cell>
          <cell r="AW42">
            <v>-5.5227134376799998E-2</v>
          </cell>
          <cell r="AX42">
            <v>-6.8040385842300002E-2</v>
          </cell>
          <cell r="AY42">
            <v>-6.3952997326900005E-2</v>
          </cell>
          <cell r="AZ42">
            <v>-4.2387805879100003E-3</v>
          </cell>
          <cell r="BA42">
            <v>-2.8085445985199999E-2</v>
          </cell>
          <cell r="BB42">
            <v>-4.8696830868699997E-2</v>
          </cell>
          <cell r="BC42">
            <v>-5.56252375245E-2</v>
          </cell>
          <cell r="BD42">
            <v>-2.9862688854300001E-2</v>
          </cell>
          <cell r="BE42">
            <v>-7.7950112521600001E-2</v>
          </cell>
          <cell r="BF42">
            <v>-6.0853298753499999E-2</v>
          </cell>
          <cell r="BG42">
            <v>-4.4782351702500001E-2</v>
          </cell>
          <cell r="BH42">
            <v>-4.5263141393700003E-2</v>
          </cell>
          <cell r="BI42">
            <v>-4.0647823363500001E-2</v>
          </cell>
          <cell r="BJ42">
            <v>-4.9434535205399997E-2</v>
          </cell>
          <cell r="BK42">
            <v>-5.1009170711000001E-2</v>
          </cell>
          <cell r="BL42">
            <v>-5.5711738765199997E-2</v>
          </cell>
          <cell r="BM42">
            <v>-5.7352118194100001E-2</v>
          </cell>
          <cell r="BN42">
            <v>-9.2596404254399994E-2</v>
          </cell>
          <cell r="BO42">
            <v>-5.4666034877299999E-2</v>
          </cell>
          <cell r="BP42">
            <v>-6.7813873290999999E-2</v>
          </cell>
          <cell r="BQ42">
            <v>-6.4941465854600006E-2</v>
          </cell>
          <cell r="BR42">
            <v>-8.0374382436300004E-2</v>
          </cell>
          <cell r="BS42">
            <v>-1.6633246094E-2</v>
          </cell>
          <cell r="BT42">
            <v>-0.10220072418499999</v>
          </cell>
          <cell r="BU42">
            <v>-2.3481251671899999E-2</v>
          </cell>
          <cell r="BV42">
            <v>-4.5075349509699998E-2</v>
          </cell>
          <cell r="BW42">
            <v>-5.0272252410699998E-2</v>
          </cell>
          <cell r="BX42">
            <v>-7.7975302934600005E-2</v>
          </cell>
          <cell r="BY42">
            <v>-6.2252052128299998E-2</v>
          </cell>
          <cell r="BZ42">
            <v>-7.2773240506600001E-2</v>
          </cell>
          <cell r="CA42">
            <v>-7.8248910605900002E-2</v>
          </cell>
          <cell r="CB42">
            <v>-2.9708188027099999E-2</v>
          </cell>
          <cell r="CC42">
            <v>-5.8020245283800002E-2</v>
          </cell>
          <cell r="CD42">
            <v>-5.4584439843899997E-2</v>
          </cell>
          <cell r="CE42">
            <v>-4.86359559E-2</v>
          </cell>
          <cell r="CF42">
            <v>-5.1140230149000002E-2</v>
          </cell>
          <cell r="CG42">
            <v>-7.8745529055600005E-2</v>
          </cell>
          <cell r="CH42">
            <v>-4.3923735618600003E-2</v>
          </cell>
          <cell r="CI42">
            <v>-4.3280512094499998E-2</v>
          </cell>
          <cell r="CJ42">
            <v>-2.8717439621700001E-2</v>
          </cell>
          <cell r="CK42">
            <v>-2.9199114069300001E-2</v>
          </cell>
          <cell r="CL42">
            <v>-6.6266208887099998E-2</v>
          </cell>
          <cell r="CM42">
            <v>-4.8109259456400003E-2</v>
          </cell>
          <cell r="CN42">
            <v>-5.2515726536500003E-2</v>
          </cell>
          <cell r="CO42">
            <v>-6.17448873818E-2</v>
          </cell>
          <cell r="CP42">
            <v>-2.6751399040200002E-2</v>
          </cell>
          <cell r="CQ42">
            <v>-7.6249979436399995E-2</v>
          </cell>
          <cell r="CR42">
            <v>-2.9217692092100001E-2</v>
          </cell>
          <cell r="CS42">
            <v>-3.4114830195900003E-2</v>
          </cell>
          <cell r="CT42">
            <v>-8.82264152169E-2</v>
          </cell>
          <cell r="CU42">
            <v>-3.3637683838599997E-2</v>
          </cell>
          <cell r="CV42">
            <v>-5.3699865937199998E-2</v>
          </cell>
          <cell r="CW42">
            <v>-4.5640915632199998E-2</v>
          </cell>
          <cell r="CX42">
            <v>-6.2640272080900006E-2</v>
          </cell>
          <cell r="CY42">
            <v>-6.99223354459E-2</v>
          </cell>
          <cell r="CZ42">
            <v>-8.1564038991899998E-2</v>
          </cell>
          <cell r="DA42">
            <v>-6.3249319791799999E-2</v>
          </cell>
          <cell r="DB42">
            <v>-7.9355835914600006E-2</v>
          </cell>
          <cell r="DC42">
            <v>-4.3405309319499999E-2</v>
          </cell>
          <cell r="DD42">
            <v>-6.8810969591100002E-2</v>
          </cell>
          <cell r="DE42">
            <v>-2.9033754020899999E-2</v>
          </cell>
          <cell r="DF42">
            <v>-5.0111062824700001E-2</v>
          </cell>
          <cell r="DG42">
            <v>-7.6934374868899993E-2</v>
          </cell>
          <cell r="DH42">
            <v>-5.6140873581199999E-2</v>
          </cell>
          <cell r="DI42">
            <v>-4.8978585749900001E-2</v>
          </cell>
          <cell r="DJ42">
            <v>-4.09456603229E-2</v>
          </cell>
          <cell r="DK42">
            <v>-4.0322858840200003E-2</v>
          </cell>
          <cell r="DL42">
            <v>-6.3570842146899995E-2</v>
          </cell>
          <cell r="DM42">
            <v>-8.1370964646300004E-2</v>
          </cell>
          <cell r="DN42">
            <v>-6.0525584965899999E-2</v>
          </cell>
          <cell r="DO42">
            <v>-5.8374654501699999E-2</v>
          </cell>
          <cell r="DP42">
            <v>-6.0867343097899998E-2</v>
          </cell>
          <cell r="DQ42">
            <v>-7.0066630840300001E-2</v>
          </cell>
          <cell r="DR42">
            <v>-5.36219328642E-2</v>
          </cell>
          <cell r="DS42">
            <v>-4.4112704694300002E-2</v>
          </cell>
          <cell r="DT42">
            <v>-7.2343595325899998E-2</v>
          </cell>
          <cell r="DU42">
            <v>-2.3814462125300001E-2</v>
          </cell>
          <cell r="DV42">
            <v>-7.2210915386700006E-2</v>
          </cell>
          <cell r="DW42">
            <v>-6.1887554824399997E-2</v>
          </cell>
          <cell r="DX42">
            <v>-3.9875295013200002E-2</v>
          </cell>
          <cell r="DY42">
            <v>-8.1561736762500003E-2</v>
          </cell>
          <cell r="DZ42">
            <v>-8.0825775861700005E-2</v>
          </cell>
          <cell r="EA42">
            <v>-2.3776933550799999E-2</v>
          </cell>
          <cell r="EB42">
            <v>-6.04779310524E-2</v>
          </cell>
          <cell r="EC42">
            <v>-4.8066478222599997E-2</v>
          </cell>
          <cell r="ED42">
            <v>-7.2371892631099999E-2</v>
          </cell>
          <cell r="EE42">
            <v>-8.38711708784E-2</v>
          </cell>
          <cell r="EF42">
            <v>-4.6131711453199997E-2</v>
          </cell>
          <cell r="EG42">
            <v>-4.2961396276999998E-2</v>
          </cell>
          <cell r="EH42">
            <v>-7.76418522E-2</v>
          </cell>
          <cell r="EI42">
            <v>-3.4992288798099999E-2</v>
          </cell>
          <cell r="EJ42">
            <v>-5.8297492563700003E-2</v>
          </cell>
          <cell r="EK42">
            <v>-5.04141971469E-2</v>
          </cell>
          <cell r="EL42">
            <v>-3.3806942403299997E-2</v>
          </cell>
          <cell r="EM42">
            <v>-7.48329982162E-2</v>
          </cell>
          <cell r="EN42">
            <v>-6.4848743379100002E-2</v>
          </cell>
          <cell r="EO42">
            <v>-5.0954457372400001E-2</v>
          </cell>
          <cell r="EP42">
            <v>-2.6364378631099999E-2</v>
          </cell>
          <cell r="EQ42">
            <v>-7.4559129774599997E-2</v>
          </cell>
          <cell r="ER42">
            <v>-4.01985310018E-2</v>
          </cell>
          <cell r="ES42">
            <v>-7.0620633661700002E-2</v>
          </cell>
          <cell r="ET42">
            <v>-0.10142656415699999</v>
          </cell>
          <cell r="EU42">
            <v>-7.3341980576500002E-2</v>
          </cell>
          <cell r="EV42">
            <v>5.9054130688299998E-3</v>
          </cell>
          <cell r="EW42">
            <v>-6.5914019942300006E-2</v>
          </cell>
          <cell r="EX42">
            <v>-7.8504100441899996E-2</v>
          </cell>
          <cell r="EY42">
            <v>-2.9793523252E-2</v>
          </cell>
          <cell r="EZ42">
            <v>-5.5125407874599998E-2</v>
          </cell>
          <cell r="FA42">
            <v>-6.3744693994500001E-2</v>
          </cell>
          <cell r="FB42">
            <v>-7.0526488125300005E-2</v>
          </cell>
          <cell r="FC42">
            <v>-6.1228219419699997E-2</v>
          </cell>
          <cell r="FD42">
            <v>-9.0946353972000002E-2</v>
          </cell>
          <cell r="FE42">
            <v>-5.3880598396100002E-2</v>
          </cell>
          <cell r="FF42">
            <v>-8.0371238291299996E-2</v>
          </cell>
          <cell r="FG42">
            <v>-8.9000307023499994E-2</v>
          </cell>
          <cell r="FH42">
            <v>-7.7855624258499997E-2</v>
          </cell>
          <cell r="FI42">
            <v>-8.91415029764E-2</v>
          </cell>
          <cell r="FJ42">
            <v>-2.7809657156499999E-2</v>
          </cell>
          <cell r="FK42">
            <v>-2.4474313482599999E-2</v>
          </cell>
          <cell r="FL42">
            <v>-1.87514978461E-3</v>
          </cell>
          <cell r="FM42">
            <v>-9.7785927355300006E-2</v>
          </cell>
          <cell r="FN42">
            <v>-6.8826280534299997E-2</v>
          </cell>
          <cell r="FO42">
            <v>-6.9110080599800006E-2</v>
          </cell>
          <cell r="FP42">
            <v>-9.9675655365000001E-3</v>
          </cell>
          <cell r="FQ42">
            <v>-4.6322651207399999E-2</v>
          </cell>
          <cell r="FR42">
            <v>-4.1209977120199998E-2</v>
          </cell>
          <cell r="FS42">
            <v>-2.9977880418300001E-2</v>
          </cell>
          <cell r="FT42">
            <v>-5.3934764117000003E-2</v>
          </cell>
          <cell r="FU42">
            <v>-2.5677118450400001E-2</v>
          </cell>
          <cell r="FV42">
            <v>-1.7924608662700001E-2</v>
          </cell>
          <cell r="FW42">
            <v>-3.97063791752E-2</v>
          </cell>
          <cell r="FX42">
            <v>-7.5459636747799999E-2</v>
          </cell>
          <cell r="FY42">
            <v>-7.3616147041299998E-2</v>
          </cell>
          <cell r="FZ42">
            <v>-8.16399976611E-2</v>
          </cell>
          <cell r="GA42">
            <v>-6.3033930957300005E-2</v>
          </cell>
          <cell r="GB42">
            <v>-6.4529612660399999E-2</v>
          </cell>
          <cell r="GC42">
            <v>-3.5101249814E-2</v>
          </cell>
          <cell r="GD42">
            <v>-5.3455475717800002E-2</v>
          </cell>
          <cell r="GE42">
            <v>-5.3865626454399997E-2</v>
          </cell>
          <cell r="GF42">
            <v>-1.6970952972800001E-2</v>
          </cell>
          <cell r="GG42">
            <v>-7.2200670838399997E-2</v>
          </cell>
          <cell r="GH42">
            <v>-1.87773238868E-2</v>
          </cell>
          <cell r="GI42">
            <v>-7.4304744601199998E-2</v>
          </cell>
          <cell r="GJ42">
            <v>-4.2481537908299997E-2</v>
          </cell>
          <cell r="GK42">
            <v>-3.6437593400499999E-2</v>
          </cell>
          <cell r="GL42">
            <v>-8.0131538212299999E-2</v>
          </cell>
          <cell r="GM42">
            <v>-1.8217436969300001E-2</v>
          </cell>
          <cell r="GN42">
            <v>-6.5393686294600004E-2</v>
          </cell>
          <cell r="GO42">
            <v>-4.2593207210300001E-2</v>
          </cell>
          <cell r="GP42">
            <v>-2.50188801438E-2</v>
          </cell>
          <cell r="GQ42">
            <v>-3.6158408969600001E-2</v>
          </cell>
          <cell r="GR42">
            <v>-3.0188079923399998E-2</v>
          </cell>
          <cell r="GS42">
            <v>-5.4461617022800002E-2</v>
          </cell>
          <cell r="GT42">
            <v>-8.8376097381099999E-2</v>
          </cell>
          <cell r="GU42">
            <v>-4.8844359815099998E-2</v>
          </cell>
          <cell r="GV42">
            <v>-2.69888434559E-2</v>
          </cell>
          <cell r="GW42">
            <v>-5.7760544121300002E-2</v>
          </cell>
          <cell r="GX42">
            <v>-4.4396765530100003E-2</v>
          </cell>
          <cell r="GY42">
            <v>-3.6836422979799999E-2</v>
          </cell>
          <cell r="GZ42">
            <v>-2.5941459462000001E-2</v>
          </cell>
          <cell r="HA42">
            <v>-3.2852884382E-2</v>
          </cell>
          <cell r="HB42">
            <v>-4.4640913605700001E-2</v>
          </cell>
          <cell r="HC42">
            <v>-5.8436635881699998E-2</v>
          </cell>
          <cell r="HD42">
            <v>-4.44192662835E-2</v>
          </cell>
          <cell r="HE42">
            <v>-9.3743592500699996E-2</v>
          </cell>
          <cell r="HF42">
            <v>-2.8272952884400002E-2</v>
          </cell>
          <cell r="HG42">
            <v>-3.3185757696600003E-2</v>
          </cell>
          <cell r="HH42">
            <v>-7.6738342642799995E-2</v>
          </cell>
          <cell r="HI42">
            <v>-9.1273956000800002E-2</v>
          </cell>
          <cell r="HJ42">
            <v>-2.8317496180500001E-2</v>
          </cell>
          <cell r="HK42">
            <v>-5.5227868259000001E-2</v>
          </cell>
          <cell r="HL42">
            <v>-4.4588744640400003E-2</v>
          </cell>
          <cell r="HM42">
            <v>-3.3115535974500003E-2</v>
          </cell>
          <cell r="HN42">
            <v>-4.2292166501300001E-2</v>
          </cell>
          <cell r="HO42">
            <v>-2.3782875388900001E-2</v>
          </cell>
          <cell r="HP42">
            <v>-4.2747028171999997E-2</v>
          </cell>
          <cell r="HQ42">
            <v>-2.3154469206900001E-2</v>
          </cell>
          <cell r="HR42">
            <v>-5.1216412335600002E-2</v>
          </cell>
          <cell r="HS42">
            <v>-1.62760969251E-2</v>
          </cell>
          <cell r="HT42">
            <v>-1.52142178267E-2</v>
          </cell>
          <cell r="HU42">
            <v>-6.1940513551199998E-2</v>
          </cell>
          <cell r="HV42">
            <v>-5.6916702538700001E-2</v>
          </cell>
          <cell r="HW42">
            <v>-8.2920931279700003E-2</v>
          </cell>
          <cell r="HX42">
            <v>-6.8936169147500004E-2</v>
          </cell>
          <cell r="HY42">
            <v>-3.7036143243299999E-2</v>
          </cell>
          <cell r="HZ42">
            <v>-1.90631207079E-3</v>
          </cell>
          <cell r="IA42">
            <v>-0.10354710370300001</v>
          </cell>
          <cell r="IB42">
            <v>-3.0630903318500002E-2</v>
          </cell>
          <cell r="IC42">
            <v>-6.2528677284700004E-2</v>
          </cell>
          <cell r="ID42">
            <v>-4.1943661868599998E-2</v>
          </cell>
          <cell r="IE42">
            <v>-2.1911246702099998E-2</v>
          </cell>
          <cell r="IF42">
            <v>-5.1645688712600002E-2</v>
          </cell>
          <cell r="IG42">
            <v>-3.7455458194000001E-2</v>
          </cell>
          <cell r="IH42">
            <v>-6.0938946902800002E-2</v>
          </cell>
          <cell r="II42">
            <v>-5.9714399278199999E-2</v>
          </cell>
          <cell r="IJ42">
            <v>-0.101727724075</v>
          </cell>
          <cell r="IK42">
            <v>-4.4827528297900002E-2</v>
          </cell>
          <cell r="IL42">
            <v>-7.2018355131099998E-2</v>
          </cell>
          <cell r="IM42">
            <v>-4.3458256870499999E-2</v>
          </cell>
          <cell r="IN42">
            <v>-4.32221367955E-2</v>
          </cell>
          <cell r="IO42">
            <v>-5.4394993931099998E-2</v>
          </cell>
          <cell r="IP42">
            <v>-2.8777528554199999E-2</v>
          </cell>
          <cell r="IQ42">
            <v>-9.1192357242099994E-2</v>
          </cell>
          <cell r="IR42">
            <v>-5.3254391998099997E-2</v>
          </cell>
          <cell r="IS42">
            <v>2.1389756351699998E-2</v>
          </cell>
          <cell r="IT42">
            <v>-2.4897148609199999</v>
          </cell>
        </row>
        <row r="43">
          <cell r="A43" t="str">
            <v>SNP_CN_4407905_A298C_F100V_gid</v>
          </cell>
          <cell r="B43">
            <v>3.19142639637E-2</v>
          </cell>
          <cell r="C43">
            <v>2.2101797163500001E-2</v>
          </cell>
          <cell r="D43">
            <v>8.4083266556300006E-3</v>
          </cell>
          <cell r="E43">
            <v>2.24183239043E-2</v>
          </cell>
          <cell r="F43">
            <v>3.15912514925E-2</v>
          </cell>
          <cell r="G43">
            <v>0</v>
          </cell>
          <cell r="H43">
            <v>1.19929704815E-2</v>
          </cell>
          <cell r="I43">
            <v>2.1191140636799999E-2</v>
          </cell>
          <cell r="J43">
            <v>3.4182444214799997E-2</v>
          </cell>
          <cell r="K43">
            <v>1.6425745561700001E-2</v>
          </cell>
          <cell r="L43">
            <v>2.3546366020999999E-2</v>
          </cell>
          <cell r="M43">
            <v>2.8443636372700001E-2</v>
          </cell>
          <cell r="N43">
            <v>1.9358683377500002E-2</v>
          </cell>
          <cell r="O43">
            <v>3.33410836756E-2</v>
          </cell>
          <cell r="P43">
            <v>3.1023608520599998E-2</v>
          </cell>
          <cell r="Q43">
            <v>1.91860813648E-2</v>
          </cell>
          <cell r="R43">
            <v>2.17111073434E-2</v>
          </cell>
          <cell r="S43">
            <v>8.8269170373699996E-3</v>
          </cell>
          <cell r="T43">
            <v>1.75810363144E-2</v>
          </cell>
          <cell r="U43">
            <v>1.99831239879E-2</v>
          </cell>
          <cell r="V43">
            <v>2.3658687248799999E-2</v>
          </cell>
          <cell r="W43">
            <v>8.8029550388500008E-3</v>
          </cell>
          <cell r="X43">
            <v>1.8851917236999999E-2</v>
          </cell>
          <cell r="Y43">
            <v>2.9023051261899999E-2</v>
          </cell>
          <cell r="Z43">
            <v>2.6643637567799999E-2</v>
          </cell>
          <cell r="AA43">
            <v>1.9665783271199999E-2</v>
          </cell>
          <cell r="AB43">
            <v>3.3327486365999998E-2</v>
          </cell>
          <cell r="AC43">
            <v>1.7865523695899999E-2</v>
          </cell>
          <cell r="AD43">
            <v>2.8944501653299998E-2</v>
          </cell>
          <cell r="AE43">
            <v>1.9954975694399999E-2</v>
          </cell>
          <cell r="AF43">
            <v>3.2185111194799998E-2</v>
          </cell>
          <cell r="AG43">
            <v>1.5481809154199999E-2</v>
          </cell>
          <cell r="AH43">
            <v>6.9608986377700001E-3</v>
          </cell>
          <cell r="AI43">
            <v>1.11756399274E-2</v>
          </cell>
          <cell r="AJ43">
            <v>2.7060495689499999E-2</v>
          </cell>
          <cell r="AK43">
            <v>2.8289699926999999E-2</v>
          </cell>
          <cell r="AL43">
            <v>1.6553325578599998E-2</v>
          </cell>
          <cell r="AM43">
            <v>2.0876469090600001E-2</v>
          </cell>
          <cell r="AN43">
            <v>2.97755412757E-2</v>
          </cell>
          <cell r="AO43">
            <v>2.0106356591000001E-2</v>
          </cell>
          <cell r="AP43">
            <v>1.30896633491E-2</v>
          </cell>
          <cell r="AQ43">
            <v>2.1482702344700001E-2</v>
          </cell>
          <cell r="AR43">
            <v>2.8593178838499999E-2</v>
          </cell>
          <cell r="AS43">
            <v>1.8977144733099999E-2</v>
          </cell>
          <cell r="AT43">
            <v>3.06100640446E-2</v>
          </cell>
          <cell r="AU43">
            <v>3.3807907253499997E-2</v>
          </cell>
          <cell r="AV43">
            <v>2.0140608772599999E-2</v>
          </cell>
          <cell r="AW43">
            <v>1.7692424356900001E-2</v>
          </cell>
          <cell r="AX43">
            <v>2.47378703207E-2</v>
          </cell>
          <cell r="AY43">
            <v>2.1724816411700001E-2</v>
          </cell>
          <cell r="AZ43">
            <v>1.59366317093E-2</v>
          </cell>
          <cell r="BA43">
            <v>3.2007317990100002E-2</v>
          </cell>
          <cell r="BB43">
            <v>3.70077714324E-2</v>
          </cell>
          <cell r="BC43">
            <v>2.5666488334499998E-2</v>
          </cell>
          <cell r="BD43">
            <v>3.08742504567E-2</v>
          </cell>
          <cell r="BE43">
            <v>2.93886885047E-2</v>
          </cell>
          <cell r="BF43">
            <v>2.0155834034100002E-2</v>
          </cell>
          <cell r="BG43">
            <v>8.1739984452699997E-3</v>
          </cell>
          <cell r="BH43">
            <v>1.21234720573E-2</v>
          </cell>
          <cell r="BI43">
            <v>1.45340319723E-2</v>
          </cell>
          <cell r="BJ43">
            <v>2.04213485122E-2</v>
          </cell>
          <cell r="BK43">
            <v>1.41407046467E-2</v>
          </cell>
          <cell r="BL43">
            <v>2.8817502781700002E-2</v>
          </cell>
          <cell r="BM43">
            <v>2.39507816732E-2</v>
          </cell>
          <cell r="BN43">
            <v>2.62710414827E-2</v>
          </cell>
          <cell r="BO43">
            <v>1.6212150454500002E-2</v>
          </cell>
          <cell r="BP43">
            <v>2.1850112825599999E-2</v>
          </cell>
          <cell r="BQ43">
            <v>1.9359175115800001E-2</v>
          </cell>
          <cell r="BR43">
            <v>2.0385812967999999E-2</v>
          </cell>
          <cell r="BS43">
            <v>1.5745375305399999E-2</v>
          </cell>
          <cell r="BT43">
            <v>2.66499426216E-2</v>
          </cell>
          <cell r="BU43">
            <v>9.1350376606000004E-3</v>
          </cell>
          <cell r="BV43">
            <v>3.17444205284E-2</v>
          </cell>
          <cell r="BW43">
            <v>0</v>
          </cell>
          <cell r="BX43">
            <v>1.57472547144E-2</v>
          </cell>
          <cell r="BY43">
            <v>2.2099144756799999E-2</v>
          </cell>
          <cell r="BZ43">
            <v>2.0003091543899999E-2</v>
          </cell>
          <cell r="CA43">
            <v>2.6221191510600001E-2</v>
          </cell>
          <cell r="CB43">
            <v>1.9945461303000001E-2</v>
          </cell>
          <cell r="CC43">
            <v>1.7265746370000001E-2</v>
          </cell>
          <cell r="CD43">
            <v>1.9311808049700001E-2</v>
          </cell>
          <cell r="CE43">
            <v>2.1259361878E-2</v>
          </cell>
          <cell r="CF43">
            <v>5.7327840477200001E-3</v>
          </cell>
          <cell r="CG43">
            <v>2.01462525874E-2</v>
          </cell>
          <cell r="CH43">
            <v>1.06390258297E-2</v>
          </cell>
          <cell r="CI43">
            <v>1.7426436767000002E-2</v>
          </cell>
          <cell r="CJ43">
            <v>1.5786297619300001E-2</v>
          </cell>
          <cell r="CK43">
            <v>1.09491283074E-2</v>
          </cell>
          <cell r="CL43">
            <v>0</v>
          </cell>
          <cell r="CM43">
            <v>2.29829512537E-2</v>
          </cell>
          <cell r="CN43">
            <v>2.1870436146899999E-2</v>
          </cell>
          <cell r="CO43">
            <v>2.09121610969E-2</v>
          </cell>
          <cell r="CP43">
            <v>2.0084135234399999E-2</v>
          </cell>
          <cell r="CQ43">
            <v>1.7665032297400001E-2</v>
          </cell>
          <cell r="CR43">
            <v>1.78715884686E-2</v>
          </cell>
          <cell r="CS43">
            <v>2.6370340958200001E-2</v>
          </cell>
          <cell r="CT43">
            <v>1.7081256955900001E-2</v>
          </cell>
          <cell r="CU43">
            <v>3.3590611070399998E-2</v>
          </cell>
          <cell r="CV43">
            <v>2.2951073944600001E-2</v>
          </cell>
          <cell r="CW43">
            <v>2.0001966506200002E-2</v>
          </cell>
          <cell r="CX43">
            <v>2.1514581516400001E-2</v>
          </cell>
          <cell r="CY43">
            <v>3.7490982562299997E-2</v>
          </cell>
          <cell r="CZ43">
            <v>9.0720802545500006E-3</v>
          </cell>
          <cell r="DA43">
            <v>2.89588067681E-2</v>
          </cell>
          <cell r="DB43">
            <v>1.06397792697E-2</v>
          </cell>
          <cell r="DC43">
            <v>3.8134478032599999E-2</v>
          </cell>
          <cell r="DD43">
            <v>6.3528283499199997E-3</v>
          </cell>
          <cell r="DE43">
            <v>2.7516959235099999E-2</v>
          </cell>
          <cell r="DF43">
            <v>3.4040074795500003E-2</v>
          </cell>
          <cell r="DG43">
            <v>2.5378415360999999E-2</v>
          </cell>
          <cell r="DH43">
            <v>2.20291819423E-2</v>
          </cell>
          <cell r="DI43">
            <v>1.79184935987E-2</v>
          </cell>
          <cell r="DJ43">
            <v>8.8743856176700005E-3</v>
          </cell>
          <cell r="DK43">
            <v>1.5523519366999999E-2</v>
          </cell>
          <cell r="DL43">
            <v>2.0317774266E-2</v>
          </cell>
          <cell r="DM43">
            <v>2.7154767885799999E-2</v>
          </cell>
          <cell r="DN43">
            <v>3.5573512315799999E-2</v>
          </cell>
          <cell r="DO43">
            <v>1.1631061323E-2</v>
          </cell>
          <cell r="DP43">
            <v>1.9823644310199999E-2</v>
          </cell>
          <cell r="DQ43">
            <v>2.1952884271700002E-2</v>
          </cell>
          <cell r="DR43">
            <v>8.8551174849299998E-3</v>
          </cell>
          <cell r="DS43">
            <v>1.8089242279500001E-2</v>
          </cell>
          <cell r="DT43">
            <v>2.87247430533E-2</v>
          </cell>
          <cell r="DU43">
            <v>2.5249125435900001E-2</v>
          </cell>
          <cell r="DV43">
            <v>1.30583150312E-2</v>
          </cell>
          <cell r="DW43">
            <v>2.9065800830700001E-2</v>
          </cell>
          <cell r="DX43">
            <v>9.9041117355199992E-3</v>
          </cell>
          <cell r="DY43">
            <v>1.57019160688E-2</v>
          </cell>
          <cell r="DZ43">
            <v>2.0843820646399999E-2</v>
          </cell>
          <cell r="EA43">
            <v>3.0360564589500001E-2</v>
          </cell>
          <cell r="EB43">
            <v>2.5268722325599999E-2</v>
          </cell>
          <cell r="EC43">
            <v>1.7856288701299999E-2</v>
          </cell>
          <cell r="ED43">
            <v>9.7495084628500001E-3</v>
          </cell>
          <cell r="EE43">
            <v>2.7103256434200002E-2</v>
          </cell>
          <cell r="EF43">
            <v>2.0053112879399999E-2</v>
          </cell>
          <cell r="EG43">
            <v>1.31787164137E-2</v>
          </cell>
          <cell r="EH43">
            <v>3.4998845309E-2</v>
          </cell>
          <cell r="EI43">
            <v>3.07073704898E-2</v>
          </cell>
          <cell r="EJ43">
            <v>2.26358417422E-2</v>
          </cell>
          <cell r="EK43">
            <v>2.02160123736E-2</v>
          </cell>
          <cell r="EL43">
            <v>8.8841412216399997E-3</v>
          </cell>
          <cell r="EM43">
            <v>2.7417080476899999E-2</v>
          </cell>
          <cell r="EN43">
            <v>1.0548995807800001E-2</v>
          </cell>
          <cell r="EO43">
            <v>1.2183836661300001E-2</v>
          </cell>
          <cell r="EP43">
            <v>2.2615049034399998E-2</v>
          </cell>
          <cell r="EQ43">
            <v>1.8412888050099999E-2</v>
          </cell>
          <cell r="ER43">
            <v>1.57783236355E-2</v>
          </cell>
          <cell r="ES43">
            <v>2.2957917302800002E-2</v>
          </cell>
          <cell r="ET43">
            <v>2.1728567779100001E-2</v>
          </cell>
          <cell r="EU43">
            <v>1.8210897222200002E-2</v>
          </cell>
          <cell r="EV43">
            <v>2.5651473551999999E-2</v>
          </cell>
          <cell r="EW43">
            <v>1.30106788129E-2</v>
          </cell>
          <cell r="EX43">
            <v>1.50297516957E-2</v>
          </cell>
          <cell r="EY43">
            <v>3.3708151429900003E-2</v>
          </cell>
          <cell r="EZ43">
            <v>2.6225177571199999E-2</v>
          </cell>
          <cell r="FA43">
            <v>1.8645824864500001E-2</v>
          </cell>
          <cell r="FB43">
            <v>1.9970774650600001E-2</v>
          </cell>
          <cell r="FC43">
            <v>3.14621180296E-2</v>
          </cell>
          <cell r="FD43">
            <v>7.7247703447900001E-3</v>
          </cell>
          <cell r="FE43">
            <v>3.02682630718E-2</v>
          </cell>
          <cell r="FF43">
            <v>2.13277507573E-2</v>
          </cell>
          <cell r="FG43">
            <v>0</v>
          </cell>
          <cell r="FH43">
            <v>2.5937810540200001E-2</v>
          </cell>
          <cell r="FI43">
            <v>1.9857333973100001E-2</v>
          </cell>
          <cell r="FJ43">
            <v>1.6320606693599998E-2</v>
          </cell>
          <cell r="FK43">
            <v>2.2535936906899999E-2</v>
          </cell>
          <cell r="FL43">
            <v>2.0296422764699999E-2</v>
          </cell>
          <cell r="FM43">
            <v>7.4910223483999998E-3</v>
          </cell>
          <cell r="FN43">
            <v>6.7180413752799999E-3</v>
          </cell>
          <cell r="FO43">
            <v>1.8894100561699999E-2</v>
          </cell>
          <cell r="FP43">
            <v>3.3125497400800001E-2</v>
          </cell>
          <cell r="FQ43">
            <v>2.2977998480200001E-2</v>
          </cell>
          <cell r="FR43">
            <v>8.9684324338999994E-3</v>
          </cell>
          <cell r="FS43">
            <v>2.11267527193E-2</v>
          </cell>
          <cell r="FT43">
            <v>3.8659743964699997E-2</v>
          </cell>
          <cell r="FU43">
            <v>3.3239349722899998E-2</v>
          </cell>
          <cell r="FV43">
            <v>2.6768313720800001E-2</v>
          </cell>
          <cell r="FW43">
            <v>1.4538334682600001E-2</v>
          </cell>
          <cell r="FX43">
            <v>2.29701269418E-2</v>
          </cell>
          <cell r="FY43">
            <v>1.0418142192100001E-2</v>
          </cell>
          <cell r="FZ43">
            <v>0</v>
          </cell>
          <cell r="GA43">
            <v>1.12191550434E-2</v>
          </cell>
          <cell r="GB43">
            <v>2.3318495601400001E-2</v>
          </cell>
          <cell r="GC43">
            <v>2.1421091631099998E-2</v>
          </cell>
          <cell r="GD43">
            <v>9.5155630260699998E-3</v>
          </cell>
          <cell r="GE43">
            <v>8.8530750945199996E-3</v>
          </cell>
          <cell r="GF43">
            <v>1.1010893620599999E-2</v>
          </cell>
          <cell r="GG43">
            <v>1.4547803439200001E-2</v>
          </cell>
          <cell r="GH43">
            <v>1.27146225423E-2</v>
          </cell>
          <cell r="GI43">
            <v>1.7147310078100001E-2</v>
          </cell>
          <cell r="GJ43">
            <v>1.21673960239E-2</v>
          </cell>
          <cell r="GK43">
            <v>1.1409735307100001E-2</v>
          </cell>
          <cell r="GL43">
            <v>5.7721119374000004E-3</v>
          </cell>
          <cell r="GM43">
            <v>3.02162189037E-2</v>
          </cell>
          <cell r="GN43">
            <v>1.70294120908E-2</v>
          </cell>
          <cell r="GO43">
            <v>1.7802136018899999E-2</v>
          </cell>
          <cell r="GP43">
            <v>3.3187404274900002E-2</v>
          </cell>
          <cell r="GQ43">
            <v>9.8091475665599993E-3</v>
          </cell>
          <cell r="GR43">
            <v>1.0261651128500001E-2</v>
          </cell>
          <cell r="GS43">
            <v>2.1767862141099999E-2</v>
          </cell>
          <cell r="GT43">
            <v>2.3940825834899999E-2</v>
          </cell>
          <cell r="GU43">
            <v>1.3963227160300001E-2</v>
          </cell>
          <cell r="GV43">
            <v>0</v>
          </cell>
          <cell r="GW43">
            <v>2.9328241944300001E-2</v>
          </cell>
          <cell r="GX43">
            <v>2.1475197747300001E-2</v>
          </cell>
          <cell r="GY43">
            <v>2.52769589424E-2</v>
          </cell>
          <cell r="GZ43">
            <v>9.8605640232600003E-3</v>
          </cell>
          <cell r="HA43">
            <v>2.2273095324599999E-2</v>
          </cell>
          <cell r="HB43">
            <v>1.9629035145000001E-2</v>
          </cell>
          <cell r="HC43">
            <v>1.9182180985800001E-2</v>
          </cell>
          <cell r="HD43">
            <v>1.9124327227500001E-2</v>
          </cell>
          <cell r="HE43">
            <v>2.9889045283200001E-2</v>
          </cell>
          <cell r="HF43">
            <v>1.8765337765200001E-2</v>
          </cell>
          <cell r="HG43">
            <v>3.7126936018499999E-2</v>
          </cell>
          <cell r="HH43">
            <v>1.91854909062E-2</v>
          </cell>
          <cell r="HI43">
            <v>3.1451396644100002E-2</v>
          </cell>
          <cell r="HJ43">
            <v>3.1597893685099999E-2</v>
          </cell>
          <cell r="HK43">
            <v>1.0081145912400001E-2</v>
          </cell>
          <cell r="HL43">
            <v>9.7323544323399992E-3</v>
          </cell>
          <cell r="HM43">
            <v>2.0072732120800001E-2</v>
          </cell>
          <cell r="HN43">
            <v>1.66605319828E-2</v>
          </cell>
          <cell r="HO43">
            <v>1.8591070547700001E-2</v>
          </cell>
          <cell r="HP43">
            <v>2.6894005015499999E-2</v>
          </cell>
          <cell r="HQ43">
            <v>2.17776689678E-2</v>
          </cell>
          <cell r="HR43">
            <v>1.9270097836900001E-2</v>
          </cell>
          <cell r="HS43">
            <v>8.0978339537999995E-3</v>
          </cell>
          <cell r="HT43">
            <v>3.9057236164800002E-2</v>
          </cell>
          <cell r="HU43">
            <v>1.8589816987500001E-2</v>
          </cell>
          <cell r="HV43">
            <v>1.1777859181199999E-2</v>
          </cell>
          <cell r="HW43">
            <v>9.2465328052599993E-3</v>
          </cell>
          <cell r="HX43">
            <v>1.1558691971E-2</v>
          </cell>
          <cell r="HY43">
            <v>8.5894009098400007E-3</v>
          </cell>
          <cell r="HZ43">
            <v>2.9966773465299999E-2</v>
          </cell>
          <cell r="IA43">
            <v>3.02502494305E-2</v>
          </cell>
          <cell r="IB43">
            <v>1.8506878987E-2</v>
          </cell>
          <cell r="IC43">
            <v>2.2368161007800001E-2</v>
          </cell>
          <cell r="ID43">
            <v>1.92830841988E-2</v>
          </cell>
          <cell r="IE43">
            <v>2.9586030170299999E-2</v>
          </cell>
          <cell r="IF43">
            <v>1.01285455748E-2</v>
          </cell>
          <cell r="IG43">
            <v>3.3074330538500001E-2</v>
          </cell>
          <cell r="IH43">
            <v>2.6748741045599999E-2</v>
          </cell>
          <cell r="II43">
            <v>2.97452323139E-2</v>
          </cell>
          <cell r="IJ43">
            <v>2.0789522677700002E-2</v>
          </cell>
          <cell r="IK43">
            <v>9.6750510856499997E-3</v>
          </cell>
          <cell r="IL43">
            <v>9.6218446269600005E-3</v>
          </cell>
          <cell r="IM43">
            <v>1.9813533872400001E-2</v>
          </cell>
          <cell r="IN43">
            <v>1.1436314322100001E-2</v>
          </cell>
          <cell r="IO43">
            <v>2.7542009949699998E-2</v>
          </cell>
          <cell r="IP43">
            <v>1.8469130620399999E-2</v>
          </cell>
          <cell r="IQ43">
            <v>9.4649875536599992E-3</v>
          </cell>
          <cell r="IR43">
            <v>2.0102359354499999E-2</v>
          </cell>
          <cell r="IS43">
            <v>8.3840498700699997E-3</v>
          </cell>
          <cell r="IT43">
            <v>2.3976907730099999</v>
          </cell>
        </row>
        <row r="44">
          <cell r="A44" t="str">
            <v>SNP_N_1473329_G1484T_rrs</v>
          </cell>
          <cell r="B44">
            <v>2.4504933506300002E-2</v>
          </cell>
          <cell r="C44">
            <v>7.9094190150500003E-3</v>
          </cell>
          <cell r="D44">
            <v>4.5559098944100004E-3</v>
          </cell>
          <cell r="E44">
            <v>1.32743902504E-2</v>
          </cell>
          <cell r="F44">
            <v>2.2881058976099999E-2</v>
          </cell>
          <cell r="G44">
            <v>1.8340528011300001E-2</v>
          </cell>
          <cell r="H44">
            <v>2.3620862513799998E-2</v>
          </cell>
          <cell r="I44">
            <v>1.7327072098900002E-2</v>
          </cell>
          <cell r="J44">
            <v>1.40941105783E-2</v>
          </cell>
          <cell r="K44">
            <v>7.7489945106199998E-3</v>
          </cell>
          <cell r="L44">
            <v>1.93919520825E-2</v>
          </cell>
          <cell r="M44">
            <v>1.6742004081599999E-2</v>
          </cell>
          <cell r="N44">
            <v>7.2991526685700003E-3</v>
          </cell>
          <cell r="O44">
            <v>1.0232693515699999E-2</v>
          </cell>
          <cell r="P44">
            <v>5.0952183082700001E-3</v>
          </cell>
          <cell r="Q44">
            <v>1.7226552590699998E-2</v>
          </cell>
          <cell r="R44">
            <v>1.6084074974099999E-2</v>
          </cell>
          <cell r="S44">
            <v>1.1537183076100001E-2</v>
          </cell>
          <cell r="T44">
            <v>2.0293381065100001E-2</v>
          </cell>
          <cell r="U44">
            <v>1.75515841693E-2</v>
          </cell>
          <cell r="V44">
            <v>1.23794618994E-2</v>
          </cell>
          <cell r="W44">
            <v>5.5905017070499996E-3</v>
          </cell>
          <cell r="X44">
            <v>3.3557720482299998E-2</v>
          </cell>
          <cell r="Y44">
            <v>2.1739754825800001E-2</v>
          </cell>
          <cell r="Z44">
            <v>1.36507349089E-2</v>
          </cell>
          <cell r="AA44">
            <v>2.6958687230899999E-2</v>
          </cell>
          <cell r="AB44">
            <v>1.9359329715400001E-2</v>
          </cell>
          <cell r="AC44">
            <v>1.9010718911899999E-2</v>
          </cell>
          <cell r="AD44">
            <v>2.00321860611E-2</v>
          </cell>
          <cell r="AE44">
            <v>1.43264718354E-2</v>
          </cell>
          <cell r="AF44">
            <v>1.3651137240199999E-2</v>
          </cell>
          <cell r="AG44">
            <v>5.1853638142300004E-3</v>
          </cell>
          <cell r="AH44">
            <v>1.01938741282E-2</v>
          </cell>
          <cell r="AI44">
            <v>1.8162211403299999E-2</v>
          </cell>
          <cell r="AJ44">
            <v>2.2640459239500001E-2</v>
          </cell>
          <cell r="AK44">
            <v>5.0010746344899999E-3</v>
          </cell>
          <cell r="AL44">
            <v>2.5898212566999999E-2</v>
          </cell>
          <cell r="AM44">
            <v>2.0898701623100001E-2</v>
          </cell>
          <cell r="AN44">
            <v>1.27975950018E-2</v>
          </cell>
          <cell r="AO44">
            <v>1.6213541850399998E-2</v>
          </cell>
          <cell r="AP44">
            <v>1.4209122397E-2</v>
          </cell>
          <cell r="AQ44">
            <v>9.9226441234400008E-3</v>
          </cell>
          <cell r="AR44">
            <v>1.4806708320999999E-2</v>
          </cell>
          <cell r="AS44">
            <v>8.2647968083600001E-3</v>
          </cell>
          <cell r="AT44">
            <v>1.18340291083E-2</v>
          </cell>
          <cell r="AU44">
            <v>5.6485999375599999E-3</v>
          </cell>
          <cell r="AV44">
            <v>9.7170341759899997E-3</v>
          </cell>
          <cell r="AW44">
            <v>2.6427935808899999E-2</v>
          </cell>
          <cell r="AX44">
            <v>1.54262064025E-2</v>
          </cell>
          <cell r="AY44">
            <v>1.96434017271E-2</v>
          </cell>
          <cell r="AZ44">
            <v>2.07155197859E-2</v>
          </cell>
          <cell r="BA44">
            <v>2.18718033284E-2</v>
          </cell>
          <cell r="BB44">
            <v>6.8175434134899997E-3</v>
          </cell>
          <cell r="BC44">
            <v>1.4350044541099999E-2</v>
          </cell>
          <cell r="BD44">
            <v>8.4190005436499994E-3</v>
          </cell>
          <cell r="BE44">
            <v>1.09202573076E-2</v>
          </cell>
          <cell r="BF44">
            <v>5.8217057958200001E-3</v>
          </cell>
          <cell r="BG44">
            <v>2.1586418151899999E-2</v>
          </cell>
          <cell r="BH44">
            <v>2.5158032774899999E-2</v>
          </cell>
          <cell r="BI44">
            <v>3.0941329896499999E-2</v>
          </cell>
          <cell r="BJ44">
            <v>2.3317290470000002E-2</v>
          </cell>
          <cell r="BK44">
            <v>3.2398853451E-2</v>
          </cell>
          <cell r="BL44">
            <v>1.6560424119200001E-2</v>
          </cell>
          <cell r="BM44">
            <v>1.8874950707000002E-2</v>
          </cell>
          <cell r="BN44">
            <v>9.7818560898299996E-3</v>
          </cell>
          <cell r="BO44">
            <v>1.0663119144700001E-2</v>
          </cell>
          <cell r="BP44">
            <v>1.9824253395200001E-2</v>
          </cell>
          <cell r="BQ44">
            <v>2.0709291100499998E-2</v>
          </cell>
          <cell r="BR44">
            <v>5.1575014367699996E-3</v>
          </cell>
          <cell r="BS44">
            <v>7.2479406371700004E-3</v>
          </cell>
          <cell r="BT44">
            <v>1.8466906622100002E-2</v>
          </cell>
          <cell r="BU44">
            <v>1.2008991092399999E-2</v>
          </cell>
          <cell r="BV44">
            <v>1.30945956334E-2</v>
          </cell>
          <cell r="BW44">
            <v>2.8457071632100001E-2</v>
          </cell>
          <cell r="BX44">
            <v>2.0876828581100002E-2</v>
          </cell>
          <cell r="BY44">
            <v>2.22152471542E-2</v>
          </cell>
          <cell r="BZ44">
            <v>1.1012358591000001E-2</v>
          </cell>
          <cell r="CA44">
            <v>3.0410900711999998E-2</v>
          </cell>
          <cell r="CB44">
            <v>8.9224549010399994E-3</v>
          </cell>
          <cell r="CC44">
            <v>1.0669725947100001E-2</v>
          </cell>
          <cell r="CD44">
            <v>2.0202029496400001E-2</v>
          </cell>
          <cell r="CE44">
            <v>5.6590875610699996E-3</v>
          </cell>
          <cell r="CF44">
            <v>6.3211177475799999E-3</v>
          </cell>
          <cell r="CG44">
            <v>2.9544787481399999E-2</v>
          </cell>
          <cell r="CH44">
            <v>1.56117919832E-2</v>
          </cell>
          <cell r="CI44">
            <v>2.54740342498E-2</v>
          </cell>
          <cell r="CJ44">
            <v>1.9951678812499998E-2</v>
          </cell>
          <cell r="CK44">
            <v>2.93949302286E-2</v>
          </cell>
          <cell r="CL44">
            <v>1.3903239741899999E-2</v>
          </cell>
          <cell r="CM44">
            <v>2.5159638375000001E-2</v>
          </cell>
          <cell r="CN44">
            <v>1.1474608443699999E-2</v>
          </cell>
          <cell r="CO44">
            <v>1.22840655968E-2</v>
          </cell>
          <cell r="CP44">
            <v>1.75995118916E-2</v>
          </cell>
          <cell r="CQ44">
            <v>1.18273645639E-2</v>
          </cell>
          <cell r="CR44">
            <v>1.7895294353399999E-2</v>
          </cell>
          <cell r="CS44">
            <v>1.7683189362300001E-2</v>
          </cell>
          <cell r="CT44">
            <v>1.9810354337099999E-2</v>
          </cell>
          <cell r="CU44">
            <v>2.7715228498E-2</v>
          </cell>
          <cell r="CV44">
            <v>1.6856240108599999E-2</v>
          </cell>
          <cell r="CW44">
            <v>1.5982354059799999E-2</v>
          </cell>
          <cell r="CX44">
            <v>3.5002227872600003E-2</v>
          </cell>
          <cell r="CY44">
            <v>9.6175735816400008E-3</v>
          </cell>
          <cell r="CZ44">
            <v>1.36348437518E-2</v>
          </cell>
          <cell r="DA44">
            <v>2.7866363525399999E-2</v>
          </cell>
          <cell r="DB44">
            <v>2.6752360165099999E-2</v>
          </cell>
          <cell r="DC44">
            <v>2.29108352214E-2</v>
          </cell>
          <cell r="DD44">
            <v>1.7335347831199999E-2</v>
          </cell>
          <cell r="DE44">
            <v>3.1413175165699997E-2</v>
          </cell>
          <cell r="DF44">
            <v>2.2985966876100002E-2</v>
          </cell>
          <cell r="DG44">
            <v>1.20029449463E-2</v>
          </cell>
          <cell r="DH44">
            <v>2.2467512637399999E-2</v>
          </cell>
          <cell r="DI44">
            <v>1.8773548304999998E-2</v>
          </cell>
          <cell r="DJ44">
            <v>9.2802317813000003E-3</v>
          </cell>
          <cell r="DK44">
            <v>1.0901192203200001E-2</v>
          </cell>
          <cell r="DL44">
            <v>4.9317949451499997E-3</v>
          </cell>
          <cell r="DM44">
            <v>1.8902687355899998E-2</v>
          </cell>
          <cell r="DN44">
            <v>2.0065058022699998E-2</v>
          </cell>
          <cell r="DO44">
            <v>1.8499484285699998E-2</v>
          </cell>
          <cell r="DP44">
            <v>9.7591811791099999E-3</v>
          </cell>
          <cell r="DQ44">
            <v>2.3971991613499999E-2</v>
          </cell>
          <cell r="DR44">
            <v>3.5191588103799999E-2</v>
          </cell>
          <cell r="DS44">
            <v>1.6129584983E-2</v>
          </cell>
          <cell r="DT44">
            <v>6.1123361810999999E-3</v>
          </cell>
          <cell r="DU44">
            <v>1.52556858957E-2</v>
          </cell>
          <cell r="DV44">
            <v>2.36804131418E-2</v>
          </cell>
          <cell r="DW44">
            <v>2.0819051191199998E-2</v>
          </cell>
          <cell r="DX44">
            <v>2.4054856970899999E-2</v>
          </cell>
          <cell r="DY44">
            <v>1.19374003261E-2</v>
          </cell>
          <cell r="DZ44">
            <v>1.8726469948899999E-2</v>
          </cell>
          <cell r="EA44">
            <v>7.5134388171100002E-3</v>
          </cell>
          <cell r="EB44">
            <v>1.02251218632E-2</v>
          </cell>
          <cell r="EC44">
            <v>2.90934070945E-2</v>
          </cell>
          <cell r="ED44">
            <v>2.5459611788400002E-2</v>
          </cell>
          <cell r="EE44">
            <v>1.7952429130699998E-2</v>
          </cell>
          <cell r="EF44">
            <v>2.2340018302200001E-2</v>
          </cell>
          <cell r="EG44">
            <v>1.17188580334E-2</v>
          </cell>
          <cell r="EH44">
            <v>2.7146898209999999E-2</v>
          </cell>
          <cell r="EI44">
            <v>1.14424629137E-2</v>
          </cell>
          <cell r="EJ44">
            <v>1.03200152516E-2</v>
          </cell>
          <cell r="EK44">
            <v>1.798780635E-2</v>
          </cell>
          <cell r="EL44">
            <v>1.9178666174399998E-2</v>
          </cell>
          <cell r="EM44">
            <v>1.2067482806699999E-2</v>
          </cell>
          <cell r="EN44">
            <v>1.7678791657099999E-2</v>
          </cell>
          <cell r="EO44">
            <v>2.7432905510100001E-2</v>
          </cell>
          <cell r="EP44">
            <v>1.08086718246E-2</v>
          </cell>
          <cell r="EQ44">
            <v>2.0607989281400001E-2</v>
          </cell>
          <cell r="ER44">
            <v>8.8746519759300008E-3</v>
          </cell>
          <cell r="ES44">
            <v>2.6304988190499999E-2</v>
          </cell>
          <cell r="ET44">
            <v>1.9128402695100001E-2</v>
          </cell>
          <cell r="EU44">
            <v>2.30763554573E-2</v>
          </cell>
          <cell r="EV44">
            <v>1.7421174794400002E-2</v>
          </cell>
          <cell r="EW44">
            <v>1.39792021364E-2</v>
          </cell>
          <cell r="EX44">
            <v>1.8224885687200001E-2</v>
          </cell>
          <cell r="EY44">
            <v>1.5716779977099998E-2</v>
          </cell>
          <cell r="EZ44">
            <v>2.6489101350299998E-2</v>
          </cell>
          <cell r="FA44">
            <v>3.0862169340299998E-2</v>
          </cell>
          <cell r="FB44">
            <v>1.3015532866100001E-2</v>
          </cell>
          <cell r="FC44">
            <v>2.2480454295899999E-2</v>
          </cell>
          <cell r="FD44">
            <v>1.8920172005900002E-2</v>
          </cell>
          <cell r="FE44">
            <v>1.1403726413800001E-2</v>
          </cell>
          <cell r="FF44">
            <v>1.8117157742400001E-2</v>
          </cell>
          <cell r="FG44">
            <v>5.2088508382400001E-3</v>
          </cell>
          <cell r="FH44">
            <v>6.1571062542500003E-3</v>
          </cell>
          <cell r="FI44">
            <v>1.76603235304E-2</v>
          </cell>
          <cell r="FJ44">
            <v>1.5815619379300001E-2</v>
          </cell>
          <cell r="FK44">
            <v>1.0571439750499999E-2</v>
          </cell>
          <cell r="FL44">
            <v>3.3334620297000003E-2</v>
          </cell>
          <cell r="FM44">
            <v>2.24108286202E-2</v>
          </cell>
          <cell r="FN44">
            <v>2.68642213196E-2</v>
          </cell>
          <cell r="FO44">
            <v>4.2919493280400003E-3</v>
          </cell>
          <cell r="FP44">
            <v>1.0773467831299999E-2</v>
          </cell>
          <cell r="FQ44">
            <v>2.1748598665E-2</v>
          </cell>
          <cell r="FR44">
            <v>3.1954821199199998E-2</v>
          </cell>
          <cell r="FS44">
            <v>2.4593774229300001E-2</v>
          </cell>
          <cell r="FT44">
            <v>1.30252884701E-2</v>
          </cell>
          <cell r="FU44">
            <v>3.0706057325000001E-2</v>
          </cell>
          <cell r="FV44">
            <v>2.0704807713600001E-2</v>
          </cell>
          <cell r="FW44">
            <v>8.5405092686400008E-3</v>
          </cell>
          <cell r="FX44">
            <v>2.2977437824E-2</v>
          </cell>
          <cell r="FY44">
            <v>9.0964883565900004E-3</v>
          </cell>
          <cell r="FZ44">
            <v>1.6276231035600001E-2</v>
          </cell>
          <cell r="GA44">
            <v>1.4575204812E-2</v>
          </cell>
          <cell r="GB44">
            <v>2.03871075064E-2</v>
          </cell>
          <cell r="GC44">
            <v>6.3877012580600004E-3</v>
          </cell>
          <cell r="GD44">
            <v>1.6079243272499998E-2</v>
          </cell>
          <cell r="GE44">
            <v>6.6513391211599996E-3</v>
          </cell>
          <cell r="GF44">
            <v>1.51345161721E-2</v>
          </cell>
          <cell r="GG44">
            <v>1.75687000155E-2</v>
          </cell>
          <cell r="GH44">
            <v>1.2738897465200001E-2</v>
          </cell>
          <cell r="GI44">
            <v>4.7883042134300004E-3</v>
          </cell>
          <cell r="GJ44">
            <v>2.82734278589E-2</v>
          </cell>
          <cell r="GK44">
            <v>4.7394935973000003E-3</v>
          </cell>
          <cell r="GL44">
            <v>2.2260643541800001E-2</v>
          </cell>
          <cell r="GM44">
            <v>1.89326032996E-2</v>
          </cell>
          <cell r="GN44">
            <v>2.5220856070500002E-2</v>
          </cell>
          <cell r="GO44">
            <v>2.09584292024E-2</v>
          </cell>
          <cell r="GP44">
            <v>1.7923880368500001E-2</v>
          </cell>
          <cell r="GQ44">
            <v>2.9612965881799999E-2</v>
          </cell>
          <cell r="GR44">
            <v>8.9338589459699996E-3</v>
          </cell>
          <cell r="GS44">
            <v>2.2022968158099999E-2</v>
          </cell>
          <cell r="GT44">
            <v>2.20854766667E-2</v>
          </cell>
          <cell r="GU44">
            <v>1.6887113451999999E-2</v>
          </cell>
          <cell r="GV44">
            <v>2.0817393436999999E-2</v>
          </cell>
          <cell r="GW44">
            <v>2.1143110469000002E-2</v>
          </cell>
          <cell r="GX44">
            <v>1.53654459864E-2</v>
          </cell>
          <cell r="GY44">
            <v>7.1475845761600001E-3</v>
          </cell>
          <cell r="GZ44">
            <v>2.77551151812E-2</v>
          </cell>
          <cell r="HA44">
            <v>1.8547398969500001E-2</v>
          </cell>
          <cell r="HB44">
            <v>6.58151879907E-3</v>
          </cell>
          <cell r="HC44">
            <v>1.21014341712E-2</v>
          </cell>
          <cell r="HD44">
            <v>1.28713073209E-2</v>
          </cell>
          <cell r="HE44">
            <v>1.1736578308E-2</v>
          </cell>
          <cell r="HF44">
            <v>1.49976257235E-2</v>
          </cell>
          <cell r="HG44">
            <v>2.42156051099E-2</v>
          </cell>
          <cell r="HH44">
            <v>1.41395907849E-2</v>
          </cell>
          <cell r="HI44">
            <v>1.2244263663899999E-2</v>
          </cell>
          <cell r="HJ44">
            <v>2.0050616934900001E-2</v>
          </cell>
          <cell r="HK44">
            <v>2.16906815767E-2</v>
          </cell>
          <cell r="HL44">
            <v>2.9510591179100001E-2</v>
          </cell>
          <cell r="HM44">
            <v>1.66435092688E-2</v>
          </cell>
          <cell r="HN44">
            <v>7.7487039379800001E-3</v>
          </cell>
          <cell r="HO44">
            <v>2.50204820186E-2</v>
          </cell>
          <cell r="HP44">
            <v>1.7508042976300001E-2</v>
          </cell>
          <cell r="HQ44">
            <v>1.21384011582E-2</v>
          </cell>
          <cell r="HR44">
            <v>1.2293681502299999E-2</v>
          </cell>
          <cell r="HS44">
            <v>1.7780905589500001E-2</v>
          </cell>
          <cell r="HT44">
            <v>1.38831734657E-2</v>
          </cell>
          <cell r="HU44">
            <v>1.8439283594499999E-2</v>
          </cell>
          <cell r="HV44">
            <v>1.8136324361E-2</v>
          </cell>
          <cell r="HW44">
            <v>1.06820296496E-2</v>
          </cell>
          <cell r="HX44">
            <v>9.0785920620000005E-3</v>
          </cell>
          <cell r="HY44">
            <v>1.0610300116200001E-2</v>
          </cell>
          <cell r="HZ44">
            <v>1.6336916014600002E-2</v>
          </cell>
          <cell r="IA44">
            <v>2.5669047609E-2</v>
          </cell>
          <cell r="IB44">
            <v>1.1956313624999999E-2</v>
          </cell>
          <cell r="IC44">
            <v>1.06055075303E-2</v>
          </cell>
          <cell r="ID44">
            <v>1.7852786928400002E-2</v>
          </cell>
          <cell r="IE44">
            <v>2.7771133929500001E-2</v>
          </cell>
          <cell r="IF44">
            <v>7.3041566647599997E-3</v>
          </cell>
          <cell r="IG44">
            <v>8.3822757005699994E-3</v>
          </cell>
          <cell r="IH44">
            <v>1.82406380773E-2</v>
          </cell>
          <cell r="II44">
            <v>1.57983079553E-2</v>
          </cell>
          <cell r="IJ44">
            <v>2.8394356369999998E-2</v>
          </cell>
          <cell r="IK44">
            <v>1.07081113383E-2</v>
          </cell>
          <cell r="IL44">
            <v>1.16945635527E-2</v>
          </cell>
          <cell r="IM44">
            <v>1.9867967814199999E-2</v>
          </cell>
          <cell r="IN44">
            <v>1.11690126359E-2</v>
          </cell>
          <cell r="IO44">
            <v>1.96523293853E-2</v>
          </cell>
          <cell r="IP44">
            <v>1.76225975156E-2</v>
          </cell>
          <cell r="IQ44">
            <v>1.3299743644900001E-2</v>
          </cell>
          <cell r="IR44">
            <v>1.6986127942800001E-2</v>
          </cell>
          <cell r="IS44">
            <v>7.1377609856400001E-3</v>
          </cell>
          <cell r="IT44">
            <v>2.3797557353999998</v>
          </cell>
        </row>
        <row r="45">
          <cell r="A45" t="str">
            <v>INS_NF_1472488_i642T_rrs</v>
          </cell>
          <cell r="B45">
            <v>-0.209646850824</v>
          </cell>
          <cell r="C45">
            <v>-0.20334093272699999</v>
          </cell>
          <cell r="D45">
            <v>-0.19945810735200001</v>
          </cell>
          <cell r="E45">
            <v>-0.219415917993</v>
          </cell>
          <cell r="F45">
            <v>-0.14138323068600001</v>
          </cell>
          <cell r="G45">
            <v>-0.19575978815600001</v>
          </cell>
          <cell r="H45">
            <v>-0.20306521654099999</v>
          </cell>
          <cell r="I45">
            <v>-0.19768980145500001</v>
          </cell>
          <cell r="J45">
            <v>-0.19184291362799999</v>
          </cell>
          <cell r="K45">
            <v>-0.135361135006</v>
          </cell>
          <cell r="L45">
            <v>-0.18025754392099999</v>
          </cell>
          <cell r="M45">
            <v>-0.13274128735099999</v>
          </cell>
          <cell r="N45">
            <v>-0.22676399350199999</v>
          </cell>
          <cell r="O45">
            <v>-0.13792459666699999</v>
          </cell>
          <cell r="P45">
            <v>-0.14056217670400001</v>
          </cell>
          <cell r="Q45">
            <v>-0.21787214279200001</v>
          </cell>
          <cell r="R45">
            <v>-0.130696564913</v>
          </cell>
          <cell r="S45">
            <v>-0.114160753787</v>
          </cell>
          <cell r="T45">
            <v>-0.21978926658600001</v>
          </cell>
          <cell r="U45">
            <v>0</v>
          </cell>
          <cell r="V45">
            <v>-0.20742034912099999</v>
          </cell>
          <cell r="W45">
            <v>0</v>
          </cell>
          <cell r="X45">
            <v>-0.19096742570399999</v>
          </cell>
          <cell r="Y45">
            <v>-0.12372417002900001</v>
          </cell>
          <cell r="Z45">
            <v>-0.13117861747699999</v>
          </cell>
          <cell r="AA45">
            <v>-0.229228541255</v>
          </cell>
          <cell r="AB45">
            <v>-0.22865422069999999</v>
          </cell>
          <cell r="AC45">
            <v>-0.22001884877700001</v>
          </cell>
          <cell r="AD45">
            <v>-0.21697019040599999</v>
          </cell>
          <cell r="AE45">
            <v>-0.223131597042</v>
          </cell>
          <cell r="AF45">
            <v>-0.217291727662</v>
          </cell>
          <cell r="AG45">
            <v>-0.12198287993699999</v>
          </cell>
          <cell r="AH45">
            <v>-0.22632083296800001</v>
          </cell>
          <cell r="AI45">
            <v>-0.12158168107300001</v>
          </cell>
          <cell r="AJ45">
            <v>-0.19770362973200001</v>
          </cell>
          <cell r="AK45">
            <v>0</v>
          </cell>
          <cell r="AL45">
            <v>-0.116914637387</v>
          </cell>
          <cell r="AM45">
            <v>-0.23082718253100001</v>
          </cell>
          <cell r="AN45">
            <v>-0.25264117121700003</v>
          </cell>
          <cell r="AO45">
            <v>-0.13689683377699999</v>
          </cell>
          <cell r="AP45">
            <v>-0.14075691998000001</v>
          </cell>
          <cell r="AQ45">
            <v>-0.13238108158100001</v>
          </cell>
          <cell r="AR45">
            <v>-0.239797249436</v>
          </cell>
          <cell r="AS45">
            <v>-0.13795164227500001</v>
          </cell>
          <cell r="AT45">
            <v>-0.204695478082</v>
          </cell>
          <cell r="AU45">
            <v>-0.13157239556299999</v>
          </cell>
          <cell r="AV45">
            <v>-0.13678216934199999</v>
          </cell>
          <cell r="AW45">
            <v>-0.13511765003199999</v>
          </cell>
          <cell r="AX45">
            <v>-0.181752666831</v>
          </cell>
          <cell r="AY45">
            <v>-0.21948780119399999</v>
          </cell>
          <cell r="AZ45">
            <v>-0.22268867492700001</v>
          </cell>
          <cell r="BA45">
            <v>-0.136981144547</v>
          </cell>
          <cell r="BB45">
            <v>-0.1135693416</v>
          </cell>
          <cell r="BC45">
            <v>0</v>
          </cell>
          <cell r="BD45">
            <v>-0.117216393352</v>
          </cell>
          <cell r="BE45">
            <v>-0.24040921032400001</v>
          </cell>
          <cell r="BF45">
            <v>-0.12358770519499999</v>
          </cell>
          <cell r="BG45">
            <v>-0.210094287992</v>
          </cell>
          <cell r="BH45">
            <v>0</v>
          </cell>
          <cell r="BI45">
            <v>-0.21811215579500001</v>
          </cell>
          <cell r="BJ45">
            <v>-0.13166636228600001</v>
          </cell>
          <cell r="BK45">
            <v>-0.13578341901300001</v>
          </cell>
          <cell r="BL45">
            <v>-0.22130234539499999</v>
          </cell>
          <cell r="BM45">
            <v>-0.225869849324</v>
          </cell>
          <cell r="BN45">
            <v>-0.22377714514700001</v>
          </cell>
          <cell r="BO45">
            <v>0</v>
          </cell>
          <cell r="BP45">
            <v>-0.214726164937</v>
          </cell>
          <cell r="BQ45">
            <v>-0.19970607757600001</v>
          </cell>
          <cell r="BR45">
            <v>-0.20470835268500001</v>
          </cell>
          <cell r="BS45">
            <v>-0.136588796973</v>
          </cell>
          <cell r="BT45">
            <v>-0.117101341486</v>
          </cell>
          <cell r="BU45">
            <v>-0.110329091549</v>
          </cell>
          <cell r="BV45">
            <v>-0.112448468804</v>
          </cell>
          <cell r="BW45">
            <v>-0.19996567070499999</v>
          </cell>
          <cell r="BX45">
            <v>-0.20005387067800001</v>
          </cell>
          <cell r="BY45">
            <v>-0.123309001327</v>
          </cell>
          <cell r="BZ45">
            <v>-0.14211761951400001</v>
          </cell>
          <cell r="CA45">
            <v>-0.13064050674399999</v>
          </cell>
          <cell r="CB45">
            <v>-0.21373756229900001</v>
          </cell>
          <cell r="CC45">
            <v>-0.12494489550600001</v>
          </cell>
          <cell r="CD45">
            <v>-0.12762443721300001</v>
          </cell>
          <cell r="CE45">
            <v>-0.13865517079799999</v>
          </cell>
          <cell r="CF45">
            <v>0</v>
          </cell>
          <cell r="CG45">
            <v>-0.124501235783</v>
          </cell>
          <cell r="CH45">
            <v>-0.110343232751</v>
          </cell>
          <cell r="CI45">
            <v>-0.130780845881</v>
          </cell>
          <cell r="CJ45">
            <v>-0.201272442937</v>
          </cell>
          <cell r="CK45">
            <v>0</v>
          </cell>
          <cell r="CL45">
            <v>0</v>
          </cell>
          <cell r="CM45">
            <v>-0.21554808318599999</v>
          </cell>
          <cell r="CN45">
            <v>-0.188313350081</v>
          </cell>
          <cell r="CO45">
            <v>-0.18022611737300001</v>
          </cell>
          <cell r="CP45">
            <v>-0.203345119953</v>
          </cell>
          <cell r="CQ45">
            <v>-0.21453259885299999</v>
          </cell>
          <cell r="CR45">
            <v>-0.21298606693700001</v>
          </cell>
          <cell r="CS45">
            <v>-0.229259565473</v>
          </cell>
          <cell r="CT45">
            <v>0</v>
          </cell>
          <cell r="CU45">
            <v>-0.20581929385700001</v>
          </cell>
          <cell r="CV45">
            <v>0</v>
          </cell>
          <cell r="CW45">
            <v>-0.205004572868</v>
          </cell>
          <cell r="CX45">
            <v>-0.12864679098099999</v>
          </cell>
          <cell r="CY45">
            <v>-0.119792513549</v>
          </cell>
          <cell r="CZ45">
            <v>-0.218596547842</v>
          </cell>
          <cell r="DA45">
            <v>-0.126501306891</v>
          </cell>
          <cell r="DB45">
            <v>0</v>
          </cell>
          <cell r="DC45">
            <v>-0.123603768647</v>
          </cell>
          <cell r="DD45">
            <v>0</v>
          </cell>
          <cell r="DE45">
            <v>-0.22626833617700001</v>
          </cell>
          <cell r="DF45">
            <v>-0.195874810219</v>
          </cell>
          <cell r="DG45">
            <v>-0.22416023909999999</v>
          </cell>
          <cell r="DH45">
            <v>-0.129412576556</v>
          </cell>
          <cell r="DI45">
            <v>0</v>
          </cell>
          <cell r="DJ45">
            <v>-0.20923876762400001</v>
          </cell>
          <cell r="DK45">
            <v>-0.13536459207500001</v>
          </cell>
          <cell r="DL45">
            <v>-0.22357136011100001</v>
          </cell>
          <cell r="DM45">
            <v>-0.145821288228</v>
          </cell>
          <cell r="DN45">
            <v>0</v>
          </cell>
          <cell r="DO45">
            <v>-0.13528284430500001</v>
          </cell>
          <cell r="DP45">
            <v>-0.198587626219</v>
          </cell>
          <cell r="DQ45">
            <v>-0.13552930951100001</v>
          </cell>
          <cell r="DR45">
            <v>-0.21428017318199999</v>
          </cell>
          <cell r="DS45">
            <v>-0.133394986391</v>
          </cell>
          <cell r="DT45">
            <v>-0.20714052021500001</v>
          </cell>
          <cell r="DU45">
            <v>-0.14009258151100001</v>
          </cell>
          <cell r="DV45">
            <v>-0.238602757454</v>
          </cell>
          <cell r="DW45">
            <v>-0.12650516629200001</v>
          </cell>
          <cell r="DX45">
            <v>-0.23338033258900001</v>
          </cell>
          <cell r="DY45">
            <v>-0.12778340280100001</v>
          </cell>
          <cell r="DZ45">
            <v>-0.21189449727500001</v>
          </cell>
          <cell r="EA45">
            <v>-0.22145503759400001</v>
          </cell>
          <cell r="EB45">
            <v>-0.13827992975699999</v>
          </cell>
          <cell r="EC45">
            <v>-0.18157711625100001</v>
          </cell>
          <cell r="ED45">
            <v>0</v>
          </cell>
          <cell r="EE45">
            <v>-0.242397651076</v>
          </cell>
          <cell r="EF45">
            <v>-0.20336242020100001</v>
          </cell>
          <cell r="EG45">
            <v>-0.21610248088799999</v>
          </cell>
          <cell r="EH45">
            <v>-0.14220166206400001</v>
          </cell>
          <cell r="EI45">
            <v>-0.14151751995100001</v>
          </cell>
          <cell r="EJ45">
            <v>-0.12733949720900001</v>
          </cell>
          <cell r="EK45">
            <v>-0.193179294467</v>
          </cell>
          <cell r="EL45">
            <v>0</v>
          </cell>
          <cell r="EM45">
            <v>-0.14225211739499999</v>
          </cell>
          <cell r="EN45">
            <v>-0.19898955524</v>
          </cell>
          <cell r="EO45">
            <v>-0.121870778501</v>
          </cell>
          <cell r="EP45">
            <v>0</v>
          </cell>
          <cell r="EQ45">
            <v>-0.224404886365</v>
          </cell>
          <cell r="ER45">
            <v>-0.103523537517</v>
          </cell>
          <cell r="ES45">
            <v>-0.13086137175599999</v>
          </cell>
          <cell r="ET45">
            <v>-0.12835167348400001</v>
          </cell>
          <cell r="EU45">
            <v>-0.130626738071</v>
          </cell>
          <cell r="EV45">
            <v>-0.20251879096</v>
          </cell>
          <cell r="EW45">
            <v>-0.119770474732</v>
          </cell>
          <cell r="EX45">
            <v>-0.203931093216</v>
          </cell>
          <cell r="EY45">
            <v>-0.127684175968</v>
          </cell>
          <cell r="EZ45">
            <v>-0.12682397663600001</v>
          </cell>
          <cell r="FA45">
            <v>-0.19998328387700001</v>
          </cell>
          <cell r="FB45">
            <v>-0.131683811545</v>
          </cell>
          <cell r="FC45">
            <v>-0.246030122042</v>
          </cell>
          <cell r="FD45">
            <v>-0.21482904255400001</v>
          </cell>
          <cell r="FE45">
            <v>-0.130658060312</v>
          </cell>
          <cell r="FF45">
            <v>-0.12763285636899999</v>
          </cell>
          <cell r="FG45">
            <v>-0.23856063187099999</v>
          </cell>
          <cell r="FH45">
            <v>-0.23956887424000001</v>
          </cell>
          <cell r="FI45">
            <v>0</v>
          </cell>
          <cell r="FJ45">
            <v>-0.18745094537699999</v>
          </cell>
          <cell r="FK45">
            <v>-0.12567535042799999</v>
          </cell>
          <cell r="FL45">
            <v>-0.121759623289</v>
          </cell>
          <cell r="FM45">
            <v>-0.116097718477</v>
          </cell>
          <cell r="FN45">
            <v>0</v>
          </cell>
          <cell r="FO45">
            <v>-0.14702516794199999</v>
          </cell>
          <cell r="FP45">
            <v>-0.132554277778</v>
          </cell>
          <cell r="FQ45">
            <v>-0.13665519654800001</v>
          </cell>
          <cell r="FR45">
            <v>-0.12930490076500001</v>
          </cell>
          <cell r="FS45">
            <v>-0.141885474324</v>
          </cell>
          <cell r="FT45">
            <v>-0.118316337466</v>
          </cell>
          <cell r="FU45">
            <v>-0.21660049259700001</v>
          </cell>
          <cell r="FV45">
            <v>-0.23735781013999999</v>
          </cell>
          <cell r="FW45">
            <v>0</v>
          </cell>
          <cell r="FX45">
            <v>-0.115942798555</v>
          </cell>
          <cell r="FY45">
            <v>-0.21557483077</v>
          </cell>
          <cell r="FZ45">
            <v>-0.13164560496800001</v>
          </cell>
          <cell r="GA45">
            <v>-0.12448976934</v>
          </cell>
          <cell r="GB45">
            <v>-0.13825717568400001</v>
          </cell>
          <cell r="GC45">
            <v>-0.115843437612</v>
          </cell>
          <cell r="GD45">
            <v>-0.20620124041999999</v>
          </cell>
          <cell r="GE45">
            <v>-0.222650453448</v>
          </cell>
          <cell r="GF45">
            <v>-0.126241758466</v>
          </cell>
          <cell r="GG45">
            <v>-0.14326472580399999</v>
          </cell>
          <cell r="GH45">
            <v>-0.118929453194</v>
          </cell>
          <cell r="GI45">
            <v>-0.22867642343</v>
          </cell>
          <cell r="GJ45">
            <v>-0.13422194123299999</v>
          </cell>
          <cell r="GK45">
            <v>-0.117960728705</v>
          </cell>
          <cell r="GL45">
            <v>-0.123820476234</v>
          </cell>
          <cell r="GM45">
            <v>-0.137695997953</v>
          </cell>
          <cell r="GN45">
            <v>-0.20820897817600001</v>
          </cell>
          <cell r="GO45">
            <v>-0.22938510775599999</v>
          </cell>
          <cell r="GP45">
            <v>0</v>
          </cell>
          <cell r="GQ45">
            <v>-0.23268711566899999</v>
          </cell>
          <cell r="GR45">
            <v>-0.24203582107999999</v>
          </cell>
          <cell r="GS45">
            <v>-0.119875006378</v>
          </cell>
          <cell r="GT45">
            <v>-0.22095935046699999</v>
          </cell>
          <cell r="GU45">
            <v>-0.14240987598900001</v>
          </cell>
          <cell r="GV45">
            <v>-0.20512463152400001</v>
          </cell>
          <cell r="GW45">
            <v>-0.120350293815</v>
          </cell>
          <cell r="GX45">
            <v>-0.21276605129199999</v>
          </cell>
          <cell r="GY45">
            <v>-0.233061552048</v>
          </cell>
          <cell r="GZ45">
            <v>-0.21772460639499999</v>
          </cell>
          <cell r="HA45">
            <v>-0.12312734872099999</v>
          </cell>
          <cell r="HB45">
            <v>-0.144203990698</v>
          </cell>
          <cell r="HC45">
            <v>0</v>
          </cell>
          <cell r="HD45">
            <v>-0.20034129917599999</v>
          </cell>
          <cell r="HE45">
            <v>-0.19489629566700001</v>
          </cell>
          <cell r="HF45">
            <v>-0.12685833871400001</v>
          </cell>
          <cell r="HG45">
            <v>-0.17520765960199999</v>
          </cell>
          <cell r="HH45">
            <v>0</v>
          </cell>
          <cell r="HI45">
            <v>-0.13497261702999999</v>
          </cell>
          <cell r="HJ45">
            <v>-0.22684605419600001</v>
          </cell>
          <cell r="HK45">
            <v>-0.13591942191100001</v>
          </cell>
          <cell r="HL45">
            <v>-0.115045137703</v>
          </cell>
          <cell r="HM45">
            <v>-0.19716678559799999</v>
          </cell>
          <cell r="HN45">
            <v>-0.13033545017199999</v>
          </cell>
          <cell r="HO45">
            <v>-0.10671556741</v>
          </cell>
          <cell r="HP45">
            <v>-0.18995977938200001</v>
          </cell>
          <cell r="HQ45">
            <v>-0.19932912290099999</v>
          </cell>
          <cell r="HR45">
            <v>-0.113413289189</v>
          </cell>
          <cell r="HS45">
            <v>-0.21664801240000001</v>
          </cell>
          <cell r="HT45">
            <v>-0.21521370112900001</v>
          </cell>
          <cell r="HU45">
            <v>-0.22304011881399999</v>
          </cell>
          <cell r="HV45">
            <v>-0.231101036072</v>
          </cell>
          <cell r="HW45">
            <v>-0.11327136308000001</v>
          </cell>
          <cell r="HX45">
            <v>-0.20387689769299999</v>
          </cell>
          <cell r="HY45">
            <v>-0.19240014254999999</v>
          </cell>
          <cell r="HZ45">
            <v>-0.13394400477400001</v>
          </cell>
          <cell r="IA45">
            <v>-0.22570285201099999</v>
          </cell>
          <cell r="IB45">
            <v>-0.21667028963599999</v>
          </cell>
          <cell r="IC45">
            <v>-0.20647051930400001</v>
          </cell>
          <cell r="ID45">
            <v>-0.202251330018</v>
          </cell>
          <cell r="IE45">
            <v>-0.20035238563999999</v>
          </cell>
          <cell r="IF45">
            <v>-0.22423587739500001</v>
          </cell>
          <cell r="IG45">
            <v>-0.196935087442</v>
          </cell>
          <cell r="IH45">
            <v>-0.129001617432</v>
          </cell>
          <cell r="II45">
            <v>-0.22676295042</v>
          </cell>
          <cell r="IJ45">
            <v>-0.12251307070299999</v>
          </cell>
          <cell r="IK45">
            <v>-0.118068411946</v>
          </cell>
          <cell r="IL45">
            <v>-0.22394368052499999</v>
          </cell>
          <cell r="IM45">
            <v>-0.12490523606499999</v>
          </cell>
          <cell r="IN45">
            <v>-0.127574414015</v>
          </cell>
          <cell r="IO45">
            <v>-0.123752214015</v>
          </cell>
          <cell r="IP45">
            <v>-0.12817402184000001</v>
          </cell>
          <cell r="IQ45">
            <v>-0.112505048513</v>
          </cell>
          <cell r="IR45">
            <v>-0.15539504587700001</v>
          </cell>
          <cell r="IS45">
            <v>6.5944328904200003E-2</v>
          </cell>
          <cell r="IT45">
            <v>-2.3564579486800001</v>
          </cell>
        </row>
        <row r="46">
          <cell r="A46" t="str">
            <v>SNP_N_1472723_G878A_rrs</v>
          </cell>
          <cell r="B46">
            <v>8.8511243462600003E-2</v>
          </cell>
          <cell r="C46">
            <v>8.5475511848899996E-2</v>
          </cell>
          <cell r="D46">
            <v>0.135797441006</v>
          </cell>
          <cell r="E46">
            <v>9.6361778676500004E-2</v>
          </cell>
          <cell r="F46">
            <v>0.101105049253</v>
          </cell>
          <cell r="G46">
            <v>9.0613543987299996E-2</v>
          </cell>
          <cell r="H46">
            <v>8.6973600089600006E-2</v>
          </cell>
          <cell r="I46">
            <v>9.1869458556200004E-2</v>
          </cell>
          <cell r="J46">
            <v>0.14733587205400001</v>
          </cell>
          <cell r="K46">
            <v>8.6409129202400001E-2</v>
          </cell>
          <cell r="L46">
            <v>0.129473701119</v>
          </cell>
          <cell r="M46">
            <v>7.7528841793500003E-2</v>
          </cell>
          <cell r="N46">
            <v>8.71075242758E-2</v>
          </cell>
          <cell r="O46">
            <v>0.12657053768599999</v>
          </cell>
          <cell r="P46">
            <v>0</v>
          </cell>
          <cell r="Q46">
            <v>0</v>
          </cell>
          <cell r="R46">
            <v>8.6247526109200001E-2</v>
          </cell>
          <cell r="S46">
            <v>0.10224359482500001</v>
          </cell>
          <cell r="T46">
            <v>9.8296165466300003E-2</v>
          </cell>
          <cell r="U46">
            <v>0.102185308933</v>
          </cell>
          <cell r="V46">
            <v>9.0433679521099999E-2</v>
          </cell>
          <cell r="W46">
            <v>8.4715873003E-2</v>
          </cell>
          <cell r="X46">
            <v>0.150245890021</v>
          </cell>
          <cell r="Y46">
            <v>0.142585128546</v>
          </cell>
          <cell r="Z46">
            <v>8.6396388709500005E-2</v>
          </cell>
          <cell r="AA46">
            <v>9.0192787349199999E-2</v>
          </cell>
          <cell r="AB46">
            <v>0.12678916752300001</v>
          </cell>
          <cell r="AC46">
            <v>0</v>
          </cell>
          <cell r="AD46">
            <v>0.11823405325399999</v>
          </cell>
          <cell r="AE46">
            <v>0</v>
          </cell>
          <cell r="AF46">
            <v>0.148286446929</v>
          </cell>
          <cell r="AG46">
            <v>9.6424862742400003E-2</v>
          </cell>
          <cell r="AH46">
            <v>0</v>
          </cell>
          <cell r="AI46">
            <v>0.128792539239</v>
          </cell>
          <cell r="AJ46">
            <v>8.9278727769899993E-2</v>
          </cell>
          <cell r="AK46">
            <v>9.2922843992699997E-2</v>
          </cell>
          <cell r="AL46">
            <v>0.106908872724</v>
          </cell>
          <cell r="AM46">
            <v>0</v>
          </cell>
          <cell r="AN46">
            <v>9.4534277915999998E-2</v>
          </cell>
          <cell r="AO46">
            <v>0.13116362690899999</v>
          </cell>
          <cell r="AP46">
            <v>0.123538464308</v>
          </cell>
          <cell r="AQ46">
            <v>8.6614944040800002E-2</v>
          </cell>
          <cell r="AR46">
            <v>8.2745477557200006E-2</v>
          </cell>
          <cell r="AS46">
            <v>9.7292520105800001E-2</v>
          </cell>
          <cell r="AT46">
            <v>8.1615105271300004E-2</v>
          </cell>
          <cell r="AU46">
            <v>8.8156729936599995E-2</v>
          </cell>
          <cell r="AV46">
            <v>9.8076552152599999E-2</v>
          </cell>
          <cell r="AW46">
            <v>0</v>
          </cell>
          <cell r="AX46">
            <v>9.8904460668599994E-2</v>
          </cell>
          <cell r="AY46">
            <v>0.149010509253</v>
          </cell>
          <cell r="AZ46">
            <v>0.10531105846200001</v>
          </cell>
          <cell r="BA46">
            <v>0.101217083633</v>
          </cell>
          <cell r="BB46">
            <v>0.15631613135299999</v>
          </cell>
          <cell r="BC46">
            <v>9.6008367836500005E-2</v>
          </cell>
          <cell r="BD46">
            <v>0</v>
          </cell>
          <cell r="BE46">
            <v>0.136969253421</v>
          </cell>
          <cell r="BF46">
            <v>0</v>
          </cell>
          <cell r="BG46">
            <v>0.128367453814</v>
          </cell>
          <cell r="BH46">
            <v>0.13864311575900001</v>
          </cell>
          <cell r="BI46">
            <v>0.14168536663100001</v>
          </cell>
          <cell r="BJ46">
            <v>9.9572598934199993E-2</v>
          </cell>
          <cell r="BK46">
            <v>0.101141296327</v>
          </cell>
          <cell r="BL46">
            <v>0.12459838390400001</v>
          </cell>
          <cell r="BM46">
            <v>8.7208226323100005E-2</v>
          </cell>
          <cell r="BN46">
            <v>8.0449059605600004E-2</v>
          </cell>
          <cell r="BO46">
            <v>9.1813966631900001E-2</v>
          </cell>
          <cell r="BP46">
            <v>9.1816261410699998E-2</v>
          </cell>
          <cell r="BQ46">
            <v>0.13070015609300001</v>
          </cell>
          <cell r="BR46">
            <v>0.122346438468</v>
          </cell>
          <cell r="BS46">
            <v>0.10214380174899999</v>
          </cell>
          <cell r="BT46">
            <v>9.2005163431199993E-2</v>
          </cell>
          <cell r="BU46">
            <v>9.4310611486400006E-2</v>
          </cell>
          <cell r="BV46">
            <v>0.12700520455799999</v>
          </cell>
          <cell r="BW46">
            <v>0</v>
          </cell>
          <cell r="BX46">
            <v>8.1590510904800004E-2</v>
          </cell>
          <cell r="BY46">
            <v>0.125982955098</v>
          </cell>
          <cell r="BZ46">
            <v>0.130230665207</v>
          </cell>
          <cell r="CA46">
            <v>0.14549714326900001</v>
          </cell>
          <cell r="CB46">
            <v>0.14552944898600001</v>
          </cell>
          <cell r="CC46">
            <v>0.12821316719100001</v>
          </cell>
          <cell r="CD46">
            <v>0.13009062409399999</v>
          </cell>
          <cell r="CE46">
            <v>9.2479228973399996E-2</v>
          </cell>
          <cell r="CF46">
            <v>8.7541170418299993E-2</v>
          </cell>
          <cell r="CG46">
            <v>9.2078588902999997E-2</v>
          </cell>
          <cell r="CH46">
            <v>0.142223834991</v>
          </cell>
          <cell r="CI46">
            <v>0.13249890506299999</v>
          </cell>
          <cell r="CJ46">
            <v>0</v>
          </cell>
          <cell r="CK46">
            <v>9.5343187451399997E-2</v>
          </cell>
          <cell r="CL46">
            <v>8.6520999670000001E-2</v>
          </cell>
          <cell r="CM46">
            <v>0</v>
          </cell>
          <cell r="CN46">
            <v>0.128064453602</v>
          </cell>
          <cell r="CO46">
            <v>9.4199813902399995E-2</v>
          </cell>
          <cell r="CP46">
            <v>8.4699906408799999E-2</v>
          </cell>
          <cell r="CQ46">
            <v>0.13488060235999999</v>
          </cell>
          <cell r="CR46">
            <v>9.8908714950099993E-2</v>
          </cell>
          <cell r="CS46">
            <v>0</v>
          </cell>
          <cell r="CT46">
            <v>0.12020708620499999</v>
          </cell>
          <cell r="CU46">
            <v>0.15250651538400001</v>
          </cell>
          <cell r="CV46">
            <v>0.131753072143</v>
          </cell>
          <cell r="CW46">
            <v>0.136169075966</v>
          </cell>
          <cell r="CX46">
            <v>9.0147547423800004E-2</v>
          </cell>
          <cell r="CY46">
            <v>0.166536211967</v>
          </cell>
          <cell r="CZ46">
            <v>8.5926882922600006E-2</v>
          </cell>
          <cell r="DA46">
            <v>0.125570371747</v>
          </cell>
          <cell r="DB46">
            <v>0.13300609588599999</v>
          </cell>
          <cell r="DC46">
            <v>0.108253151178</v>
          </cell>
          <cell r="DD46">
            <v>0</v>
          </cell>
          <cell r="DE46">
            <v>0.14332590997200001</v>
          </cell>
          <cell r="DF46">
            <v>0.14449720084699999</v>
          </cell>
          <cell r="DG46">
            <v>9.01430249214E-2</v>
          </cell>
          <cell r="DH46">
            <v>0.13879004120800001</v>
          </cell>
          <cell r="DI46">
            <v>0.115532085299</v>
          </cell>
          <cell r="DJ46">
            <v>0.16804932057899999</v>
          </cell>
          <cell r="DK46">
            <v>9.3632720410799994E-2</v>
          </cell>
          <cell r="DL46">
            <v>0.115496776998</v>
          </cell>
          <cell r="DM46">
            <v>0</v>
          </cell>
          <cell r="DN46">
            <v>9.9892288446399996E-2</v>
          </cell>
          <cell r="DO46">
            <v>0.144101008773</v>
          </cell>
          <cell r="DP46">
            <v>8.3649948239299998E-2</v>
          </cell>
          <cell r="DQ46">
            <v>9.6902891993499995E-2</v>
          </cell>
          <cell r="DR46">
            <v>8.1138402223599998E-2</v>
          </cell>
          <cell r="DS46">
            <v>9.8793216049699997E-2</v>
          </cell>
          <cell r="DT46">
            <v>0.120525091887</v>
          </cell>
          <cell r="DU46">
            <v>0.11394194513600001</v>
          </cell>
          <cell r="DV46">
            <v>0</v>
          </cell>
          <cell r="DW46">
            <v>0.13361363112899999</v>
          </cell>
          <cell r="DX46">
            <v>0.13308376073799999</v>
          </cell>
          <cell r="DY46">
            <v>8.9643150567999999E-2</v>
          </cell>
          <cell r="DZ46">
            <v>0.133741170168</v>
          </cell>
          <cell r="EA46">
            <v>0.10350577533200001</v>
          </cell>
          <cell r="EB46">
            <v>8.5955344140500003E-2</v>
          </cell>
          <cell r="EC46">
            <v>0.103735104203</v>
          </cell>
          <cell r="ED46">
            <v>0</v>
          </cell>
          <cell r="EE46">
            <v>9.3190774321600001E-2</v>
          </cell>
          <cell r="EF46">
            <v>0.14402095973500001</v>
          </cell>
          <cell r="EG46">
            <v>0</v>
          </cell>
          <cell r="EH46">
            <v>8.8669374585199995E-2</v>
          </cell>
          <cell r="EI46">
            <v>0.105106920004</v>
          </cell>
          <cell r="EJ46">
            <v>9.7957290709E-2</v>
          </cell>
          <cell r="EK46">
            <v>9.5407471060799998E-2</v>
          </cell>
          <cell r="EL46">
            <v>0.111779488623</v>
          </cell>
          <cell r="EM46">
            <v>0.13934279978299999</v>
          </cell>
          <cell r="EN46">
            <v>0.138871595263</v>
          </cell>
          <cell r="EO46">
            <v>0.10781650990199999</v>
          </cell>
          <cell r="EP46">
            <v>0.144286602736</v>
          </cell>
          <cell r="EQ46">
            <v>8.8357523083699999E-2</v>
          </cell>
          <cell r="ER46">
            <v>9.6423923969299996E-2</v>
          </cell>
          <cell r="ES46">
            <v>0.10123302787500001</v>
          </cell>
          <cell r="ET46">
            <v>8.3174541592600001E-2</v>
          </cell>
          <cell r="EU46">
            <v>8.2955226302100005E-2</v>
          </cell>
          <cell r="EV46">
            <v>0.15448975563</v>
          </cell>
          <cell r="EW46">
            <v>8.1699937582000004E-2</v>
          </cell>
          <cell r="EX46">
            <v>0.15139085054400001</v>
          </cell>
          <cell r="EY46">
            <v>0.141660839319</v>
          </cell>
          <cell r="EZ46">
            <v>0.134986832738</v>
          </cell>
          <cell r="FA46">
            <v>9.4034783542200004E-2</v>
          </cell>
          <cell r="FB46">
            <v>0</v>
          </cell>
          <cell r="FC46">
            <v>0.13404703140300001</v>
          </cell>
          <cell r="FD46">
            <v>8.7908446788799999E-2</v>
          </cell>
          <cell r="FE46">
            <v>8.5654579103000006E-2</v>
          </cell>
          <cell r="FF46">
            <v>0.13225172460099999</v>
          </cell>
          <cell r="FG46">
            <v>0</v>
          </cell>
          <cell r="FH46">
            <v>0.12905508279799999</v>
          </cell>
          <cell r="FI46">
            <v>7.8400813043099996E-2</v>
          </cell>
          <cell r="FJ46">
            <v>9.5719866454599997E-2</v>
          </cell>
          <cell r="FK46">
            <v>0</v>
          </cell>
          <cell r="FL46">
            <v>0.159123718739</v>
          </cell>
          <cell r="FM46">
            <v>0.13611441850700001</v>
          </cell>
          <cell r="FN46">
            <v>0</v>
          </cell>
          <cell r="FO46">
            <v>8.8273234665400005E-2</v>
          </cell>
          <cell r="FP46">
            <v>0.141347676516</v>
          </cell>
          <cell r="FQ46">
            <v>8.9284069836100002E-2</v>
          </cell>
          <cell r="FR46">
            <v>0.100782498717</v>
          </cell>
          <cell r="FS46">
            <v>9.4150669872800005E-2</v>
          </cell>
          <cell r="FT46">
            <v>0.10549774766</v>
          </cell>
          <cell r="FU46">
            <v>0.152452692389</v>
          </cell>
          <cell r="FV46">
            <v>0.135572969913</v>
          </cell>
          <cell r="FW46">
            <v>0.13562054932100001</v>
          </cell>
          <cell r="FX46">
            <v>8.7935999035800003E-2</v>
          </cell>
          <cell r="FY46">
            <v>0.148105755448</v>
          </cell>
          <cell r="FZ46">
            <v>0</v>
          </cell>
          <cell r="GA46">
            <v>0</v>
          </cell>
          <cell r="GB46">
            <v>0.126148998737</v>
          </cell>
          <cell r="GC46">
            <v>0.106245353818</v>
          </cell>
          <cell r="GD46">
            <v>9.2957288026800006E-2</v>
          </cell>
          <cell r="GE46">
            <v>8.1057280302000004E-2</v>
          </cell>
          <cell r="GF46">
            <v>0.102425500751</v>
          </cell>
          <cell r="GG46">
            <v>9.6006840467499993E-2</v>
          </cell>
          <cell r="GH46">
            <v>0.14893370866799999</v>
          </cell>
          <cell r="GI46">
            <v>0.12470275163699999</v>
          </cell>
          <cell r="GJ46">
            <v>0.15365524589999999</v>
          </cell>
          <cell r="GK46">
            <v>8.7944738566899994E-2</v>
          </cell>
          <cell r="GL46">
            <v>8.7411388754800007E-2</v>
          </cell>
          <cell r="GM46">
            <v>9.4327554106700004E-2</v>
          </cell>
          <cell r="GN46">
            <v>8.69641453028E-2</v>
          </cell>
          <cell r="GO46">
            <v>0.14188028872</v>
          </cell>
          <cell r="GP46">
            <v>0.106851652265</v>
          </cell>
          <cell r="GQ46">
            <v>0.10220985114599999</v>
          </cell>
          <cell r="GR46">
            <v>9.5250323414799998E-2</v>
          </cell>
          <cell r="GS46">
            <v>9.2976249754399998E-2</v>
          </cell>
          <cell r="GT46">
            <v>0</v>
          </cell>
          <cell r="GU46">
            <v>9.7061276435899999E-2</v>
          </cell>
          <cell r="GV46">
            <v>0.164280354977</v>
          </cell>
          <cell r="GW46">
            <v>0.12285400182</v>
          </cell>
          <cell r="GX46">
            <v>0.132801756263</v>
          </cell>
          <cell r="GY46">
            <v>0.134702980518</v>
          </cell>
          <cell r="GZ46">
            <v>0.13691098988100001</v>
          </cell>
          <cell r="HA46">
            <v>0.13702872395499999</v>
          </cell>
          <cell r="HB46">
            <v>0.107190258801</v>
          </cell>
          <cell r="HC46">
            <v>0.15143491327799999</v>
          </cell>
          <cell r="HD46">
            <v>0.14506053924599999</v>
          </cell>
          <cell r="HE46">
            <v>0.12136019766300001</v>
          </cell>
          <cell r="HF46">
            <v>9.2871867120300003E-2</v>
          </cell>
          <cell r="HG46">
            <v>0.10800512880099999</v>
          </cell>
          <cell r="HH46">
            <v>0.117926068604</v>
          </cell>
          <cell r="HI46">
            <v>9.7682610154200003E-2</v>
          </cell>
          <cell r="HJ46">
            <v>0</v>
          </cell>
          <cell r="HK46">
            <v>8.0781057476999998E-2</v>
          </cell>
          <cell r="HL46">
            <v>0.14345298707500001</v>
          </cell>
          <cell r="HM46">
            <v>0.109888359904</v>
          </cell>
          <cell r="HN46">
            <v>0.147493287921</v>
          </cell>
          <cell r="HO46">
            <v>0.102808870375</v>
          </cell>
          <cell r="HP46">
            <v>0</v>
          </cell>
          <cell r="HQ46">
            <v>0.15591830015200001</v>
          </cell>
          <cell r="HR46">
            <v>0.13063557445999999</v>
          </cell>
          <cell r="HS46">
            <v>0.130527630448</v>
          </cell>
          <cell r="HT46">
            <v>0.15629447996599999</v>
          </cell>
          <cell r="HU46">
            <v>0.118357785046</v>
          </cell>
          <cell r="HV46">
            <v>8.8665217161200002E-2</v>
          </cell>
          <cell r="HW46">
            <v>0.118701681495</v>
          </cell>
          <cell r="HX46">
            <v>0.13319228589500001</v>
          </cell>
          <cell r="HY46">
            <v>0.141240403056</v>
          </cell>
          <cell r="HZ46">
            <v>0.15211816132100001</v>
          </cell>
          <cell r="IA46">
            <v>8.0256298184399999E-2</v>
          </cell>
          <cell r="IB46">
            <v>0.14085033536</v>
          </cell>
          <cell r="IC46">
            <v>0</v>
          </cell>
          <cell r="ID46">
            <v>0.10723335295899999</v>
          </cell>
          <cell r="IE46">
            <v>9.5266312360800007E-2</v>
          </cell>
          <cell r="IF46">
            <v>0.12703433632899999</v>
          </cell>
          <cell r="IG46">
            <v>7.7670730650400005E-2</v>
          </cell>
          <cell r="IH46">
            <v>8.9875780045999998E-2</v>
          </cell>
          <cell r="II46">
            <v>0.15132619440600001</v>
          </cell>
          <cell r="IJ46">
            <v>0.13574397563900001</v>
          </cell>
          <cell r="IK46">
            <v>9.8624214530000004E-2</v>
          </cell>
          <cell r="IL46">
            <v>0.142771527171</v>
          </cell>
          <cell r="IM46">
            <v>0.13190478086499999</v>
          </cell>
          <cell r="IN46">
            <v>0</v>
          </cell>
          <cell r="IO46">
            <v>0.13268944621100001</v>
          </cell>
          <cell r="IP46">
            <v>0.13859194517100001</v>
          </cell>
          <cell r="IQ46">
            <v>9.8674662411200001E-2</v>
          </cell>
          <cell r="IR46">
            <v>0.100559234619</v>
          </cell>
          <cell r="IS46">
            <v>4.28134091198E-2</v>
          </cell>
          <cell r="IT46">
            <v>2.34877896309</v>
          </cell>
        </row>
        <row r="47">
          <cell r="A47" t="str">
            <v>SNP_CN_4407993_G210T_S70R_gid</v>
          </cell>
          <cell r="B47">
            <v>4.2332209646700002E-2</v>
          </cell>
          <cell r="C47">
            <v>0</v>
          </cell>
          <cell r="D47">
            <v>4.19803448021E-2</v>
          </cell>
          <cell r="E47">
            <v>5.8554142713499999E-2</v>
          </cell>
          <cell r="F47">
            <v>4.9356982111899997E-2</v>
          </cell>
          <cell r="G47">
            <v>5.8526445180199997E-2</v>
          </cell>
          <cell r="H47">
            <v>4.0821548551299998E-2</v>
          </cell>
          <cell r="I47">
            <v>5.6169509887700003E-2</v>
          </cell>
          <cell r="J47">
            <v>4.9218025058500002E-2</v>
          </cell>
          <cell r="K47">
            <v>4.0713571012000002E-2</v>
          </cell>
          <cell r="L47">
            <v>0</v>
          </cell>
          <cell r="M47">
            <v>5.9641674160999997E-2</v>
          </cell>
          <cell r="N47">
            <v>7.2551570832700002E-2</v>
          </cell>
          <cell r="O47">
            <v>4.6012297272700002E-2</v>
          </cell>
          <cell r="P47">
            <v>6.9498784840099997E-2</v>
          </cell>
          <cell r="Q47">
            <v>0</v>
          </cell>
          <cell r="R47">
            <v>4.4227659702299998E-2</v>
          </cell>
          <cell r="S47">
            <v>7.1866236627099997E-2</v>
          </cell>
          <cell r="T47">
            <v>2.4691253900500001E-2</v>
          </cell>
          <cell r="U47">
            <v>7.4296779930599993E-2</v>
          </cell>
          <cell r="V47">
            <v>3.8081001490400002E-2</v>
          </cell>
          <cell r="W47">
            <v>6.7282833158999994E-2</v>
          </cell>
          <cell r="X47">
            <v>5.3219962865100001E-2</v>
          </cell>
          <cell r="Y47">
            <v>0</v>
          </cell>
          <cell r="Z47">
            <v>6.4506947994199995E-2</v>
          </cell>
          <cell r="AA47">
            <v>7.1416079997999996E-2</v>
          </cell>
          <cell r="AB47">
            <v>7.5825430452800005E-2</v>
          </cell>
          <cell r="AC47">
            <v>9.2169351875799999E-2</v>
          </cell>
          <cell r="AD47">
            <v>3.7150986492599999E-2</v>
          </cell>
          <cell r="AE47">
            <v>8.4838576614900005E-2</v>
          </cell>
          <cell r="AF47">
            <v>3.6518670618499997E-2</v>
          </cell>
          <cell r="AG47">
            <v>5.0056606531100001E-2</v>
          </cell>
          <cell r="AH47">
            <v>4.2266979813600003E-2</v>
          </cell>
          <cell r="AI47">
            <v>0</v>
          </cell>
          <cell r="AJ47">
            <v>3.4975644201000002E-2</v>
          </cell>
          <cell r="AK47">
            <v>4.4317174702900003E-2</v>
          </cell>
          <cell r="AL47">
            <v>5.7810943573700001E-2</v>
          </cell>
          <cell r="AM47">
            <v>6.9944009184799996E-2</v>
          </cell>
          <cell r="AN47">
            <v>4.5415081083799998E-2</v>
          </cell>
          <cell r="AO47">
            <v>3.5970691591500001E-2</v>
          </cell>
          <cell r="AP47">
            <v>5.1678255200400001E-2</v>
          </cell>
          <cell r="AQ47">
            <v>4.2477447539599998E-2</v>
          </cell>
          <cell r="AR47">
            <v>8.6616478860399998E-2</v>
          </cell>
          <cell r="AS47">
            <v>4.10582385957E-2</v>
          </cell>
          <cell r="AT47">
            <v>4.7943048179100001E-2</v>
          </cell>
          <cell r="AU47">
            <v>0</v>
          </cell>
          <cell r="AV47">
            <v>4.7260690480500002E-2</v>
          </cell>
          <cell r="AW47">
            <v>0</v>
          </cell>
          <cell r="AX47">
            <v>7.6974108815200004E-2</v>
          </cell>
          <cell r="AY47">
            <v>8.9276842773000006E-2</v>
          </cell>
          <cell r="AZ47">
            <v>9.3324147164800003E-2</v>
          </cell>
          <cell r="BA47">
            <v>4.30495627224E-2</v>
          </cell>
          <cell r="BB47">
            <v>0</v>
          </cell>
          <cell r="BC47">
            <v>7.4325598776300003E-2</v>
          </cell>
          <cell r="BD47">
            <v>0</v>
          </cell>
          <cell r="BE47">
            <v>7.88202658296E-2</v>
          </cell>
          <cell r="BF47">
            <v>4.72199842334E-2</v>
          </cell>
          <cell r="BG47">
            <v>3.9539497345700003E-2</v>
          </cell>
          <cell r="BH47">
            <v>8.3222359418899994E-2</v>
          </cell>
          <cell r="BI47">
            <v>8.6723685264600003E-2</v>
          </cell>
          <cell r="BJ47">
            <v>5.0824906677000001E-2</v>
          </cell>
          <cell r="BK47">
            <v>4.7498624771800002E-2</v>
          </cell>
          <cell r="BL47">
            <v>4.3924439698499997E-2</v>
          </cell>
          <cell r="BM47">
            <v>3.57948765159E-2</v>
          </cell>
          <cell r="BN47">
            <v>6.5891899168499996E-2</v>
          </cell>
          <cell r="BO47">
            <v>0</v>
          </cell>
          <cell r="BP47">
            <v>4.6301558613799997E-2</v>
          </cell>
          <cell r="BQ47">
            <v>7.6562441885500002E-2</v>
          </cell>
          <cell r="BR47">
            <v>6.5372236072999995E-2</v>
          </cell>
          <cell r="BS47">
            <v>4.9306001514199997E-2</v>
          </cell>
          <cell r="BT47">
            <v>3.78279723227E-2</v>
          </cell>
          <cell r="BU47">
            <v>7.5084231793900003E-2</v>
          </cell>
          <cell r="BV47">
            <v>6.3608467578899999E-2</v>
          </cell>
          <cell r="BW47">
            <v>4.3059390038299998E-2</v>
          </cell>
          <cell r="BX47">
            <v>5.6533321738199999E-2</v>
          </cell>
          <cell r="BY47">
            <v>4.7034639865199998E-2</v>
          </cell>
          <cell r="BZ47">
            <v>8.6156807839899999E-2</v>
          </cell>
          <cell r="CA47">
            <v>7.56672993302E-2</v>
          </cell>
          <cell r="CB47">
            <v>5.0186328589899999E-2</v>
          </cell>
          <cell r="CC47">
            <v>5.9866320341799999E-2</v>
          </cell>
          <cell r="CD47">
            <v>6.9740220904400005E-2</v>
          </cell>
          <cell r="CE47">
            <v>3.8678847253300001E-2</v>
          </cell>
          <cell r="CF47">
            <v>5.4673347622199997E-2</v>
          </cell>
          <cell r="CG47">
            <v>8.3544574677899996E-2</v>
          </cell>
          <cell r="CH47">
            <v>8.8849388062999995E-2</v>
          </cell>
          <cell r="CI47">
            <v>4.3726038187700003E-2</v>
          </cell>
          <cell r="CJ47">
            <v>6.2306135892900003E-2</v>
          </cell>
          <cell r="CK47">
            <v>4.29516918957E-2</v>
          </cell>
          <cell r="CL47">
            <v>7.5235716998600002E-2</v>
          </cell>
          <cell r="CM47">
            <v>3.8965992629499999E-2</v>
          </cell>
          <cell r="CN47">
            <v>3.6508355289699999E-2</v>
          </cell>
          <cell r="CO47">
            <v>3.8305617868900001E-2</v>
          </cell>
          <cell r="CP47">
            <v>6.4009971916700006E-2</v>
          </cell>
          <cell r="CQ47">
            <v>5.1077309995900003E-2</v>
          </cell>
          <cell r="CR47">
            <v>6.2948480248499999E-2</v>
          </cell>
          <cell r="CS47">
            <v>6.2310799956299998E-2</v>
          </cell>
          <cell r="CT47">
            <v>6.8872898817100001E-2</v>
          </cell>
          <cell r="CU47">
            <v>5.5570073425799997E-2</v>
          </cell>
          <cell r="CV47">
            <v>3.6311101168400001E-2</v>
          </cell>
          <cell r="CW47">
            <v>7.3630206286899993E-2</v>
          </cell>
          <cell r="CX47">
            <v>8.1731580197799997E-2</v>
          </cell>
          <cell r="CY47">
            <v>9.1066278517200006E-2</v>
          </cell>
          <cell r="CZ47">
            <v>6.8395219743299998E-2</v>
          </cell>
          <cell r="DA47">
            <v>7.5339756906000005E-2</v>
          </cell>
          <cell r="DB47">
            <v>4.3067120015600001E-2</v>
          </cell>
          <cell r="DC47">
            <v>0</v>
          </cell>
          <cell r="DD47">
            <v>7.1353621780900003E-2</v>
          </cell>
          <cell r="DE47">
            <v>5.24150542915E-2</v>
          </cell>
          <cell r="DF47">
            <v>5.5579714477100001E-2</v>
          </cell>
          <cell r="DG47">
            <v>8.7998509407000006E-2</v>
          </cell>
          <cell r="DH47">
            <v>4.9030054360599998E-2</v>
          </cell>
          <cell r="DI47">
            <v>4.0100388228899997E-2</v>
          </cell>
          <cell r="DJ47">
            <v>9.4569317996499994E-2</v>
          </cell>
          <cell r="DK47">
            <v>5.1304697990400001E-2</v>
          </cell>
          <cell r="DL47">
            <v>7.14369341731E-2</v>
          </cell>
          <cell r="DM47">
            <v>6.3220575451900005E-2</v>
          </cell>
          <cell r="DN47">
            <v>5.5899679660799999E-2</v>
          </cell>
          <cell r="DO47">
            <v>0</v>
          </cell>
          <cell r="DP47">
            <v>8.1674873828899999E-2</v>
          </cell>
          <cell r="DQ47">
            <v>7.1014270186399997E-2</v>
          </cell>
          <cell r="DR47">
            <v>4.0558323264099999E-2</v>
          </cell>
          <cell r="DS47">
            <v>6.9044835865500004E-2</v>
          </cell>
          <cell r="DT47">
            <v>5.4775830358299998E-2</v>
          </cell>
          <cell r="DU47">
            <v>7.2642989456700002E-2</v>
          </cell>
          <cell r="DV47">
            <v>3.72832939029E-2</v>
          </cell>
          <cell r="DW47">
            <v>0</v>
          </cell>
          <cell r="DX47">
            <v>4.6324152499400001E-2</v>
          </cell>
          <cell r="DY47">
            <v>5.4331433027999997E-2</v>
          </cell>
          <cell r="DZ47">
            <v>4.7964133322200002E-2</v>
          </cell>
          <cell r="EA47">
            <v>5.67432753742E-2</v>
          </cell>
          <cell r="EB47">
            <v>9.1631777584600005E-2</v>
          </cell>
          <cell r="EC47">
            <v>4.7628641128500002E-2</v>
          </cell>
          <cell r="ED47">
            <v>9.6840165555499999E-2</v>
          </cell>
          <cell r="EE47">
            <v>5.5673629045500002E-2</v>
          </cell>
          <cell r="EF47">
            <v>4.7386925667500003E-2</v>
          </cell>
          <cell r="EG47">
            <v>7.6918564736800005E-2</v>
          </cell>
          <cell r="EH47">
            <v>7.9550407826899996E-2</v>
          </cell>
          <cell r="EI47">
            <v>8.0606691539300002E-2</v>
          </cell>
          <cell r="EJ47">
            <v>4.7892086207900003E-2</v>
          </cell>
          <cell r="EK47">
            <v>6.7310638725799996E-2</v>
          </cell>
          <cell r="EL47">
            <v>7.8110583126500002E-2</v>
          </cell>
          <cell r="EM47">
            <v>0</v>
          </cell>
          <cell r="EN47">
            <v>7.6361693441899997E-2</v>
          </cell>
          <cell r="EO47">
            <v>4.8326056450600001E-2</v>
          </cell>
          <cell r="EP47">
            <v>8.6724802851700006E-2</v>
          </cell>
          <cell r="EQ47">
            <v>4.5629769563699997E-2</v>
          </cell>
          <cell r="ER47">
            <v>5.0295170396600003E-2</v>
          </cell>
          <cell r="ES47">
            <v>8.8984586298500007E-2</v>
          </cell>
          <cell r="ET47">
            <v>6.4157292246800002E-2</v>
          </cell>
          <cell r="EU47">
            <v>4.8374466598000002E-2</v>
          </cell>
          <cell r="EV47">
            <v>4.8439025878899998E-2</v>
          </cell>
          <cell r="EW47">
            <v>7.6075896620799999E-2</v>
          </cell>
          <cell r="EX47">
            <v>8.7306298315500006E-2</v>
          </cell>
          <cell r="EY47">
            <v>6.0016665607699998E-2</v>
          </cell>
          <cell r="EZ47">
            <v>8.6127556860399995E-2</v>
          </cell>
          <cell r="FA47">
            <v>6.3510127365599994E-2</v>
          </cell>
          <cell r="FB47">
            <v>4.5069653540800003E-2</v>
          </cell>
          <cell r="FC47">
            <v>7.8834369778600005E-2</v>
          </cell>
          <cell r="FD47">
            <v>0</v>
          </cell>
          <cell r="FE47">
            <v>6.8438760936299997E-2</v>
          </cell>
          <cell r="FF47">
            <v>7.5444310903499998E-2</v>
          </cell>
          <cell r="FG47">
            <v>4.0198236703899999E-2</v>
          </cell>
          <cell r="FH47">
            <v>4.1974432766399998E-2</v>
          </cell>
          <cell r="FI47">
            <v>7.3150269687199995E-2</v>
          </cell>
          <cell r="FJ47">
            <v>5.2735567092899997E-2</v>
          </cell>
          <cell r="FK47">
            <v>4.2140204459399998E-2</v>
          </cell>
          <cell r="FL47">
            <v>5.9065919369500001E-2</v>
          </cell>
          <cell r="FM47">
            <v>3.0536394566300001E-2</v>
          </cell>
          <cell r="FN47">
            <v>4.50415425003E-2</v>
          </cell>
          <cell r="FO47">
            <v>3.8325279951100001E-2</v>
          </cell>
          <cell r="FP47">
            <v>0</v>
          </cell>
          <cell r="FQ47">
            <v>3.8988117128600001E-2</v>
          </cell>
          <cell r="FR47">
            <v>6.2358096241999998E-2</v>
          </cell>
          <cell r="FS47">
            <v>7.4647352099400002E-2</v>
          </cell>
          <cell r="FT47">
            <v>5.2843358367700002E-2</v>
          </cell>
          <cell r="FU47">
            <v>8.7775707244899998E-2</v>
          </cell>
          <cell r="FV47">
            <v>7.7367797493900006E-2</v>
          </cell>
          <cell r="FW47">
            <v>4.07563149929E-2</v>
          </cell>
          <cell r="FX47">
            <v>3.1134089455E-2</v>
          </cell>
          <cell r="FY47">
            <v>4.9853544682300001E-2</v>
          </cell>
          <cell r="FZ47">
            <v>5.8941919356600002E-2</v>
          </cell>
          <cell r="GA47">
            <v>7.2032794356300001E-2</v>
          </cell>
          <cell r="GB47">
            <v>7.8995481133499995E-2</v>
          </cell>
          <cell r="GC47">
            <v>4.85922284424E-2</v>
          </cell>
          <cell r="GD47">
            <v>4.0003456175300003E-2</v>
          </cell>
          <cell r="GE47">
            <v>0</v>
          </cell>
          <cell r="GF47">
            <v>7.0645578205599996E-2</v>
          </cell>
          <cell r="GG47">
            <v>6.9946430623500006E-2</v>
          </cell>
          <cell r="GH47">
            <v>4.3585177511000002E-2</v>
          </cell>
          <cell r="GI47">
            <v>6.6828012466399994E-2</v>
          </cell>
          <cell r="GJ47">
            <v>8.19490253925E-2</v>
          </cell>
          <cell r="GK47">
            <v>3.6412145942399998E-2</v>
          </cell>
          <cell r="GL47">
            <v>3.5100094973999997E-2</v>
          </cell>
          <cell r="GM47">
            <v>4.3410073965800003E-2</v>
          </cell>
          <cell r="GN47">
            <v>4.7691363841300002E-2</v>
          </cell>
          <cell r="GO47">
            <v>4.7333087772099998E-2</v>
          </cell>
          <cell r="GP47">
            <v>9.3405202031100004E-2</v>
          </cell>
          <cell r="GQ47">
            <v>9.3142867088299997E-2</v>
          </cell>
          <cell r="GR47">
            <v>7.7546887099699993E-2</v>
          </cell>
          <cell r="GS47">
            <v>9.3082480132599996E-2</v>
          </cell>
          <cell r="GT47">
            <v>3.9142690599000003E-2</v>
          </cell>
          <cell r="GU47">
            <v>5.6442171335199999E-2</v>
          </cell>
          <cell r="GV47">
            <v>5.1279682666100002E-2</v>
          </cell>
          <cell r="GW47">
            <v>5.4075133055400001E-2</v>
          </cell>
          <cell r="GX47">
            <v>3.8050998002300003E-2</v>
          </cell>
          <cell r="GY47">
            <v>7.4308350682300003E-2</v>
          </cell>
          <cell r="GZ47">
            <v>4.4291630387300003E-2</v>
          </cell>
          <cell r="HA47">
            <v>5.2566599100799999E-2</v>
          </cell>
          <cell r="HB47">
            <v>4.2808588594200003E-2</v>
          </cell>
          <cell r="HC47">
            <v>5.7975366711600002E-2</v>
          </cell>
          <cell r="HD47">
            <v>5.0708524882799998E-2</v>
          </cell>
          <cell r="HE47">
            <v>7.9621501267000003E-2</v>
          </cell>
          <cell r="HF47">
            <v>0.10294491797700001</v>
          </cell>
          <cell r="HG47">
            <v>5.2395086735500002E-2</v>
          </cell>
          <cell r="HH47">
            <v>4.2004961520400001E-2</v>
          </cell>
          <cell r="HI47">
            <v>8.6110524833200003E-2</v>
          </cell>
          <cell r="HJ47">
            <v>4.5179817825600002E-2</v>
          </cell>
          <cell r="HK47">
            <v>4.8594661056999999E-2</v>
          </cell>
          <cell r="HL47">
            <v>6.9646105170200007E-2</v>
          </cell>
          <cell r="HM47">
            <v>7.3391720652599995E-2</v>
          </cell>
          <cell r="HN47">
            <v>5.47197647393E-2</v>
          </cell>
          <cell r="HO47">
            <v>0</v>
          </cell>
          <cell r="HP47">
            <v>9.7409732639800004E-2</v>
          </cell>
          <cell r="HQ47">
            <v>0</v>
          </cell>
          <cell r="HR47">
            <v>6.1255201697299998E-2</v>
          </cell>
          <cell r="HS47">
            <v>2.68042050302E-2</v>
          </cell>
          <cell r="HT47">
            <v>9.9406667053700007E-2</v>
          </cell>
          <cell r="HU47">
            <v>6.9904007017599995E-2</v>
          </cell>
          <cell r="HV47">
            <v>7.7131576836100002E-2</v>
          </cell>
          <cell r="HW47">
            <v>5.9533614665300001E-2</v>
          </cell>
          <cell r="HX47">
            <v>6.6702768206599997E-2</v>
          </cell>
          <cell r="HY47">
            <v>7.0829197764399998E-2</v>
          </cell>
          <cell r="HZ47">
            <v>4.8085678368799997E-2</v>
          </cell>
          <cell r="IA47">
            <v>7.1894519030999998E-2</v>
          </cell>
          <cell r="IB47">
            <v>5.5416122078900003E-2</v>
          </cell>
          <cell r="IC47">
            <v>3.81447263062E-2</v>
          </cell>
          <cell r="ID47">
            <v>5.0508342683299998E-2</v>
          </cell>
          <cell r="IE47">
            <v>5.9848234057400002E-2</v>
          </cell>
          <cell r="IF47">
            <v>6.9944962859200002E-2</v>
          </cell>
          <cell r="IG47">
            <v>6.9280229508900004E-2</v>
          </cell>
          <cell r="IH47">
            <v>6.4735367894199994E-2</v>
          </cell>
          <cell r="II47">
            <v>4.3448612093900003E-2</v>
          </cell>
          <cell r="IJ47">
            <v>8.1618294119799997E-2</v>
          </cell>
          <cell r="IK47">
            <v>5.3172364830999998E-2</v>
          </cell>
          <cell r="IL47">
            <v>8.1935897469500002E-2</v>
          </cell>
          <cell r="IM47">
            <v>4.2189162224499997E-2</v>
          </cell>
          <cell r="IN47">
            <v>0</v>
          </cell>
          <cell r="IO47">
            <v>7.2933539748199994E-2</v>
          </cell>
          <cell r="IP47">
            <v>0</v>
          </cell>
          <cell r="IQ47">
            <v>8.9089006185500003E-2</v>
          </cell>
          <cell r="IR47">
            <v>5.5136013776100001E-2</v>
          </cell>
          <cell r="IS47">
            <v>2.3608474060900001E-2</v>
          </cell>
          <cell r="IT47">
            <v>2.3354332447099999</v>
          </cell>
        </row>
        <row r="48">
          <cell r="A48" t="str">
            <v>SNP_CN_4408138_T65C_Y22C_gid</v>
          </cell>
          <cell r="B48">
            <v>6.9514617323900005E-2</v>
          </cell>
          <cell r="C48">
            <v>0.11878275871299999</v>
          </cell>
          <cell r="D48">
            <v>0.11339065432500001</v>
          </cell>
          <cell r="E48">
            <v>8.7594524025899997E-2</v>
          </cell>
          <cell r="F48">
            <v>0.118422858417</v>
          </cell>
          <cell r="G48">
            <v>8.0288521945499999E-2</v>
          </cell>
          <cell r="H48">
            <v>8.3700068294999999E-2</v>
          </cell>
          <cell r="I48">
            <v>0.119643189013</v>
          </cell>
          <cell r="J48">
            <v>7.4232891201999995E-2</v>
          </cell>
          <cell r="K48">
            <v>0</v>
          </cell>
          <cell r="L48">
            <v>6.9368854165099997E-2</v>
          </cell>
          <cell r="M48">
            <v>8.9779347181299998E-2</v>
          </cell>
          <cell r="N48">
            <v>0.11501911282500001</v>
          </cell>
          <cell r="O48">
            <v>7.8095316886899996E-2</v>
          </cell>
          <cell r="P48">
            <v>0.101107470691</v>
          </cell>
          <cell r="Q48">
            <v>9.2521637678099997E-2</v>
          </cell>
          <cell r="R48">
            <v>0.105391278863</v>
          </cell>
          <cell r="S48">
            <v>0.119316548109</v>
          </cell>
          <cell r="T48">
            <v>9.6091255545599996E-2</v>
          </cell>
          <cell r="U48">
            <v>0</v>
          </cell>
          <cell r="V48">
            <v>0</v>
          </cell>
          <cell r="W48">
            <v>7.5794696807900006E-2</v>
          </cell>
          <cell r="X48">
            <v>7.9761818051300004E-2</v>
          </cell>
          <cell r="Y48">
            <v>0.103137642145</v>
          </cell>
          <cell r="Z48">
            <v>0.11260955780699999</v>
          </cell>
          <cell r="AA48">
            <v>0.106293991208</v>
          </cell>
          <cell r="AB48">
            <v>0.112967669964</v>
          </cell>
          <cell r="AC48">
            <v>8.2927100360400005E-2</v>
          </cell>
          <cell r="AD48">
            <v>9.4290770590299999E-2</v>
          </cell>
          <cell r="AE48">
            <v>0.108364000916</v>
          </cell>
          <cell r="AF48">
            <v>0</v>
          </cell>
          <cell r="AG48">
            <v>7.3472440242800002E-2</v>
          </cell>
          <cell r="AH48">
            <v>0.103729277849</v>
          </cell>
          <cell r="AI48">
            <v>7.2937086224600003E-2</v>
          </cell>
          <cell r="AJ48">
            <v>7.0702530443700007E-2</v>
          </cell>
          <cell r="AK48">
            <v>7.39915445447E-2</v>
          </cell>
          <cell r="AL48">
            <v>0.130832448602</v>
          </cell>
          <cell r="AM48">
            <v>0.10232103616</v>
          </cell>
          <cell r="AN48">
            <v>7.9279847443100002E-2</v>
          </cell>
          <cell r="AO48">
            <v>0.113195687532</v>
          </cell>
          <cell r="AP48">
            <v>0.116604529321</v>
          </cell>
          <cell r="AQ48">
            <v>7.1115009486700007E-2</v>
          </cell>
          <cell r="AR48">
            <v>0.11852001398799999</v>
          </cell>
          <cell r="AS48">
            <v>6.6408559680000007E-2</v>
          </cell>
          <cell r="AT48">
            <v>6.7288741469400004E-2</v>
          </cell>
          <cell r="AU48">
            <v>8.2396447658500002E-2</v>
          </cell>
          <cell r="AV48">
            <v>0.111547455192</v>
          </cell>
          <cell r="AW48">
            <v>0.133925125003</v>
          </cell>
          <cell r="AX48">
            <v>7.3677159845800005E-2</v>
          </cell>
          <cell r="AY48">
            <v>0</v>
          </cell>
          <cell r="AZ48">
            <v>8.3911731839200004E-2</v>
          </cell>
          <cell r="BA48">
            <v>7.9721994697999995E-2</v>
          </cell>
          <cell r="BB48">
            <v>8.7651506066299997E-2</v>
          </cell>
          <cell r="BC48">
            <v>0.112743802369</v>
          </cell>
          <cell r="BD48">
            <v>8.3859749138399997E-2</v>
          </cell>
          <cell r="BE48">
            <v>9.7495719790499993E-2</v>
          </cell>
          <cell r="BF48">
            <v>8.1640541553500007E-2</v>
          </cell>
          <cell r="BG48">
            <v>0.101472407579</v>
          </cell>
          <cell r="BH48">
            <v>8.4138482809099996E-2</v>
          </cell>
          <cell r="BI48">
            <v>0.118997395039</v>
          </cell>
          <cell r="BJ48">
            <v>0.11709665507100001</v>
          </cell>
          <cell r="BK48">
            <v>0.10723999142600001</v>
          </cell>
          <cell r="BL48">
            <v>6.2378793954799998E-2</v>
          </cell>
          <cell r="BM48">
            <v>9.7815670073000002E-2</v>
          </cell>
          <cell r="BN48">
            <v>7.3163025081199998E-2</v>
          </cell>
          <cell r="BO48">
            <v>0.105153702199</v>
          </cell>
          <cell r="BP48">
            <v>7.6573304832000005E-2</v>
          </cell>
          <cell r="BQ48">
            <v>0.10766647011</v>
          </cell>
          <cell r="BR48">
            <v>6.3339240849E-2</v>
          </cell>
          <cell r="BS48">
            <v>7.2539173066600002E-2</v>
          </cell>
          <cell r="BT48">
            <v>7.7843591570899998E-2</v>
          </cell>
          <cell r="BU48">
            <v>0.116511203349</v>
          </cell>
          <cell r="BV48">
            <v>0.113745771348</v>
          </cell>
          <cell r="BW48">
            <v>6.9487288594200003E-2</v>
          </cell>
          <cell r="BX48">
            <v>0.11254896223499999</v>
          </cell>
          <cell r="BY48">
            <v>0.104246839881</v>
          </cell>
          <cell r="BZ48">
            <v>7.5101502239699996E-2</v>
          </cell>
          <cell r="CA48">
            <v>0.11079049855500001</v>
          </cell>
          <cell r="CB48">
            <v>0.121803693473</v>
          </cell>
          <cell r="CC48">
            <v>6.3960708677800002E-2</v>
          </cell>
          <cell r="CD48">
            <v>7.4419803917399996E-2</v>
          </cell>
          <cell r="CE48">
            <v>9.2577412724499999E-2</v>
          </cell>
          <cell r="CF48">
            <v>8.0916054546799995E-2</v>
          </cell>
          <cell r="CG48">
            <v>0.12759862840200001</v>
          </cell>
          <cell r="CH48">
            <v>8.8787265121899994E-2</v>
          </cell>
          <cell r="CI48">
            <v>7.2436429560199994E-2</v>
          </cell>
          <cell r="CJ48">
            <v>0.113289006054</v>
          </cell>
          <cell r="CK48">
            <v>7.6002068817599994E-2</v>
          </cell>
          <cell r="CL48">
            <v>7.3551610112200003E-2</v>
          </cell>
          <cell r="CM48">
            <v>7.5407423079000002E-2</v>
          </cell>
          <cell r="CN48">
            <v>7.8351274132700002E-2</v>
          </cell>
          <cell r="CO48">
            <v>0.109087638557</v>
          </cell>
          <cell r="CP48">
            <v>6.6928312182400002E-2</v>
          </cell>
          <cell r="CQ48">
            <v>0.122546166182</v>
          </cell>
          <cell r="CR48">
            <v>0</v>
          </cell>
          <cell r="CS48">
            <v>7.54252076149E-2</v>
          </cell>
          <cell r="CT48">
            <v>7.1688823401899998E-2</v>
          </cell>
          <cell r="CU48">
            <v>0</v>
          </cell>
          <cell r="CV48">
            <v>0</v>
          </cell>
          <cell r="CW48">
            <v>0.11781036108700001</v>
          </cell>
          <cell r="CX48">
            <v>0.11844020336900001</v>
          </cell>
          <cell r="CY48">
            <v>0.151023983955</v>
          </cell>
          <cell r="CZ48">
            <v>6.9773599505400005E-2</v>
          </cell>
          <cell r="DA48">
            <v>0</v>
          </cell>
          <cell r="DB48">
            <v>0.10679057240500001</v>
          </cell>
          <cell r="DC48">
            <v>0.113974101841</v>
          </cell>
          <cell r="DD48">
            <v>0.11596386879700001</v>
          </cell>
          <cell r="DE48">
            <v>0.11791701614900001</v>
          </cell>
          <cell r="DF48">
            <v>0.127246588469</v>
          </cell>
          <cell r="DG48">
            <v>7.2888344526299997E-2</v>
          </cell>
          <cell r="DH48">
            <v>0.12012352049400001</v>
          </cell>
          <cell r="DI48">
            <v>7.4811831116700006E-2</v>
          </cell>
          <cell r="DJ48">
            <v>0.122988380492</v>
          </cell>
          <cell r="DK48">
            <v>0.11827126145400001</v>
          </cell>
          <cell r="DL48">
            <v>5.6078039109700002E-2</v>
          </cell>
          <cell r="DM48">
            <v>6.6083557903799994E-2</v>
          </cell>
          <cell r="DN48">
            <v>8.6284130811699999E-2</v>
          </cell>
          <cell r="DO48">
            <v>7.3168531060200007E-2</v>
          </cell>
          <cell r="DP48">
            <v>0.114895217121</v>
          </cell>
          <cell r="DQ48">
            <v>6.14433847368E-2</v>
          </cell>
          <cell r="DR48">
            <v>5.3316932171600002E-2</v>
          </cell>
          <cell r="DS48">
            <v>0.121829584241</v>
          </cell>
          <cell r="DT48">
            <v>0.10396184027200001</v>
          </cell>
          <cell r="DU48">
            <v>0.117344334722</v>
          </cell>
          <cell r="DV48">
            <v>9.9280856549699995E-2</v>
          </cell>
          <cell r="DW48">
            <v>0.105074971914</v>
          </cell>
          <cell r="DX48">
            <v>0.112598925829</v>
          </cell>
          <cell r="DY48">
            <v>9.95593741536E-2</v>
          </cell>
          <cell r="DZ48">
            <v>8.5047706961599995E-2</v>
          </cell>
          <cell r="EA48">
            <v>0.13156171143100001</v>
          </cell>
          <cell r="EB48">
            <v>6.6906191408600005E-2</v>
          </cell>
          <cell r="EC48">
            <v>0</v>
          </cell>
          <cell r="ED48">
            <v>8.3410657942300001E-2</v>
          </cell>
          <cell r="EE48">
            <v>7.2132870554900003E-2</v>
          </cell>
          <cell r="EF48">
            <v>0.107865139842</v>
          </cell>
          <cell r="EG48">
            <v>0</v>
          </cell>
          <cell r="EH48">
            <v>0.112042352557</v>
          </cell>
          <cell r="EI48">
            <v>0.10856552422</v>
          </cell>
          <cell r="EJ48">
            <v>0.10506867617399999</v>
          </cell>
          <cell r="EK48">
            <v>7.1171492338199999E-2</v>
          </cell>
          <cell r="EL48">
            <v>0</v>
          </cell>
          <cell r="EM48">
            <v>7.98254013062E-2</v>
          </cell>
          <cell r="EN48">
            <v>8.2990407943699995E-2</v>
          </cell>
          <cell r="EO48">
            <v>7.77728706598E-2</v>
          </cell>
          <cell r="EP48">
            <v>0</v>
          </cell>
          <cell r="EQ48">
            <v>6.5808705985499996E-2</v>
          </cell>
          <cell r="ER48">
            <v>0.11444235593099999</v>
          </cell>
          <cell r="ES48">
            <v>0.125646546483</v>
          </cell>
          <cell r="ET48">
            <v>6.5625473856899999E-2</v>
          </cell>
          <cell r="EU48">
            <v>9.4712495803800006E-2</v>
          </cell>
          <cell r="EV48">
            <v>0.13090983033199999</v>
          </cell>
          <cell r="EW48">
            <v>6.7565008997899995E-2</v>
          </cell>
          <cell r="EX48">
            <v>0.13240234553800001</v>
          </cell>
          <cell r="EY48">
            <v>8.3138577640100006E-2</v>
          </cell>
          <cell r="EZ48">
            <v>7.1161821484599999E-2</v>
          </cell>
          <cell r="FA48">
            <v>0.111428275704</v>
          </cell>
          <cell r="FB48">
            <v>8.0470867454999997E-2</v>
          </cell>
          <cell r="FC48">
            <v>0.108144544065</v>
          </cell>
          <cell r="FD48">
            <v>6.6286161541899993E-2</v>
          </cell>
          <cell r="FE48">
            <v>9.8902612924599995E-2</v>
          </cell>
          <cell r="FF48">
            <v>0</v>
          </cell>
          <cell r="FG48">
            <v>9.4093911349799997E-2</v>
          </cell>
          <cell r="FH48">
            <v>7.4115045368700005E-2</v>
          </cell>
          <cell r="FI48">
            <v>6.9121204316600002E-2</v>
          </cell>
          <cell r="FJ48">
            <v>0</v>
          </cell>
          <cell r="FK48">
            <v>0.119293682277</v>
          </cell>
          <cell r="FL48">
            <v>0.134331941605</v>
          </cell>
          <cell r="FM48">
            <v>0</v>
          </cell>
          <cell r="FN48">
            <v>7.6511450111899998E-2</v>
          </cell>
          <cell r="FO48">
            <v>0.103410989046</v>
          </cell>
          <cell r="FP48">
            <v>6.6364020109200006E-2</v>
          </cell>
          <cell r="FQ48">
            <v>7.7166430652099993E-2</v>
          </cell>
          <cell r="FR48">
            <v>8.2204878330200001E-2</v>
          </cell>
          <cell r="FS48">
            <v>7.5625859200999998E-2</v>
          </cell>
          <cell r="FT48">
            <v>0</v>
          </cell>
          <cell r="FU48">
            <v>8.04302543402E-2</v>
          </cell>
          <cell r="FV48">
            <v>0.117348343134</v>
          </cell>
          <cell r="FW48">
            <v>0.134550616145</v>
          </cell>
          <cell r="FX48">
            <v>7.2595290839699997E-2</v>
          </cell>
          <cell r="FY48">
            <v>0.119213826954</v>
          </cell>
          <cell r="FZ48">
            <v>9.71489846706E-2</v>
          </cell>
          <cell r="GA48">
            <v>7.2340294718700002E-2</v>
          </cell>
          <cell r="GB48">
            <v>0.11052794009399999</v>
          </cell>
          <cell r="GC48">
            <v>8.5218466818300004E-2</v>
          </cell>
          <cell r="GD48">
            <v>6.7306414246599999E-2</v>
          </cell>
          <cell r="GE48">
            <v>0</v>
          </cell>
          <cell r="GF48">
            <v>0.121296301484</v>
          </cell>
          <cell r="GG48">
            <v>7.5288347899899993E-2</v>
          </cell>
          <cell r="GH48">
            <v>0.102265365422</v>
          </cell>
          <cell r="GI48">
            <v>9.6858970820900003E-2</v>
          </cell>
          <cell r="GJ48">
            <v>0.13016040623200001</v>
          </cell>
          <cell r="GK48">
            <v>0.11345222592400001</v>
          </cell>
          <cell r="GL48">
            <v>0.104378782213</v>
          </cell>
          <cell r="GM48">
            <v>0.116269484162</v>
          </cell>
          <cell r="GN48">
            <v>0.12247461825600001</v>
          </cell>
          <cell r="GO48">
            <v>0.12041344493599999</v>
          </cell>
          <cell r="GP48">
            <v>9.0138405561400001E-2</v>
          </cell>
          <cell r="GQ48">
            <v>0.12930488586399999</v>
          </cell>
          <cell r="GR48">
            <v>0</v>
          </cell>
          <cell r="GS48">
            <v>8.2486838102299995E-2</v>
          </cell>
          <cell r="GT48">
            <v>6.4355634152899993E-2</v>
          </cell>
          <cell r="GU48">
            <v>8.32174047828E-2</v>
          </cell>
          <cell r="GV48">
            <v>0.13967439532299999</v>
          </cell>
          <cell r="GW48">
            <v>0.11548522859800001</v>
          </cell>
          <cell r="GX48">
            <v>7.7780254185200001E-2</v>
          </cell>
          <cell r="GY48">
            <v>8.1777922809099998E-2</v>
          </cell>
          <cell r="GZ48">
            <v>0.109294377267</v>
          </cell>
          <cell r="HA48">
            <v>8.0124571919400006E-2</v>
          </cell>
          <cell r="HB48">
            <v>0</v>
          </cell>
          <cell r="HC48">
            <v>0.121917746961</v>
          </cell>
          <cell r="HD48">
            <v>0.102256499231</v>
          </cell>
          <cell r="HE48">
            <v>7.9517506062999996E-2</v>
          </cell>
          <cell r="HF48">
            <v>0.132863327861</v>
          </cell>
          <cell r="HG48">
            <v>0.136271491647</v>
          </cell>
          <cell r="HH48">
            <v>0</v>
          </cell>
          <cell r="HI48">
            <v>0.11978670209599999</v>
          </cell>
          <cell r="HJ48">
            <v>7.5761817395699996E-2</v>
          </cell>
          <cell r="HK48">
            <v>0.10992938280099999</v>
          </cell>
          <cell r="HL48">
            <v>0</v>
          </cell>
          <cell r="HM48">
            <v>0</v>
          </cell>
          <cell r="HN48">
            <v>7.8995063900899998E-2</v>
          </cell>
          <cell r="HO48">
            <v>0.120421648026</v>
          </cell>
          <cell r="HP48">
            <v>0</v>
          </cell>
          <cell r="HQ48">
            <v>0</v>
          </cell>
          <cell r="HR48">
            <v>0.12170224636800001</v>
          </cell>
          <cell r="HS48">
            <v>6.4249217510200005E-2</v>
          </cell>
          <cell r="HT48">
            <v>0.13509789109199999</v>
          </cell>
          <cell r="HU48">
            <v>6.7763656377800005E-2</v>
          </cell>
          <cell r="HV48">
            <v>0</v>
          </cell>
          <cell r="HW48">
            <v>6.7480251192999996E-2</v>
          </cell>
          <cell r="HX48">
            <v>7.5336977839499997E-2</v>
          </cell>
          <cell r="HY48">
            <v>0.112881205976</v>
          </cell>
          <cell r="HZ48">
            <v>8.8633388280900005E-2</v>
          </cell>
          <cell r="IA48">
            <v>0.12043756991600001</v>
          </cell>
          <cell r="IB48">
            <v>7.2403617203200002E-2</v>
          </cell>
          <cell r="IC48">
            <v>0.110162235796</v>
          </cell>
          <cell r="ID48">
            <v>0</v>
          </cell>
          <cell r="IE48">
            <v>7.9023450612999993E-2</v>
          </cell>
          <cell r="IF48">
            <v>0.108266562223</v>
          </cell>
          <cell r="IG48">
            <v>0.112238116562</v>
          </cell>
          <cell r="IH48">
            <v>7.2466120123899996E-2</v>
          </cell>
          <cell r="II48">
            <v>7.2462134063199998E-2</v>
          </cell>
          <cell r="IJ48">
            <v>7.5355537235700001E-2</v>
          </cell>
          <cell r="IK48">
            <v>7.5497016310699994E-2</v>
          </cell>
          <cell r="IL48">
            <v>7.8217536210999999E-2</v>
          </cell>
          <cell r="IM48">
            <v>0</v>
          </cell>
          <cell r="IN48">
            <v>0.10690508037800001</v>
          </cell>
          <cell r="IO48">
            <v>6.6603064537000004E-2</v>
          </cell>
          <cell r="IP48">
            <v>0.111813783646</v>
          </cell>
          <cell r="IQ48">
            <v>8.6462549865199995E-2</v>
          </cell>
          <cell r="IR48">
            <v>8.44582468271E-2</v>
          </cell>
          <cell r="IS48">
            <v>3.6264743655900003E-2</v>
          </cell>
          <cell r="IT48">
            <v>2.3289353847499998</v>
          </cell>
        </row>
        <row r="49">
          <cell r="A49" t="str">
            <v>SNP_CN_4408054_A149C_L50R_gid</v>
          </cell>
          <cell r="B49">
            <v>6.5088756382500002E-2</v>
          </cell>
          <cell r="C49">
            <v>0.109243176877</v>
          </cell>
          <cell r="D49">
            <v>7.5285382568800005E-2</v>
          </cell>
          <cell r="E49">
            <v>9.4854801893200003E-2</v>
          </cell>
          <cell r="F49">
            <v>5.2485939115300001E-2</v>
          </cell>
          <cell r="G49">
            <v>0.12892569601500001</v>
          </cell>
          <cell r="H49">
            <v>5.1741532981400003E-2</v>
          </cell>
          <cell r="I49">
            <v>5.1141656935200001E-2</v>
          </cell>
          <cell r="J49">
            <v>4.27885167301E-2</v>
          </cell>
          <cell r="K49">
            <v>5.1108691841400003E-2</v>
          </cell>
          <cell r="L49">
            <v>3.5292193293599998E-2</v>
          </cell>
          <cell r="M49">
            <v>9.99836921692E-2</v>
          </cell>
          <cell r="N49">
            <v>-5.5398549884599999E-3</v>
          </cell>
          <cell r="O49">
            <v>6.1591763049399999E-2</v>
          </cell>
          <cell r="P49">
            <v>4.2516935616700002E-2</v>
          </cell>
          <cell r="Q49">
            <v>6.5225087106199994E-2</v>
          </cell>
          <cell r="R49">
            <v>6.7732945084599996E-2</v>
          </cell>
          <cell r="S49">
            <v>4.77283634245E-2</v>
          </cell>
          <cell r="T49">
            <v>4.7043289989200002E-2</v>
          </cell>
          <cell r="U49">
            <v>7.1434780955299995E-2</v>
          </cell>
          <cell r="V49">
            <v>8.1318527460100001E-2</v>
          </cell>
          <cell r="W49">
            <v>3.6498207598899997E-2</v>
          </cell>
          <cell r="X49">
            <v>0.13715450465699999</v>
          </cell>
          <cell r="Y49">
            <v>4.9760248511999998E-2</v>
          </cell>
          <cell r="Z49">
            <v>0.11292693764</v>
          </cell>
          <cell r="AA49">
            <v>3.0529495328700001E-2</v>
          </cell>
          <cell r="AB49">
            <v>6.8423025309999996E-2</v>
          </cell>
          <cell r="AC49">
            <v>4.6127740293700002E-2</v>
          </cell>
          <cell r="AD49">
            <v>7.4258446693399996E-2</v>
          </cell>
          <cell r="AE49">
            <v>9.2476613819599998E-2</v>
          </cell>
          <cell r="AF49">
            <v>0.101220138371</v>
          </cell>
          <cell r="AG49">
            <v>1.8416190287099999E-3</v>
          </cell>
          <cell r="AH49">
            <v>7.73143321276E-2</v>
          </cell>
          <cell r="AI49">
            <v>5.3519152104899999E-2</v>
          </cell>
          <cell r="AJ49">
            <v>4.2644467204800002E-2</v>
          </cell>
          <cell r="AK49">
            <v>5.6250866502499997E-2</v>
          </cell>
          <cell r="AL49">
            <v>5.4144065827099998E-2</v>
          </cell>
          <cell r="AM49">
            <v>1.7046391963999999E-2</v>
          </cell>
          <cell r="AN49">
            <v>6.9659404456600002E-2</v>
          </cell>
          <cell r="AO49">
            <v>6.0442745685599999E-2</v>
          </cell>
          <cell r="AP49">
            <v>4.1254494339199997E-2</v>
          </cell>
          <cell r="AQ49">
            <v>4.8148080706599997E-2</v>
          </cell>
          <cell r="AR49">
            <v>4.8089087009399997E-2</v>
          </cell>
          <cell r="AS49">
            <v>8.5428461432500005E-2</v>
          </cell>
          <cell r="AT49">
            <v>-2.75594200939E-2</v>
          </cell>
          <cell r="AU49">
            <v>5.50789572299E-2</v>
          </cell>
          <cell r="AV49">
            <v>4.2552571743700002E-2</v>
          </cell>
          <cell r="AW49">
            <v>6.1718594282899997E-2</v>
          </cell>
          <cell r="AX49">
            <v>5.3727909922600001E-2</v>
          </cell>
          <cell r="AY49">
            <v>0.116821348667</v>
          </cell>
          <cell r="AZ49">
            <v>8.9735053479699997E-2</v>
          </cell>
          <cell r="BA49">
            <v>0.134754121304</v>
          </cell>
          <cell r="BB49">
            <v>0.10533028841</v>
          </cell>
          <cell r="BC49">
            <v>3.5629574209499998E-2</v>
          </cell>
          <cell r="BD49">
            <v>7.0637203753000005E-2</v>
          </cell>
          <cell r="BE49">
            <v>5.6741178035700002E-2</v>
          </cell>
          <cell r="BF49">
            <v>6.8149924278299995E-2</v>
          </cell>
          <cell r="BG49">
            <v>7.8448183834600005E-2</v>
          </cell>
          <cell r="BH49">
            <v>8.9059196412600003E-2</v>
          </cell>
          <cell r="BI49">
            <v>7.0412375032900001E-2</v>
          </cell>
          <cell r="BJ49">
            <v>9.2376664280899995E-2</v>
          </cell>
          <cell r="BK49">
            <v>3.9857629686599998E-2</v>
          </cell>
          <cell r="BL49">
            <v>-2.54925969057E-3</v>
          </cell>
          <cell r="BM49">
            <v>3.2360389828700001E-2</v>
          </cell>
          <cell r="BN49">
            <v>6.1243992298800003E-2</v>
          </cell>
          <cell r="BO49">
            <v>6.5490603447000001E-2</v>
          </cell>
          <cell r="BP49">
            <v>8.3794504404099995E-2</v>
          </cell>
          <cell r="BQ49">
            <v>3.7996839731900003E-2</v>
          </cell>
          <cell r="BR49">
            <v>5.5919233709600003E-2</v>
          </cell>
          <cell r="BS49">
            <v>5.7570822536899997E-2</v>
          </cell>
          <cell r="BT49">
            <v>7.83372819424E-2</v>
          </cell>
          <cell r="BU49">
            <v>3.3140271902099998E-2</v>
          </cell>
          <cell r="BV49">
            <v>5.9301782399400003E-2</v>
          </cell>
          <cell r="BW49">
            <v>3.0117288231799998E-2</v>
          </cell>
          <cell r="BX49">
            <v>9.6228592097800006E-2</v>
          </cell>
          <cell r="BY49">
            <v>5.61525076628E-2</v>
          </cell>
          <cell r="BZ49">
            <v>6.8396516144300007E-2</v>
          </cell>
          <cell r="CA49">
            <v>1.3983188197E-2</v>
          </cell>
          <cell r="CB49">
            <v>3.3168859779799997E-2</v>
          </cell>
          <cell r="CC49">
            <v>8.7212674319700006E-2</v>
          </cell>
          <cell r="CD49">
            <v>9.8383724689500004E-2</v>
          </cell>
          <cell r="CE49">
            <v>7.9173870384700001E-2</v>
          </cell>
          <cell r="CF49">
            <v>0.121966302395</v>
          </cell>
          <cell r="CG49">
            <v>0.116871096194</v>
          </cell>
          <cell r="CH49">
            <v>7.5167112052399995E-2</v>
          </cell>
          <cell r="CI49">
            <v>0.115986950696</v>
          </cell>
          <cell r="CJ49">
            <v>7.2131782770200006E-2</v>
          </cell>
          <cell r="CK49">
            <v>7.4645206332199995E-2</v>
          </cell>
          <cell r="CL49">
            <v>2.5983855128299999E-2</v>
          </cell>
          <cell r="CM49">
            <v>9.6945026889399995E-3</v>
          </cell>
          <cell r="CN49">
            <v>8.3129256963699993E-2</v>
          </cell>
          <cell r="CO49">
            <v>5.9692367911299997E-2</v>
          </cell>
          <cell r="CP49">
            <v>3.0333906412100001E-2</v>
          </cell>
          <cell r="CQ49">
            <v>9.19642075896E-2</v>
          </cell>
          <cell r="CR49">
            <v>5.4234120994800003E-2</v>
          </cell>
          <cell r="CS49">
            <v>1.8836947158000002E-2</v>
          </cell>
          <cell r="CT49">
            <v>2.2387711331199999E-2</v>
          </cell>
          <cell r="CU49">
            <v>3.35985459387E-2</v>
          </cell>
          <cell r="CV49">
            <v>5.9519790113000001E-2</v>
          </cell>
          <cell r="CW49">
            <v>5.52393645048E-2</v>
          </cell>
          <cell r="CX49">
            <v>4.4463921338300003E-2</v>
          </cell>
          <cell r="CY49">
            <v>9.9464461207400004E-2</v>
          </cell>
          <cell r="CZ49">
            <v>6.2685236334799999E-2</v>
          </cell>
          <cell r="DA49">
            <v>0.14459997415500001</v>
          </cell>
          <cell r="DB49">
            <v>6.5099716186499998E-2</v>
          </cell>
          <cell r="DC49">
            <v>4.0090352296799997E-2</v>
          </cell>
          <cell r="DD49">
            <v>3.6618515849100003E-2</v>
          </cell>
          <cell r="DE49">
            <v>7.6566606760000003E-2</v>
          </cell>
          <cell r="DF49">
            <v>4.41608801484E-2</v>
          </cell>
          <cell r="DG49">
            <v>6.6396400332499994E-2</v>
          </cell>
          <cell r="DH49">
            <v>9.27460342646E-2</v>
          </cell>
          <cell r="DI49">
            <v>7.7527537941899996E-2</v>
          </cell>
          <cell r="DJ49">
            <v>0.10181492567100001</v>
          </cell>
          <cell r="DK49">
            <v>7.8071281313899996E-2</v>
          </cell>
          <cell r="DL49">
            <v>3.4825701266500003E-2</v>
          </cell>
          <cell r="DM49">
            <v>8.5756532847899997E-2</v>
          </cell>
          <cell r="DN49">
            <v>6.5832525491700003E-2</v>
          </cell>
          <cell r="DO49">
            <v>6.8453408777699995E-2</v>
          </cell>
          <cell r="DP49">
            <v>7.8064598143100003E-2</v>
          </cell>
          <cell r="DQ49">
            <v>2.2376967594E-2</v>
          </cell>
          <cell r="DR49">
            <v>3.1507465988399999E-2</v>
          </cell>
          <cell r="DS49">
            <v>5.1346343010699999E-2</v>
          </cell>
          <cell r="DT49">
            <v>9.8329469561600005E-2</v>
          </cell>
          <cell r="DU49">
            <v>4.6192970126899997E-2</v>
          </cell>
          <cell r="DV49">
            <v>8.7163589894799998E-2</v>
          </cell>
          <cell r="DW49">
            <v>2.9489235952500002E-2</v>
          </cell>
          <cell r="DX49">
            <v>6.98320418596E-2</v>
          </cell>
          <cell r="DY49">
            <v>2.90239043534E-2</v>
          </cell>
          <cell r="DZ49">
            <v>6.3424646854399996E-2</v>
          </cell>
          <cell r="EA49">
            <v>0.120156988502</v>
          </cell>
          <cell r="EB49">
            <v>2.9220458120100001E-2</v>
          </cell>
          <cell r="EC49">
            <v>5.6314505636699999E-2</v>
          </cell>
          <cell r="ED49">
            <v>8.9231327176099995E-2</v>
          </cell>
          <cell r="EE49">
            <v>7.3665268719199997E-2</v>
          </cell>
          <cell r="EF49">
            <v>4.8593323677799997E-2</v>
          </cell>
          <cell r="EG49">
            <v>6.7406684160200001E-2</v>
          </cell>
          <cell r="EH49">
            <v>3.4669872373299999E-2</v>
          </cell>
          <cell r="EI49">
            <v>3.8305979222100002E-2</v>
          </cell>
          <cell r="EJ49">
            <v>3.2602515071600002E-2</v>
          </cell>
          <cell r="EK49">
            <v>8.4486149251499998E-2</v>
          </cell>
          <cell r="EL49">
            <v>7.90473520756E-2</v>
          </cell>
          <cell r="EM49">
            <v>8.3442881703400001E-2</v>
          </cell>
          <cell r="EN49">
            <v>0.117516614497</v>
          </cell>
          <cell r="EO49">
            <v>8.44149962068E-2</v>
          </cell>
          <cell r="EP49">
            <v>6.6225573420500006E-2</v>
          </cell>
          <cell r="EQ49">
            <v>7.7055722475099994E-2</v>
          </cell>
          <cell r="ER49">
            <v>6.2405012548000002E-2</v>
          </cell>
          <cell r="ES49">
            <v>4.3705727904999998E-2</v>
          </cell>
          <cell r="ET49">
            <v>5.5586557835299998E-2</v>
          </cell>
          <cell r="EU49">
            <v>3.2638333737899997E-2</v>
          </cell>
          <cell r="EV49">
            <v>7.8504182398299996E-2</v>
          </cell>
          <cell r="EW49">
            <v>6.6254161298300002E-2</v>
          </cell>
          <cell r="EX49">
            <v>8.3439283072899995E-2</v>
          </cell>
          <cell r="EY49">
            <v>3.30353863537E-2</v>
          </cell>
          <cell r="EZ49">
            <v>6.20164312422E-2</v>
          </cell>
          <cell r="FA49">
            <v>5.92555440962E-2</v>
          </cell>
          <cell r="FB49">
            <v>6.3576407730599999E-2</v>
          </cell>
          <cell r="FC49">
            <v>7.0624530315400003E-2</v>
          </cell>
          <cell r="FD49">
            <v>2.9508568346500001E-2</v>
          </cell>
          <cell r="FE49">
            <v>6.2998414039600006E-2</v>
          </cell>
          <cell r="FF49">
            <v>7.2677709162199997E-2</v>
          </cell>
          <cell r="FG49">
            <v>1.11740482971E-2</v>
          </cell>
          <cell r="FH49">
            <v>4.9458689987699998E-2</v>
          </cell>
          <cell r="FI49">
            <v>3.5121031105500002E-2</v>
          </cell>
          <cell r="FJ49">
            <v>0.101824171841</v>
          </cell>
          <cell r="FK49">
            <v>0.10411202907600001</v>
          </cell>
          <cell r="FL49">
            <v>0.12766917049900001</v>
          </cell>
          <cell r="FM49">
            <v>8.5050635039799996E-2</v>
          </cell>
          <cell r="FN49">
            <v>5.8980673551599999E-2</v>
          </cell>
          <cell r="FO49">
            <v>4.0677044540599998E-2</v>
          </cell>
          <cell r="FP49">
            <v>9.7170345485199996E-2</v>
          </cell>
          <cell r="FQ49">
            <v>4.6650800854000002E-2</v>
          </cell>
          <cell r="FR49">
            <v>0.14531190693400001</v>
          </cell>
          <cell r="FS49">
            <v>9.09620076418E-2</v>
          </cell>
          <cell r="FT49">
            <v>9.9973425269099997E-2</v>
          </cell>
          <cell r="FU49">
            <v>6.7196309566499995E-2</v>
          </cell>
          <cell r="FV49">
            <v>7.6360650360599996E-2</v>
          </cell>
          <cell r="FW49">
            <v>9.2931278049900007E-2</v>
          </cell>
          <cell r="FX49">
            <v>4.9150925129699999E-2</v>
          </cell>
          <cell r="FY49">
            <v>9.3262284994099998E-2</v>
          </cell>
          <cell r="FZ49">
            <v>3.6572068929699997E-2</v>
          </cell>
          <cell r="GA49">
            <v>3.0585328116999998E-2</v>
          </cell>
          <cell r="GB49">
            <v>4.9808971583800002E-2</v>
          </cell>
          <cell r="GC49">
            <v>4.6385161578699999E-2</v>
          </cell>
          <cell r="GD49">
            <v>0.108595751226</v>
          </cell>
          <cell r="GE49">
            <v>8.6573168635400002E-2</v>
          </cell>
          <cell r="GF49">
            <v>4.4148027896899998E-2</v>
          </cell>
          <cell r="GG49">
            <v>7.6030850410500006E-2</v>
          </cell>
          <cell r="GH49">
            <v>8.6974121630200005E-2</v>
          </cell>
          <cell r="GI49">
            <v>8.7626427411999996E-2</v>
          </cell>
          <cell r="GJ49">
            <v>0.103730916977</v>
          </cell>
          <cell r="GK49">
            <v>5.2163790911399999E-2</v>
          </cell>
          <cell r="GL49">
            <v>6.3949316739999998E-2</v>
          </cell>
          <cell r="GM49">
            <v>4.1905336081999998E-2</v>
          </cell>
          <cell r="GN49">
            <v>3.50566543639E-2</v>
          </cell>
          <cell r="GO49">
            <v>8.80259349942E-2</v>
          </cell>
          <cell r="GP49">
            <v>6.1574764549699998E-2</v>
          </cell>
          <cell r="GQ49">
            <v>7.6841555535799994E-2</v>
          </cell>
          <cell r="GR49">
            <v>4.0579468011900002E-2</v>
          </cell>
          <cell r="GS49">
            <v>8.2886807620500005E-2</v>
          </cell>
          <cell r="GT49">
            <v>6.4002297818699996E-2</v>
          </cell>
          <cell r="GU49">
            <v>8.3167724311400001E-2</v>
          </cell>
          <cell r="GV49">
            <v>6.3107147812799996E-2</v>
          </cell>
          <cell r="GW49">
            <v>7.2573691606499999E-2</v>
          </cell>
          <cell r="GX49">
            <v>6.6693313419800004E-2</v>
          </cell>
          <cell r="GY49">
            <v>6.8876549601600001E-2</v>
          </cell>
          <cell r="GZ49">
            <v>5.8025132864699999E-2</v>
          </cell>
          <cell r="HA49">
            <v>7.5880229473099997E-2</v>
          </cell>
          <cell r="HB49">
            <v>0.109149225056</v>
          </cell>
          <cell r="HC49">
            <v>0.10214025527200001</v>
          </cell>
          <cell r="HD49">
            <v>4.2487062513800002E-2</v>
          </cell>
          <cell r="HE49">
            <v>5.8742117136700002E-2</v>
          </cell>
          <cell r="HF49">
            <v>9.73415225744E-2</v>
          </cell>
          <cell r="HG49">
            <v>5.8427054435E-2</v>
          </cell>
          <cell r="HH49">
            <v>7.4724815785899998E-2</v>
          </cell>
          <cell r="HI49">
            <v>4.7939818352499997E-2</v>
          </cell>
          <cell r="HJ49">
            <v>4.2487416416399998E-2</v>
          </cell>
          <cell r="HK49">
            <v>7.5032502412800003E-2</v>
          </cell>
          <cell r="HL49">
            <v>4.80847023427E-2</v>
          </cell>
          <cell r="HM49">
            <v>8.1441424787000005E-2</v>
          </cell>
          <cell r="HN49">
            <v>7.1339778602100001E-2</v>
          </cell>
          <cell r="HO49">
            <v>4.0996104478799998E-2</v>
          </cell>
          <cell r="HP49">
            <v>4.8047546297300001E-2</v>
          </cell>
          <cell r="HQ49">
            <v>8.3157151937500007E-2</v>
          </cell>
          <cell r="HR49">
            <v>9.3878813087899998E-2</v>
          </cell>
          <cell r="HS49">
            <v>9.7944609820799999E-2</v>
          </cell>
          <cell r="HT49">
            <v>3.2826408743899999E-2</v>
          </cell>
          <cell r="HU49">
            <v>4.7252994030699998E-2</v>
          </cell>
          <cell r="HV49">
            <v>2.2788804490099998E-3</v>
          </cell>
          <cell r="HW49">
            <v>0.103617355227</v>
          </cell>
          <cell r="HX49">
            <v>5.8584548532999998E-2</v>
          </cell>
          <cell r="HY49">
            <v>6.9734908640399995E-2</v>
          </cell>
          <cell r="HZ49">
            <v>6.7700237035799998E-2</v>
          </cell>
          <cell r="IA49">
            <v>6.7748531699200004E-2</v>
          </cell>
          <cell r="IB49">
            <v>4.8103082925100002E-2</v>
          </cell>
          <cell r="IC49">
            <v>5.2561234682800002E-2</v>
          </cell>
          <cell r="ID49">
            <v>9.5890350639800004E-2</v>
          </cell>
          <cell r="IE49">
            <v>5.2217531949299997E-2</v>
          </cell>
          <cell r="IF49">
            <v>4.3177422136099999E-2</v>
          </cell>
          <cell r="IG49">
            <v>4.3203894048900002E-2</v>
          </cell>
          <cell r="IH49">
            <v>3.7202827632400001E-2</v>
          </cell>
          <cell r="II49">
            <v>2.6573697105099998E-2</v>
          </cell>
          <cell r="IJ49">
            <v>5.9006001800300002E-2</v>
          </cell>
          <cell r="IK49">
            <v>0.12557798623999999</v>
          </cell>
          <cell r="IL49">
            <v>6.9167114794300003E-2</v>
          </cell>
          <cell r="IM49">
            <v>0.11239559948400001</v>
          </cell>
          <cell r="IN49">
            <v>5.89115470648E-2</v>
          </cell>
          <cell r="IO49">
            <v>7.09246993065E-2</v>
          </cell>
          <cell r="IP49">
            <v>9.1211080551099999E-2</v>
          </cell>
          <cell r="IQ49">
            <v>6.8687856197400005E-2</v>
          </cell>
          <cell r="IR49">
            <v>6.5104946494099994E-2</v>
          </cell>
          <cell r="IS49">
            <v>2.8173556551300001E-2</v>
          </cell>
          <cell r="IT49">
            <v>2.3108530044600002</v>
          </cell>
        </row>
        <row r="50">
          <cell r="A50" t="str">
            <v>SNP_CN_4408060_T143G_H48P_gid</v>
          </cell>
          <cell r="B50">
            <v>0.11938205361400001</v>
          </cell>
          <cell r="C50">
            <v>0.11971706897000001</v>
          </cell>
          <cell r="D50">
            <v>8.4504149854200003E-2</v>
          </cell>
          <cell r="E50">
            <v>0.143757149577</v>
          </cell>
          <cell r="F50">
            <v>0.102316200733</v>
          </cell>
          <cell r="G50">
            <v>9.0054541826199999E-2</v>
          </cell>
          <cell r="H50">
            <v>0.132717430592</v>
          </cell>
          <cell r="I50">
            <v>9.2005051672500004E-2</v>
          </cell>
          <cell r="J50">
            <v>9.8151966929399995E-2</v>
          </cell>
          <cell r="K50">
            <v>0.12615647912</v>
          </cell>
          <cell r="L50">
            <v>0.122531503439</v>
          </cell>
          <cell r="M50">
            <v>0.11608773469899999</v>
          </cell>
          <cell r="N50">
            <v>0.129778206348</v>
          </cell>
          <cell r="O50">
            <v>8.4433667361699993E-2</v>
          </cell>
          <cell r="P50">
            <v>0.13940118253200001</v>
          </cell>
          <cell r="Q50">
            <v>0.110071986914</v>
          </cell>
          <cell r="R50">
            <v>8.7442025542300003E-2</v>
          </cell>
          <cell r="S50">
            <v>9.6668228507000006E-2</v>
          </cell>
          <cell r="T50">
            <v>9.5301374793099997E-2</v>
          </cell>
          <cell r="U50">
            <v>0.103157073259</v>
          </cell>
          <cell r="V50">
            <v>0.13213445246200001</v>
          </cell>
          <cell r="W50">
            <v>0.121685162187</v>
          </cell>
          <cell r="X50">
            <v>0.11247959733</v>
          </cell>
          <cell r="Y50">
            <v>0.13937298953499999</v>
          </cell>
          <cell r="Z50">
            <v>0.13346959650500001</v>
          </cell>
          <cell r="AA50">
            <v>9.2545233666899998E-2</v>
          </cell>
          <cell r="AB50">
            <v>0.12924516201</v>
          </cell>
          <cell r="AC50">
            <v>0.13679987192199999</v>
          </cell>
          <cell r="AD50">
            <v>0.118555776775</v>
          </cell>
          <cell r="AE50">
            <v>0.12638950347899999</v>
          </cell>
          <cell r="AF50">
            <v>0.102148897946</v>
          </cell>
          <cell r="AG50">
            <v>9.64895561337E-2</v>
          </cell>
          <cell r="AH50">
            <v>9.0801037848000005E-2</v>
          </cell>
          <cell r="AI50">
            <v>8.2548491656800005E-2</v>
          </cell>
          <cell r="AJ50">
            <v>9.2200107872500006E-2</v>
          </cell>
          <cell r="AK50">
            <v>9.42284911871E-2</v>
          </cell>
          <cell r="AL50">
            <v>0</v>
          </cell>
          <cell r="AM50">
            <v>0.117860257626</v>
          </cell>
          <cell r="AN50">
            <v>0</v>
          </cell>
          <cell r="AO50">
            <v>0</v>
          </cell>
          <cell r="AP50">
            <v>8.9493587613100001E-2</v>
          </cell>
          <cell r="AQ50">
            <v>9.0697534382299994E-2</v>
          </cell>
          <cell r="AR50">
            <v>8.6115017533300003E-2</v>
          </cell>
          <cell r="AS50">
            <v>0.13632027804899999</v>
          </cell>
          <cell r="AT50">
            <v>0.117019996047</v>
          </cell>
          <cell r="AU50">
            <v>0.13759253919100001</v>
          </cell>
          <cell r="AV50">
            <v>0</v>
          </cell>
          <cell r="AW50">
            <v>0.14374722540400001</v>
          </cell>
          <cell r="AX50">
            <v>0.14647950232000001</v>
          </cell>
          <cell r="AY50">
            <v>0</v>
          </cell>
          <cell r="AZ50">
            <v>0.14794044196600001</v>
          </cell>
          <cell r="BA50">
            <v>0.14522804319900001</v>
          </cell>
          <cell r="BB50">
            <v>0.10829082876399999</v>
          </cell>
          <cell r="BC50">
            <v>0.13682538271</v>
          </cell>
          <cell r="BD50">
            <v>0.13127115368799999</v>
          </cell>
          <cell r="BE50">
            <v>8.6876526474999993E-2</v>
          </cell>
          <cell r="BF50">
            <v>0.12987165152999999</v>
          </cell>
          <cell r="BG50">
            <v>0.129978314042</v>
          </cell>
          <cell r="BH50">
            <v>9.3218088150000003E-2</v>
          </cell>
          <cell r="BI50">
            <v>0.138485729694</v>
          </cell>
          <cell r="BJ50">
            <v>0</v>
          </cell>
          <cell r="BK50">
            <v>9.7873613238300003E-2</v>
          </cell>
          <cell r="BL50">
            <v>0.120276063681</v>
          </cell>
          <cell r="BM50">
            <v>0.12884418666399999</v>
          </cell>
          <cell r="BN50">
            <v>0.11334526538799999</v>
          </cell>
          <cell r="BO50">
            <v>9.0068481862499994E-2</v>
          </cell>
          <cell r="BP50">
            <v>0.13862952589999999</v>
          </cell>
          <cell r="BQ50">
            <v>9.8535202443600006E-2</v>
          </cell>
          <cell r="BR50">
            <v>8.0636948347100001E-2</v>
          </cell>
          <cell r="BS50">
            <v>0.145723044872</v>
          </cell>
          <cell r="BT50">
            <v>0.13702824711799999</v>
          </cell>
          <cell r="BU50">
            <v>9.4333507120599999E-2</v>
          </cell>
          <cell r="BV50">
            <v>0.13401980698099999</v>
          </cell>
          <cell r="BW50">
            <v>0.137541562319</v>
          </cell>
          <cell r="BX50">
            <v>8.22822898626E-2</v>
          </cell>
          <cell r="BY50">
            <v>0.12997888028599999</v>
          </cell>
          <cell r="BZ50">
            <v>0.13041859865200001</v>
          </cell>
          <cell r="CA50">
            <v>9.7425080835799996E-2</v>
          </cell>
          <cell r="CB50">
            <v>0.14777843654200001</v>
          </cell>
          <cell r="CC50">
            <v>9.1192223131700001E-2</v>
          </cell>
          <cell r="CD50">
            <v>0.13508754968600001</v>
          </cell>
          <cell r="CE50">
            <v>9.8209656775000001E-2</v>
          </cell>
          <cell r="CF50">
            <v>0.13637813925699999</v>
          </cell>
          <cell r="CG50">
            <v>9.4847753643999999E-2</v>
          </cell>
          <cell r="CH50">
            <v>0.13898439705400001</v>
          </cell>
          <cell r="CI50">
            <v>0.13545204698999999</v>
          </cell>
          <cell r="CJ50">
            <v>9.7105436027100006E-2</v>
          </cell>
          <cell r="CK50">
            <v>0.14432375133</v>
          </cell>
          <cell r="CL50">
            <v>0.12462095171199999</v>
          </cell>
          <cell r="CM50">
            <v>8.7404638528799997E-2</v>
          </cell>
          <cell r="CN50">
            <v>0</v>
          </cell>
          <cell r="CO50">
            <v>0</v>
          </cell>
          <cell r="CP50">
            <v>0</v>
          </cell>
          <cell r="CQ50">
            <v>9.9061273038399997E-2</v>
          </cell>
          <cell r="CR50">
            <v>0.147862479091</v>
          </cell>
          <cell r="CS50">
            <v>8.9588358998300005E-2</v>
          </cell>
          <cell r="CT50">
            <v>0.121944874525</v>
          </cell>
          <cell r="CU50">
            <v>0.14736708998699999</v>
          </cell>
          <cell r="CV50">
            <v>0.126022741199</v>
          </cell>
          <cell r="CW50">
            <v>0.13913951814200001</v>
          </cell>
          <cell r="CX50">
            <v>0.143510431051</v>
          </cell>
          <cell r="CY50">
            <v>0.11606050282700001</v>
          </cell>
          <cell r="CZ50">
            <v>0.13157080113899999</v>
          </cell>
          <cell r="DA50">
            <v>0</v>
          </cell>
          <cell r="DB50">
            <v>0.131875634193</v>
          </cell>
          <cell r="DC50">
            <v>0.16551873087899999</v>
          </cell>
          <cell r="DD50">
            <v>0.13420553505400001</v>
          </cell>
          <cell r="DE50">
            <v>0.101273417473</v>
          </cell>
          <cell r="DF50">
            <v>0.10116019845</v>
          </cell>
          <cell r="DG50">
            <v>8.84812325239E-2</v>
          </cell>
          <cell r="DH50">
            <v>9.2183612287000005E-2</v>
          </cell>
          <cell r="DI50">
            <v>7.7375330030899997E-2</v>
          </cell>
          <cell r="DJ50">
            <v>0</v>
          </cell>
          <cell r="DK50">
            <v>9.5090828835999994E-2</v>
          </cell>
          <cell r="DL50">
            <v>0.113264113665</v>
          </cell>
          <cell r="DM50">
            <v>8.7038233876199994E-2</v>
          </cell>
          <cell r="DN50">
            <v>0.14307756722000001</v>
          </cell>
          <cell r="DO50">
            <v>0.137693211436</v>
          </cell>
          <cell r="DP50">
            <v>8.2841232419000002E-2</v>
          </cell>
          <cell r="DQ50">
            <v>0</v>
          </cell>
          <cell r="DR50">
            <v>0.119205921888</v>
          </cell>
          <cell r="DS50">
            <v>0.14137513935599999</v>
          </cell>
          <cell r="DT50">
            <v>0</v>
          </cell>
          <cell r="DU50">
            <v>0.15904983878100001</v>
          </cell>
          <cell r="DV50">
            <v>7.9491913318600005E-2</v>
          </cell>
          <cell r="DW50">
            <v>0</v>
          </cell>
          <cell r="DX50">
            <v>0</v>
          </cell>
          <cell r="DY50">
            <v>9.3461073935E-2</v>
          </cell>
          <cell r="DZ50">
            <v>0.131521761417</v>
          </cell>
          <cell r="EA50">
            <v>0</v>
          </cell>
          <cell r="EB50">
            <v>9.4726383686099994E-2</v>
          </cell>
          <cell r="EC50">
            <v>0</v>
          </cell>
          <cell r="ED50">
            <v>0.10023758560400001</v>
          </cell>
          <cell r="EE50">
            <v>0.13144974410499999</v>
          </cell>
          <cell r="EF50">
            <v>0.100465327501</v>
          </cell>
          <cell r="EG50">
            <v>0.12386348843599999</v>
          </cell>
          <cell r="EH50">
            <v>0.14048752188700001</v>
          </cell>
          <cell r="EI50">
            <v>9.4400919973900002E-2</v>
          </cell>
          <cell r="EJ50">
            <v>0.10458963364399999</v>
          </cell>
          <cell r="EK50">
            <v>9.50776860118E-2</v>
          </cell>
          <cell r="EL50">
            <v>0</v>
          </cell>
          <cell r="EM50">
            <v>0</v>
          </cell>
          <cell r="EN50">
            <v>0.13026238977900001</v>
          </cell>
          <cell r="EO50">
            <v>0.104045338929</v>
          </cell>
          <cell r="EP50">
            <v>0.15028218925</v>
          </cell>
          <cell r="EQ50">
            <v>8.9394658803900004E-2</v>
          </cell>
          <cell r="ER50">
            <v>0.14112782478300001</v>
          </cell>
          <cell r="ES50">
            <v>9.2911817133399993E-2</v>
          </cell>
          <cell r="ET50">
            <v>0.120997935534</v>
          </cell>
          <cell r="EU50">
            <v>8.85146260262E-2</v>
          </cell>
          <cell r="EV50">
            <v>0.10700057447</v>
          </cell>
          <cell r="EW50">
            <v>0.12379328906500001</v>
          </cell>
          <cell r="EX50">
            <v>0</v>
          </cell>
          <cell r="EY50">
            <v>0.15093153715099999</v>
          </cell>
          <cell r="EZ50">
            <v>0.14226935803900001</v>
          </cell>
          <cell r="FA50">
            <v>0.139663636684</v>
          </cell>
          <cell r="FB50">
            <v>0.104854740202</v>
          </cell>
          <cell r="FC50">
            <v>8.9418232440899997E-2</v>
          </cell>
          <cell r="FD50">
            <v>9.3202024698299996E-2</v>
          </cell>
          <cell r="FE50">
            <v>0.124227963388</v>
          </cell>
          <cell r="FF50">
            <v>0.13625438511400001</v>
          </cell>
          <cell r="FG50">
            <v>8.7211392819899994E-2</v>
          </cell>
          <cell r="FH50">
            <v>8.6523257195899997E-2</v>
          </cell>
          <cell r="FI50">
            <v>7.9089216887999997E-2</v>
          </cell>
          <cell r="FJ50">
            <v>9.2814601957800003E-2</v>
          </cell>
          <cell r="FK50">
            <v>9.7620598971800004E-2</v>
          </cell>
          <cell r="FL50">
            <v>0.105578832328</v>
          </cell>
          <cell r="FM50">
            <v>8.8608577847499995E-2</v>
          </cell>
          <cell r="FN50">
            <v>0.13227146863899999</v>
          </cell>
          <cell r="FO50">
            <v>7.6849862933199994E-2</v>
          </cell>
          <cell r="FP50">
            <v>0</v>
          </cell>
          <cell r="FQ50">
            <v>9.4765350222600006E-2</v>
          </cell>
          <cell r="FR50">
            <v>0.15049083530900001</v>
          </cell>
          <cell r="FS50">
            <v>0.13903039693800001</v>
          </cell>
          <cell r="FT50">
            <v>0</v>
          </cell>
          <cell r="FU50">
            <v>0.106220602989</v>
          </cell>
          <cell r="FV50">
            <v>0.13778141140899999</v>
          </cell>
          <cell r="FW50">
            <v>0</v>
          </cell>
          <cell r="FX50">
            <v>0.12695762515100001</v>
          </cell>
          <cell r="FY50">
            <v>9.5452293753599995E-2</v>
          </cell>
          <cell r="FZ50">
            <v>8.8233403861499998E-2</v>
          </cell>
          <cell r="GA50">
            <v>8.7008021771899993E-2</v>
          </cell>
          <cell r="GB50">
            <v>0.12870125472499999</v>
          </cell>
          <cell r="GC50">
            <v>0.16396346688300001</v>
          </cell>
          <cell r="GD50">
            <v>0.129632219672</v>
          </cell>
          <cell r="GE50">
            <v>0.127507314086</v>
          </cell>
          <cell r="GF50">
            <v>0.100525766611</v>
          </cell>
          <cell r="GG50">
            <v>0.13480672240300001</v>
          </cell>
          <cell r="GH50">
            <v>0.150986984372</v>
          </cell>
          <cell r="GI50">
            <v>0.12015483528400001</v>
          </cell>
          <cell r="GJ50">
            <v>0.14488801360100001</v>
          </cell>
          <cell r="GK50">
            <v>0.12273080647</v>
          </cell>
          <cell r="GL50">
            <v>8.9754141867200002E-2</v>
          </cell>
          <cell r="GM50">
            <v>9.8544172942599997E-2</v>
          </cell>
          <cell r="GN50">
            <v>0</v>
          </cell>
          <cell r="GO50">
            <v>0</v>
          </cell>
          <cell r="GP50">
            <v>0.14838583767399999</v>
          </cell>
          <cell r="GQ50">
            <v>0.14937569201000001</v>
          </cell>
          <cell r="GR50">
            <v>0.101502016187</v>
          </cell>
          <cell r="GS50">
            <v>9.6283048391300002E-2</v>
          </cell>
          <cell r="GT50">
            <v>0.13047628104699999</v>
          </cell>
          <cell r="GU50">
            <v>0.103548452258</v>
          </cell>
          <cell r="GV50">
            <v>0.10180313140199999</v>
          </cell>
          <cell r="GW50">
            <v>7.8459456563000005E-2</v>
          </cell>
          <cell r="GX50">
            <v>0.12959203123999999</v>
          </cell>
          <cell r="GY50">
            <v>9.3811869621300004E-2</v>
          </cell>
          <cell r="GZ50">
            <v>0.141728550196</v>
          </cell>
          <cell r="HA50">
            <v>9.1793403029400006E-2</v>
          </cell>
          <cell r="HB50">
            <v>0</v>
          </cell>
          <cell r="HC50">
            <v>0.103585794568</v>
          </cell>
          <cell r="HD50">
            <v>0.14016002416600001</v>
          </cell>
          <cell r="HE50">
            <v>0</v>
          </cell>
          <cell r="HF50">
            <v>0.10444846749300001</v>
          </cell>
          <cell r="HG50">
            <v>0.155264288187</v>
          </cell>
          <cell r="HH50">
            <v>0</v>
          </cell>
          <cell r="HI50">
            <v>9.7751259803800006E-2</v>
          </cell>
          <cell r="HJ50">
            <v>0.105061687529</v>
          </cell>
          <cell r="HK50">
            <v>0.127456530929</v>
          </cell>
          <cell r="HL50">
            <v>9.5145754516099995E-2</v>
          </cell>
          <cell r="HM50">
            <v>0.146779462695</v>
          </cell>
          <cell r="HN50">
            <v>0.14015242457400001</v>
          </cell>
          <cell r="HO50">
            <v>0.14242206513899999</v>
          </cell>
          <cell r="HP50">
            <v>0.14880946278599999</v>
          </cell>
          <cell r="HQ50">
            <v>0</v>
          </cell>
          <cell r="HR50">
            <v>0.126231446862</v>
          </cell>
          <cell r="HS50">
            <v>0</v>
          </cell>
          <cell r="HT50">
            <v>0.15056648850400001</v>
          </cell>
          <cell r="HU50">
            <v>0.117628358305</v>
          </cell>
          <cell r="HV50">
            <v>0.12693002819999999</v>
          </cell>
          <cell r="HW50">
            <v>7.9090230166900005E-2</v>
          </cell>
          <cell r="HX50">
            <v>9.3402683734900002E-2</v>
          </cell>
          <cell r="HY50">
            <v>0.138428345323</v>
          </cell>
          <cell r="HZ50">
            <v>0.10549385100600001</v>
          </cell>
          <cell r="IA50">
            <v>7.6956778764700001E-2</v>
          </cell>
          <cell r="IB50">
            <v>0.13259445130799999</v>
          </cell>
          <cell r="IC50">
            <v>0</v>
          </cell>
          <cell r="ID50">
            <v>0.14221803844</v>
          </cell>
          <cell r="IE50">
            <v>0.147120013833</v>
          </cell>
          <cell r="IF50">
            <v>7.9264454543599996E-2</v>
          </cell>
          <cell r="IG50">
            <v>0</v>
          </cell>
          <cell r="IH50">
            <v>0.12779890000800001</v>
          </cell>
          <cell r="II50">
            <v>0</v>
          </cell>
          <cell r="IJ50">
            <v>8.5426017642000002E-2</v>
          </cell>
          <cell r="IK50">
            <v>0.14236751198799999</v>
          </cell>
          <cell r="IL50">
            <v>9.7833752632099993E-2</v>
          </cell>
          <cell r="IM50">
            <v>8.3409637212799995E-2</v>
          </cell>
          <cell r="IN50">
            <v>0</v>
          </cell>
          <cell r="IO50">
            <v>8.5759319365000003E-2</v>
          </cell>
          <cell r="IP50">
            <v>9.4038747251000004E-2</v>
          </cell>
          <cell r="IQ50">
            <v>9.9902585148800002E-2</v>
          </cell>
          <cell r="IR50">
            <v>9.9756456911599997E-2</v>
          </cell>
          <cell r="IS50">
            <v>4.4895697385099999E-2</v>
          </cell>
          <cell r="IT50">
            <v>2.2219603061700002</v>
          </cell>
        </row>
        <row r="51">
          <cell r="A51" t="str">
            <v>SNP_CN_4407973_A230C_V77G_gid</v>
          </cell>
          <cell r="B51">
            <v>7.3744565248499996E-2</v>
          </cell>
          <cell r="C51">
            <v>0.114253945649</v>
          </cell>
          <cell r="D51">
            <v>1.9474923610699999E-2</v>
          </cell>
          <cell r="E51">
            <v>8.4394209086899999E-2</v>
          </cell>
          <cell r="F51">
            <v>0.13349856436300001</v>
          </cell>
          <cell r="G51">
            <v>0.122152157128</v>
          </cell>
          <cell r="H51">
            <v>0.127810046077</v>
          </cell>
          <cell r="I51">
            <v>0.10914886742799999</v>
          </cell>
          <cell r="J51">
            <v>5.9316240251100001E-2</v>
          </cell>
          <cell r="K51">
            <v>0.13369503617299999</v>
          </cell>
          <cell r="L51">
            <v>0.118701726198</v>
          </cell>
          <cell r="M51">
            <v>-2.6706989854599999E-2</v>
          </cell>
          <cell r="N51">
            <v>0.10913257300900001</v>
          </cell>
          <cell r="O51">
            <v>0.116389997303</v>
          </cell>
          <cell r="P51">
            <v>0.12776324152900001</v>
          </cell>
          <cell r="Q51">
            <v>9.8169833421700006E-2</v>
          </cell>
          <cell r="R51">
            <v>0.111862264574</v>
          </cell>
          <cell r="S51">
            <v>0.124844655395</v>
          </cell>
          <cell r="T51">
            <v>0.11211100965699999</v>
          </cell>
          <cell r="U51">
            <v>0.14639560878300001</v>
          </cell>
          <cell r="V51">
            <v>0.12316475063600001</v>
          </cell>
          <cell r="W51">
            <v>6.0899998992700002E-2</v>
          </cell>
          <cell r="X51">
            <v>8.5134953260400006E-2</v>
          </cell>
          <cell r="Y51">
            <v>0.144059762359</v>
          </cell>
          <cell r="Z51">
            <v>9.6726685762399997E-2</v>
          </cell>
          <cell r="AA51">
            <v>0.14369943737999999</v>
          </cell>
          <cell r="AB51">
            <v>0.12785075604900001</v>
          </cell>
          <cell r="AC51">
            <v>9.2327058315299998E-2</v>
          </cell>
          <cell r="AD51">
            <v>6.2469597905900003E-2</v>
          </cell>
          <cell r="AE51">
            <v>5.9329040348499999E-2</v>
          </cell>
          <cell r="AF51">
            <v>0.135846331716</v>
          </cell>
          <cell r="AG51">
            <v>0.112136945128</v>
          </cell>
          <cell r="AH51">
            <v>0.141172960401</v>
          </cell>
          <cell r="AI51">
            <v>7.4212275445500006E-2</v>
          </cell>
          <cell r="AJ51">
            <v>6.7613370716599994E-2</v>
          </cell>
          <cell r="AK51">
            <v>0.127707198262</v>
          </cell>
          <cell r="AL51">
            <v>0.12354850769</v>
          </cell>
          <cell r="AM51">
            <v>0.132577687502</v>
          </cell>
          <cell r="AN51">
            <v>1.5759982168700001E-2</v>
          </cell>
          <cell r="AO51">
            <v>0.178694486618</v>
          </cell>
          <cell r="AP51">
            <v>7.6464757323300006E-2</v>
          </cell>
          <cell r="AQ51">
            <v>7.8976914286600003E-2</v>
          </cell>
          <cell r="AR51">
            <v>5.9616480022700001E-2</v>
          </cell>
          <cell r="AS51">
            <v>3.2130915671600001E-2</v>
          </cell>
          <cell r="AT51">
            <v>9.3380540609400001E-2</v>
          </cell>
          <cell r="AU51">
            <v>6.1746820807499998E-2</v>
          </cell>
          <cell r="AV51">
            <v>0.11921798437800001</v>
          </cell>
          <cell r="AW51">
            <v>0.20797841250900001</v>
          </cell>
          <cell r="AX51">
            <v>-6.3341995701200002E-3</v>
          </cell>
          <cell r="AY51">
            <v>0.106992542744</v>
          </cell>
          <cell r="AZ51">
            <v>0.13804505765399999</v>
          </cell>
          <cell r="BA51">
            <v>0.14141289889799999</v>
          </cell>
          <cell r="BB51">
            <v>5.0558511167799997E-2</v>
          </cell>
          <cell r="BC51">
            <v>0.10497125983199999</v>
          </cell>
          <cell r="BD51">
            <v>0.10296651721</v>
          </cell>
          <cell r="BE51">
            <v>0.121841274202</v>
          </cell>
          <cell r="BF51">
            <v>5.9162136167299997E-2</v>
          </cell>
          <cell r="BG51">
            <v>8.3661310374699996E-2</v>
          </cell>
          <cell r="BH51">
            <v>6.7570209503200002E-2</v>
          </cell>
          <cell r="BI51">
            <v>7.0020887069399997E-3</v>
          </cell>
          <cell r="BJ51">
            <v>0.10071828961400001</v>
          </cell>
          <cell r="BK51">
            <v>6.2688030302500003E-2</v>
          </cell>
          <cell r="BL51">
            <v>0.114593632519</v>
          </cell>
          <cell r="BM51">
            <v>8.8954858481900004E-2</v>
          </cell>
          <cell r="BN51">
            <v>6.4587578177499994E-2</v>
          </cell>
          <cell r="BO51">
            <v>0.16666179895399999</v>
          </cell>
          <cell r="BP51">
            <v>0.10789698362400001</v>
          </cell>
          <cell r="BQ51">
            <v>0.11679077893500001</v>
          </cell>
          <cell r="BR51">
            <v>4.4951900839800003E-2</v>
          </cell>
          <cell r="BS51">
            <v>9.5696218311800002E-2</v>
          </cell>
          <cell r="BT51">
            <v>0.10173740237999999</v>
          </cell>
          <cell r="BU51">
            <v>0.15828531980499999</v>
          </cell>
          <cell r="BV51">
            <v>7.6698571443599997E-2</v>
          </cell>
          <cell r="BW51">
            <v>-2.6522519066900001E-2</v>
          </cell>
          <cell r="BX51">
            <v>0.15692795813099999</v>
          </cell>
          <cell r="BY51">
            <v>8.8167034089599999E-2</v>
          </cell>
          <cell r="BZ51">
            <v>0.13209256529800001</v>
          </cell>
          <cell r="CA51">
            <v>0.100691661239</v>
          </cell>
          <cell r="CB51">
            <v>0.11751691252</v>
          </cell>
          <cell r="CC51">
            <v>2.3738270625500001E-2</v>
          </cell>
          <cell r="CD51">
            <v>0.169887065887</v>
          </cell>
          <cell r="CE51">
            <v>1.8109135329699998E-2</v>
          </cell>
          <cell r="CF51">
            <v>0.11910360306499999</v>
          </cell>
          <cell r="CG51">
            <v>9.6269555389899994E-2</v>
          </cell>
          <cell r="CH51">
            <v>9.0386770665599997E-2</v>
          </cell>
          <cell r="CI51">
            <v>0.11643461883099999</v>
          </cell>
          <cell r="CJ51">
            <v>0.13583859801299999</v>
          </cell>
          <cell r="CK51">
            <v>0.136893421412</v>
          </cell>
          <cell r="CL51">
            <v>7.7377729117900002E-2</v>
          </cell>
          <cell r="CM51">
            <v>0.104138612747</v>
          </cell>
          <cell r="CN51">
            <v>7.8354157507400005E-2</v>
          </cell>
          <cell r="CO51">
            <v>-1.4269337989399999E-3</v>
          </cell>
          <cell r="CP51">
            <v>0.14791432023000001</v>
          </cell>
          <cell r="CQ51">
            <v>0.110873132944</v>
          </cell>
          <cell r="CR51">
            <v>0.12864662706900001</v>
          </cell>
          <cell r="CS51">
            <v>0.10491444915500001</v>
          </cell>
          <cell r="CT51">
            <v>0.101164914668</v>
          </cell>
          <cell r="CU51">
            <v>-3.3094305545099997E-2</v>
          </cell>
          <cell r="CV51">
            <v>6.6750563681099995E-2</v>
          </cell>
          <cell r="CW51">
            <v>6.7022427916499996E-2</v>
          </cell>
          <cell r="CX51">
            <v>9.0913586318499995E-2</v>
          </cell>
          <cell r="CY51">
            <v>0.142223060131</v>
          </cell>
          <cell r="CZ51">
            <v>-5.1530119031700003E-2</v>
          </cell>
          <cell r="DA51">
            <v>9.8437346517999999E-2</v>
          </cell>
          <cell r="DB51">
            <v>-4.0118526667399998E-2</v>
          </cell>
          <cell r="DC51">
            <v>9.2582255601900004E-2</v>
          </cell>
          <cell r="DD51">
            <v>6.5388448536399996E-2</v>
          </cell>
          <cell r="DE51">
            <v>3.44681204297E-3</v>
          </cell>
          <cell r="DF51">
            <v>9.7554787993400005E-2</v>
          </cell>
          <cell r="DG51">
            <v>0.13381005823600001</v>
          </cell>
          <cell r="DH51">
            <v>0.11870943009899999</v>
          </cell>
          <cell r="DI51">
            <v>7.9084478318699997E-2</v>
          </cell>
          <cell r="DJ51">
            <v>6.6964320838499999E-2</v>
          </cell>
          <cell r="DK51">
            <v>0.10035048425199999</v>
          </cell>
          <cell r="DL51">
            <v>0.11134737729999999</v>
          </cell>
          <cell r="DM51">
            <v>0.123004876077</v>
          </cell>
          <cell r="DN51">
            <v>0.123748704791</v>
          </cell>
          <cell r="DO51">
            <v>-1.31997773424E-2</v>
          </cell>
          <cell r="DP51">
            <v>0.117055229843</v>
          </cell>
          <cell r="DQ51">
            <v>0.11201323568800001</v>
          </cell>
          <cell r="DR51">
            <v>0.101592823863</v>
          </cell>
          <cell r="DS51">
            <v>0.13317342102499999</v>
          </cell>
          <cell r="DT51">
            <v>5.8231949806200001E-2</v>
          </cell>
          <cell r="DU51">
            <v>9.8437935113900005E-2</v>
          </cell>
          <cell r="DV51">
            <v>3.9878148585600001E-2</v>
          </cell>
          <cell r="DW51">
            <v>0.10730454325700001</v>
          </cell>
          <cell r="DX51">
            <v>1.6638817265600001E-2</v>
          </cell>
          <cell r="DY51">
            <v>0.10646199435000001</v>
          </cell>
          <cell r="DZ51">
            <v>0.11426974088</v>
          </cell>
          <cell r="EA51">
            <v>8.9983627200100003E-2</v>
          </cell>
          <cell r="EB51">
            <v>6.9413468241699999E-2</v>
          </cell>
          <cell r="EC51">
            <v>0.128520980477</v>
          </cell>
          <cell r="ED51">
            <v>7.5253956019899995E-2</v>
          </cell>
          <cell r="EE51">
            <v>0.11059462279100001</v>
          </cell>
          <cell r="EF51">
            <v>8.9536003768399999E-2</v>
          </cell>
          <cell r="EG51">
            <v>5.5803477764100003E-2</v>
          </cell>
          <cell r="EH51">
            <v>0.101448528469</v>
          </cell>
          <cell r="EI51">
            <v>0.11501482129100001</v>
          </cell>
          <cell r="EJ51">
            <v>4.8239972442399998E-2</v>
          </cell>
          <cell r="EK51">
            <v>6.7143484950100002E-2</v>
          </cell>
          <cell r="EL51">
            <v>0.155832394958</v>
          </cell>
          <cell r="EM51">
            <v>0.10245253145700001</v>
          </cell>
          <cell r="EN51">
            <v>0.118667699397</v>
          </cell>
          <cell r="EO51">
            <v>0.14865590632</v>
          </cell>
          <cell r="EP51">
            <v>9.2822000384299996E-2</v>
          </cell>
          <cell r="EQ51">
            <v>0.108536057174</v>
          </cell>
          <cell r="ER51">
            <v>9.8825164139299995E-2</v>
          </cell>
          <cell r="ES51">
            <v>0.10396061837700001</v>
          </cell>
          <cell r="ET51">
            <v>0.12971277535</v>
          </cell>
          <cell r="EU51">
            <v>8.9401625096799997E-2</v>
          </cell>
          <cell r="EV51">
            <v>0.12730033695699999</v>
          </cell>
          <cell r="EW51">
            <v>7.8857079148299994E-2</v>
          </cell>
          <cell r="EX51">
            <v>-8.3115465939000002E-2</v>
          </cell>
          <cell r="EY51">
            <v>8.9613474905500007E-2</v>
          </cell>
          <cell r="EZ51">
            <v>9.9415645003299996E-2</v>
          </cell>
          <cell r="FA51">
            <v>9.0152844786600003E-2</v>
          </cell>
          <cell r="FB51">
            <v>0.11226590722800001</v>
          </cell>
          <cell r="FC51">
            <v>9.9677473306700001E-2</v>
          </cell>
          <cell r="FD51">
            <v>0.13846714794600001</v>
          </cell>
          <cell r="FE51">
            <v>6.8268336355699996E-2</v>
          </cell>
          <cell r="FF51">
            <v>9.2563115060300002E-2</v>
          </cell>
          <cell r="FG51">
            <v>0.129865676165</v>
          </cell>
          <cell r="FH51">
            <v>9.3081235885599994E-2</v>
          </cell>
          <cell r="FI51">
            <v>6.3918091356800003E-2</v>
          </cell>
          <cell r="FJ51">
            <v>0.133503809571</v>
          </cell>
          <cell r="FK51">
            <v>0.103554546833</v>
          </cell>
          <cell r="FL51">
            <v>0.12155948579299999</v>
          </cell>
          <cell r="FM51">
            <v>0.121836356819</v>
          </cell>
          <cell r="FN51">
            <v>0.13242068886800001</v>
          </cell>
          <cell r="FO51">
            <v>7.8395670279899996E-3</v>
          </cell>
          <cell r="FP51">
            <v>0.11109718680400001</v>
          </cell>
          <cell r="FQ51">
            <v>6.7447386681999996E-2</v>
          </cell>
          <cell r="FR51">
            <v>0.13200147449999999</v>
          </cell>
          <cell r="FS51">
            <v>7.3577091097800001E-2</v>
          </cell>
          <cell r="FT51">
            <v>0.120756596327</v>
          </cell>
          <cell r="FU51">
            <v>8.03755521774E-2</v>
          </cell>
          <cell r="FV51">
            <v>9.8017118871200001E-2</v>
          </cell>
          <cell r="FW51">
            <v>0.114353187382</v>
          </cell>
          <cell r="FX51">
            <v>0.11956785619300001</v>
          </cell>
          <cell r="FY51">
            <v>0.13980801403500001</v>
          </cell>
          <cell r="FZ51">
            <v>8.4513686597300006E-2</v>
          </cell>
          <cell r="GA51">
            <v>9.6920073032399995E-2</v>
          </cell>
          <cell r="GB51">
            <v>6.0368575155700002E-2</v>
          </cell>
          <cell r="GC51">
            <v>0.16914887726300001</v>
          </cell>
          <cell r="GD51">
            <v>0.127823486924</v>
          </cell>
          <cell r="GE51">
            <v>0.120119273663</v>
          </cell>
          <cell r="GF51">
            <v>0.111566185951</v>
          </cell>
          <cell r="GG51">
            <v>7.4439965188500004E-2</v>
          </cell>
          <cell r="GH51">
            <v>7.8880339860899998E-2</v>
          </cell>
          <cell r="GI51">
            <v>0.119580119848</v>
          </cell>
          <cell r="GJ51">
            <v>9.77322161198E-2</v>
          </cell>
          <cell r="GK51">
            <v>0.15605472028299999</v>
          </cell>
          <cell r="GL51">
            <v>0.112568460405</v>
          </cell>
          <cell r="GM51">
            <v>0.120506443083</v>
          </cell>
          <cell r="GN51">
            <v>0.11722269654299999</v>
          </cell>
          <cell r="GO51">
            <v>-4.78767417371E-2</v>
          </cell>
          <cell r="GP51">
            <v>7.3400624096399997E-2</v>
          </cell>
          <cell r="GQ51">
            <v>0.12812919914699999</v>
          </cell>
          <cell r="GR51">
            <v>7.4763990938699995E-2</v>
          </cell>
          <cell r="GS51">
            <v>9.5888398587699999E-2</v>
          </cell>
          <cell r="GT51">
            <v>0.10766486823599999</v>
          </cell>
          <cell r="GU51">
            <v>0.166439503431</v>
          </cell>
          <cell r="GV51">
            <v>0.108363904059</v>
          </cell>
          <cell r="GW51">
            <v>9.8491884767999999E-2</v>
          </cell>
          <cell r="GX51">
            <v>0.11515378207</v>
          </cell>
          <cell r="GY51">
            <v>0.10522097349200001</v>
          </cell>
          <cell r="GZ51">
            <v>0.13148905336899999</v>
          </cell>
          <cell r="HA51">
            <v>0.102209299803</v>
          </cell>
          <cell r="HB51">
            <v>0.14446434378600001</v>
          </cell>
          <cell r="HC51">
            <v>0.177112013102</v>
          </cell>
          <cell r="HD51">
            <v>3.4996299073099999E-3</v>
          </cell>
          <cell r="HE51">
            <v>0.137770876288</v>
          </cell>
          <cell r="HF51">
            <v>7.05861374736E-2</v>
          </cell>
          <cell r="HG51">
            <v>0.100371718407</v>
          </cell>
          <cell r="HH51">
            <v>9.8475821316200002E-2</v>
          </cell>
          <cell r="HI51">
            <v>0.12797047197799999</v>
          </cell>
          <cell r="HJ51">
            <v>7.80794546008E-2</v>
          </cell>
          <cell r="HK51">
            <v>8.6093284189699998E-2</v>
          </cell>
          <cell r="HL51">
            <v>2.6469849050000001E-2</v>
          </cell>
          <cell r="HM51">
            <v>0.133950382471</v>
          </cell>
          <cell r="HN51">
            <v>5.7827144861199997E-2</v>
          </cell>
          <cell r="HO51">
            <v>0.14017312228699999</v>
          </cell>
          <cell r="HP51">
            <v>0.123420611024</v>
          </cell>
          <cell r="HQ51">
            <v>7.90282040834E-2</v>
          </cell>
          <cell r="HR51">
            <v>9.2059791088100001E-2</v>
          </cell>
          <cell r="HS51">
            <v>6.3201345503300005E-2</v>
          </cell>
          <cell r="HT51">
            <v>0.153701409698</v>
          </cell>
          <cell r="HU51">
            <v>0.10002465546100001</v>
          </cell>
          <cell r="HV51">
            <v>8.5354775190399995E-2</v>
          </cell>
          <cell r="HW51">
            <v>0.109419070184</v>
          </cell>
          <cell r="HX51">
            <v>7.1944355964700002E-2</v>
          </cell>
          <cell r="HY51">
            <v>8.1237457692600004E-2</v>
          </cell>
          <cell r="HZ51">
            <v>0.140796840191</v>
          </cell>
          <cell r="IA51">
            <v>0.135961458087</v>
          </cell>
          <cell r="IB51">
            <v>4.9534056335700002E-2</v>
          </cell>
          <cell r="IC51">
            <v>0.114520139992</v>
          </cell>
          <cell r="ID51">
            <v>0.12930360436400001</v>
          </cell>
          <cell r="IE51">
            <v>0.10220181196899999</v>
          </cell>
          <cell r="IF51">
            <v>5.19180819392E-2</v>
          </cell>
          <cell r="IG51">
            <v>8.2594692707100001E-2</v>
          </cell>
          <cell r="IH51">
            <v>0.119165971875</v>
          </cell>
          <cell r="II51">
            <v>0.12958274781699999</v>
          </cell>
          <cell r="IJ51">
            <v>5.8502126485100003E-2</v>
          </cell>
          <cell r="IK51">
            <v>0.18569098412999999</v>
          </cell>
          <cell r="IL51">
            <v>0.129116401076</v>
          </cell>
          <cell r="IM51">
            <v>9.8986245691800007E-2</v>
          </cell>
          <cell r="IN51">
            <v>2.03922614455E-2</v>
          </cell>
          <cell r="IO51">
            <v>5.9521175921000001E-2</v>
          </cell>
          <cell r="IP51">
            <v>0.16370010375999999</v>
          </cell>
          <cell r="IQ51">
            <v>9.3303442001300002E-2</v>
          </cell>
          <cell r="IR51">
            <v>9.5985338091900005E-2</v>
          </cell>
          <cell r="IS51">
            <v>4.3505221605300001E-2</v>
          </cell>
          <cell r="IT51">
            <v>2.2062947750099999</v>
          </cell>
        </row>
        <row r="52">
          <cell r="A52" t="str">
            <v>SNP_CN_4407620_A583G_Y195H_gid</v>
          </cell>
          <cell r="B52">
            <v>1.9602974876799999E-2</v>
          </cell>
          <cell r="C52">
            <v>1.1679620482000001E-2</v>
          </cell>
          <cell r="D52">
            <v>1.8449699506199999E-2</v>
          </cell>
          <cell r="E52">
            <v>9.9374707788200001E-3</v>
          </cell>
          <cell r="F52">
            <v>1.8849853426199999E-2</v>
          </cell>
          <cell r="G52">
            <v>8.6865713819899992E-3</v>
          </cell>
          <cell r="H52">
            <v>0</v>
          </cell>
          <cell r="I52">
            <v>1.51073904708E-2</v>
          </cell>
          <cell r="J52">
            <v>5.6242113932999998E-3</v>
          </cell>
          <cell r="K52">
            <v>1.4240861870299999E-2</v>
          </cell>
          <cell r="L52">
            <v>6.1617130413700004E-3</v>
          </cell>
          <cell r="M52">
            <v>4.6429811045499998E-3</v>
          </cell>
          <cell r="N52">
            <v>8.0990381538900008E-3</v>
          </cell>
          <cell r="O52">
            <v>1.2357068248099999E-2</v>
          </cell>
          <cell r="P52">
            <v>9.9648097530000007E-3</v>
          </cell>
          <cell r="Q52">
            <v>1.3484865427E-2</v>
          </cell>
          <cell r="R52">
            <v>3.60366981477E-3</v>
          </cell>
          <cell r="S52">
            <v>1.14297065884E-2</v>
          </cell>
          <cell r="T52">
            <v>1.8156467005599999E-2</v>
          </cell>
          <cell r="U52">
            <v>6.6242599859800003E-3</v>
          </cell>
          <cell r="V52">
            <v>2.27162539959E-2</v>
          </cell>
          <cell r="W52">
            <v>1.4374651946099999E-2</v>
          </cell>
          <cell r="X52">
            <v>1.1501907371E-2</v>
          </cell>
          <cell r="Y52">
            <v>1.0961500927800001E-2</v>
          </cell>
          <cell r="Z52">
            <v>2.10444778204E-2</v>
          </cell>
          <cell r="AA52">
            <v>1.7297057434899999E-2</v>
          </cell>
          <cell r="AB52">
            <v>1.9899569451799999E-2</v>
          </cell>
          <cell r="AC52">
            <v>5.0544859841500003E-3</v>
          </cell>
          <cell r="AD52">
            <v>1.14748449996E-2</v>
          </cell>
          <cell r="AE52">
            <v>9.7957151010600006E-3</v>
          </cell>
          <cell r="AF52">
            <v>2.4686539545699999E-2</v>
          </cell>
          <cell r="AG52">
            <v>9.5464242622299994E-3</v>
          </cell>
          <cell r="AH52">
            <v>9.2653511092100002E-3</v>
          </cell>
          <cell r="AI52">
            <v>2.0788555964800001E-2</v>
          </cell>
          <cell r="AJ52">
            <v>1.2310085818199999E-2</v>
          </cell>
          <cell r="AK52">
            <v>5.04469871521E-3</v>
          </cell>
          <cell r="AL52">
            <v>2.0122315734600001E-2</v>
          </cell>
          <cell r="AM52">
            <v>1.19638321921E-2</v>
          </cell>
          <cell r="AN52">
            <v>1.0948944836899999E-2</v>
          </cell>
          <cell r="AO52">
            <v>1.14682009444E-2</v>
          </cell>
          <cell r="AP52">
            <v>1.52149843052E-2</v>
          </cell>
          <cell r="AQ52">
            <v>9.3130245804800005E-3</v>
          </cell>
          <cell r="AR52">
            <v>5.3111887536899998E-3</v>
          </cell>
          <cell r="AS52">
            <v>8.5115581750900005E-3</v>
          </cell>
          <cell r="AT52">
            <v>1.33582847193E-2</v>
          </cell>
          <cell r="AU52">
            <v>1.2302399613E-2</v>
          </cell>
          <cell r="AV52">
            <v>8.9913541451100004E-3</v>
          </cell>
          <cell r="AW52">
            <v>1.0146739892700001E-2</v>
          </cell>
          <cell r="AX52">
            <v>1.29242343828E-2</v>
          </cell>
          <cell r="AY52">
            <v>2.3312203586099998E-2</v>
          </cell>
          <cell r="AZ52">
            <v>1.87266860157E-2</v>
          </cell>
          <cell r="BA52">
            <v>1.39790838584E-2</v>
          </cell>
          <cell r="BB52">
            <v>4.2147673666499998E-3</v>
          </cell>
          <cell r="BC52">
            <v>8.5734650492700001E-3</v>
          </cell>
          <cell r="BD52">
            <v>1.9609693437799999E-2</v>
          </cell>
          <cell r="BE52">
            <v>1.3152203522599999E-2</v>
          </cell>
          <cell r="BF52">
            <v>6.4518004655799996E-3</v>
          </cell>
          <cell r="BG52">
            <v>1.97747033089E-2</v>
          </cell>
          <cell r="BH52">
            <v>1.6310837119800001E-2</v>
          </cell>
          <cell r="BI52">
            <v>1.19217475876E-2</v>
          </cell>
          <cell r="BJ52">
            <v>1.2227287516E-2</v>
          </cell>
          <cell r="BK52">
            <v>5.1117795519499999E-3</v>
          </cell>
          <cell r="BL52">
            <v>4.8917597159700002E-3</v>
          </cell>
          <cell r="BM52">
            <v>9.1290837153799997E-3</v>
          </cell>
          <cell r="BN52">
            <v>0</v>
          </cell>
          <cell r="BO52">
            <v>1.7438469454600002E-2</v>
          </cell>
          <cell r="BP52">
            <v>6.6951387561900002E-3</v>
          </cell>
          <cell r="BQ52">
            <v>1.22227007523E-2</v>
          </cell>
          <cell r="BR52">
            <v>1.6098387539399999E-2</v>
          </cell>
          <cell r="BS52">
            <v>1.1354709044100001E-2</v>
          </cell>
          <cell r="BT52">
            <v>2.49880012125E-2</v>
          </cell>
          <cell r="BU52">
            <v>8.6152404546699993E-3</v>
          </cell>
          <cell r="BV52">
            <v>1.6253825277099999E-2</v>
          </cell>
          <cell r="BW52">
            <v>9.1896196827300006E-3</v>
          </cell>
          <cell r="BX52">
            <v>1.6346303746100001E-2</v>
          </cell>
          <cell r="BY52">
            <v>1.2697071768300001E-2</v>
          </cell>
          <cell r="BZ52">
            <v>1.6248352825599999E-2</v>
          </cell>
          <cell r="CA52">
            <v>1.34238321334E-2</v>
          </cell>
          <cell r="CB52">
            <v>1.34360045195E-2</v>
          </cell>
          <cell r="CC52">
            <v>8.2778409123400003E-3</v>
          </cell>
          <cell r="CD52">
            <v>5.8917687274499999E-3</v>
          </cell>
          <cell r="CE52">
            <v>1.18864951655E-2</v>
          </cell>
          <cell r="CF52">
            <v>9.0966522693599998E-3</v>
          </cell>
          <cell r="CG52">
            <v>1.11257759854E-2</v>
          </cell>
          <cell r="CH52">
            <v>1.12036485225E-2</v>
          </cell>
          <cell r="CI52">
            <v>7.9221865162299992E-3</v>
          </cell>
          <cell r="CJ52">
            <v>1.86260286719E-2</v>
          </cell>
          <cell r="CK52">
            <v>1.4424639754000001E-2</v>
          </cell>
          <cell r="CL52">
            <v>5.3823543712500001E-3</v>
          </cell>
          <cell r="CM52">
            <v>9.3328617513200006E-3</v>
          </cell>
          <cell r="CN52">
            <v>0</v>
          </cell>
          <cell r="CO52">
            <v>1.73446573317E-2</v>
          </cell>
          <cell r="CP52">
            <v>1.16349579766E-2</v>
          </cell>
          <cell r="CQ52">
            <v>1.1793790385100001E-2</v>
          </cell>
          <cell r="CR52">
            <v>1.2871791608600001E-2</v>
          </cell>
          <cell r="CS52">
            <v>5.0487988628400001E-3</v>
          </cell>
          <cell r="CT52">
            <v>1.7047269269799999E-2</v>
          </cell>
          <cell r="CU52">
            <v>2.0578144118200001E-2</v>
          </cell>
          <cell r="CV52">
            <v>5.1159360445999997E-3</v>
          </cell>
          <cell r="CW52">
            <v>1.09651470557E-2</v>
          </cell>
          <cell r="CX52">
            <v>1.4290662482399999E-2</v>
          </cell>
          <cell r="CY52">
            <v>6.5324120223499999E-3</v>
          </cell>
          <cell r="CZ52">
            <v>1.5588142909099999E-2</v>
          </cell>
          <cell r="DA52">
            <v>8.5254535079000004E-3</v>
          </cell>
          <cell r="DB52">
            <v>1.0412197560099999E-2</v>
          </cell>
          <cell r="DC52">
            <v>1.7942130565600001E-2</v>
          </cell>
          <cell r="DD52">
            <v>1.79152395576E-2</v>
          </cell>
          <cell r="DE52">
            <v>1.1082880199E-2</v>
          </cell>
          <cell r="DF52">
            <v>4.6192808076700002E-3</v>
          </cell>
          <cell r="DG52">
            <v>1.0970256291299999E-2</v>
          </cell>
          <cell r="DH52">
            <v>1.37759083882E-2</v>
          </cell>
          <cell r="DI52">
            <v>1.3727413490399999E-2</v>
          </cell>
          <cell r="DJ52">
            <v>2.3812353610999999E-2</v>
          </cell>
          <cell r="DK52">
            <v>5.5551957339000004E-3</v>
          </cell>
          <cell r="DL52">
            <v>1.2530386447899999E-2</v>
          </cell>
          <cell r="DM52">
            <v>1.0849228128799999E-2</v>
          </cell>
          <cell r="DN52">
            <v>8.0852638930099998E-3</v>
          </cell>
          <cell r="DO52">
            <v>1.03478627279E-2</v>
          </cell>
          <cell r="DP52">
            <v>5.6281834840800002E-3</v>
          </cell>
          <cell r="DQ52">
            <v>1.27657083794E-2</v>
          </cell>
          <cell r="DR52">
            <v>1.34790241718E-2</v>
          </cell>
          <cell r="DS52">
            <v>1.7416730523099999E-2</v>
          </cell>
          <cell r="DT52">
            <v>4.8771346919199996E-3</v>
          </cell>
          <cell r="DU52">
            <v>1.08328079805E-2</v>
          </cell>
          <cell r="DV52">
            <v>1.7624288797399999E-2</v>
          </cell>
          <cell r="DW52">
            <v>9.9743334576499997E-3</v>
          </cell>
          <cell r="DX52">
            <v>2.2952830418899998E-2</v>
          </cell>
          <cell r="DY52">
            <v>1.7671415582299999E-2</v>
          </cell>
          <cell r="DZ52">
            <v>0</v>
          </cell>
          <cell r="EA52">
            <v>1.9515492022000001E-2</v>
          </cell>
          <cell r="EB52">
            <v>1.48024847731E-2</v>
          </cell>
          <cell r="EC52">
            <v>9.6662230789700005E-3</v>
          </cell>
          <cell r="ED52">
            <v>2.0286042243199999E-2</v>
          </cell>
          <cell r="EE52">
            <v>1.94430556148E-2</v>
          </cell>
          <cell r="EF52">
            <v>9.2589790001500003E-3</v>
          </cell>
          <cell r="EG52">
            <v>1.8454574048500001E-2</v>
          </cell>
          <cell r="EH52">
            <v>7.23937992007E-3</v>
          </cell>
          <cell r="EI52">
            <v>1.28867980093E-2</v>
          </cell>
          <cell r="EJ52">
            <v>1.8011173233399999E-2</v>
          </cell>
          <cell r="EK52">
            <v>1.7436835914900001E-2</v>
          </cell>
          <cell r="EL52">
            <v>1.27101130784E-2</v>
          </cell>
          <cell r="EM52">
            <v>7.6256678439699998E-3</v>
          </cell>
          <cell r="EN52">
            <v>2.3079309612500001E-2</v>
          </cell>
          <cell r="EO52">
            <v>1.4419598504900001E-2</v>
          </cell>
          <cell r="EP52">
            <v>1.7885502427800001E-2</v>
          </cell>
          <cell r="EQ52">
            <v>3.6256583407500002E-3</v>
          </cell>
          <cell r="ER52">
            <v>8.6600463837399992E-3</v>
          </cell>
          <cell r="ES52">
            <v>7.3639401234700001E-3</v>
          </cell>
          <cell r="ET52">
            <v>8.3987787365899999E-3</v>
          </cell>
          <cell r="EU52">
            <v>1.85181368142E-2</v>
          </cell>
          <cell r="EV52">
            <v>1.30645520985E-2</v>
          </cell>
          <cell r="EW52">
            <v>1.7993563786100002E-2</v>
          </cell>
          <cell r="EX52">
            <v>1.3784169219400001E-2</v>
          </cell>
          <cell r="EY52">
            <v>1.38626042753E-2</v>
          </cell>
          <cell r="EZ52">
            <v>5.6833317503300002E-3</v>
          </cell>
          <cell r="FA52">
            <v>2.02109757811E-2</v>
          </cell>
          <cell r="FB52">
            <v>1.9453113898600001E-2</v>
          </cell>
          <cell r="FC52">
            <v>9.9720796570199992E-3</v>
          </cell>
          <cell r="FD52">
            <v>1.16606820375E-2</v>
          </cell>
          <cell r="FE52">
            <v>9.29775834084E-3</v>
          </cell>
          <cell r="FF52">
            <v>5.1235277205699996E-3</v>
          </cell>
          <cell r="FG52">
            <v>1.6643285751299999E-2</v>
          </cell>
          <cell r="FH52">
            <v>2.1743586286899999E-2</v>
          </cell>
          <cell r="FI52">
            <v>1.5728320926399999E-2</v>
          </cell>
          <cell r="FJ52">
            <v>0</v>
          </cell>
          <cell r="FK52">
            <v>1.17481295019E-2</v>
          </cell>
          <cell r="FL52">
            <v>3.56139917858E-3</v>
          </cell>
          <cell r="FM52">
            <v>1.7355153337099999E-2</v>
          </cell>
          <cell r="FN52">
            <v>4.6137860044799996E-3</v>
          </cell>
          <cell r="FO52">
            <v>4.5323916710899997E-3</v>
          </cell>
          <cell r="FP52">
            <v>1.4366191811900001E-2</v>
          </cell>
          <cell r="FQ52">
            <v>1.1539996601599999E-2</v>
          </cell>
          <cell r="FR52">
            <v>1.4299862086799999E-2</v>
          </cell>
          <cell r="FS52">
            <v>8.8501907885099994E-3</v>
          </cell>
          <cell r="FT52">
            <v>1.00586339831E-2</v>
          </cell>
          <cell r="FU52">
            <v>1.70141439885E-2</v>
          </cell>
          <cell r="FV52">
            <v>1.23934019357E-2</v>
          </cell>
          <cell r="FW52">
            <v>1.5428227372500001E-2</v>
          </cell>
          <cell r="FX52">
            <v>1.22059499845E-2</v>
          </cell>
          <cell r="FY52">
            <v>3.3743267413200002E-3</v>
          </cell>
          <cell r="FZ52">
            <v>8.1235403194999996E-3</v>
          </cell>
          <cell r="GA52">
            <v>4.3268799781800002E-3</v>
          </cell>
          <cell r="GB52">
            <v>1.77501235157E-2</v>
          </cell>
          <cell r="GC52">
            <v>1.85389332473E-2</v>
          </cell>
          <cell r="GD52">
            <v>2.4837476667E-3</v>
          </cell>
          <cell r="GE52">
            <v>3.5728816874300001E-3</v>
          </cell>
          <cell r="GF52">
            <v>2.0935639738999999E-2</v>
          </cell>
          <cell r="GG52">
            <v>1.99342574924E-2</v>
          </cell>
          <cell r="GH52">
            <v>9.7679561004000003E-3</v>
          </cell>
          <cell r="GI52">
            <v>6.9334348663699997E-3</v>
          </cell>
          <cell r="GJ52">
            <v>1.24564440921E-2</v>
          </cell>
          <cell r="GK52">
            <v>1.0200770571799999E-2</v>
          </cell>
          <cell r="GL52">
            <v>9.3357376754300003E-3</v>
          </cell>
          <cell r="GM52">
            <v>1.03562362492E-2</v>
          </cell>
          <cell r="GN52">
            <v>1.8265759572399998E-2</v>
          </cell>
          <cell r="GO52">
            <v>5.6234002113300001E-3</v>
          </cell>
          <cell r="GP52">
            <v>1.6007559373999999E-2</v>
          </cell>
          <cell r="GQ52">
            <v>3.7034640554300001E-3</v>
          </cell>
          <cell r="GR52">
            <v>1.22726196423E-2</v>
          </cell>
          <cell r="GS52">
            <v>6.0920869000300002E-3</v>
          </cell>
          <cell r="GT52">
            <v>1.1453211307500001E-2</v>
          </cell>
          <cell r="GU52">
            <v>2.11039949208E-2</v>
          </cell>
          <cell r="GV52">
            <v>1.0688892565699999E-2</v>
          </cell>
          <cell r="GW52">
            <v>5.8439155109199998E-3</v>
          </cell>
          <cell r="GX52">
            <v>1.3758582062999999E-2</v>
          </cell>
          <cell r="GY52">
            <v>0</v>
          </cell>
          <cell r="GZ52">
            <v>1.09602799639E-2</v>
          </cell>
          <cell r="HA52">
            <v>1.9731691107200001E-2</v>
          </cell>
          <cell r="HB52">
            <v>2.1775478497100001E-2</v>
          </cell>
          <cell r="HC52">
            <v>1.23489098623E-2</v>
          </cell>
          <cell r="HD52">
            <v>1.37613760307E-2</v>
          </cell>
          <cell r="HE52">
            <v>1.43867554143E-2</v>
          </cell>
          <cell r="HF52">
            <v>5.4843309335399996E-3</v>
          </cell>
          <cell r="HG52">
            <v>1.5565995127E-2</v>
          </cell>
          <cell r="HH52">
            <v>5.3244242444600003E-3</v>
          </cell>
          <cell r="HI52">
            <v>8.1776734441499997E-3</v>
          </cell>
          <cell r="HJ52">
            <v>1.25180799514E-2</v>
          </cell>
          <cell r="HK52">
            <v>4.8320852220099996E-3</v>
          </cell>
          <cell r="HL52">
            <v>1.2350881472200001E-2</v>
          </cell>
          <cell r="HM52">
            <v>1.30063295364E-2</v>
          </cell>
          <cell r="HN52">
            <v>1.92467179149E-2</v>
          </cell>
          <cell r="HO52">
            <v>9.2132911086099997E-3</v>
          </cell>
          <cell r="HP52">
            <v>1.8170854076700001E-2</v>
          </cell>
          <cell r="HQ52">
            <v>1.35988509282E-2</v>
          </cell>
          <cell r="HR52">
            <v>9.8007079213899995E-3</v>
          </cell>
          <cell r="HS52">
            <v>6.2242010608300003E-3</v>
          </cell>
          <cell r="HT52">
            <v>3.61549784429E-3</v>
          </cell>
          <cell r="HU52">
            <v>1.53885446489E-2</v>
          </cell>
          <cell r="HV52">
            <v>1.8061419948899999E-2</v>
          </cell>
          <cell r="HW52">
            <v>1.33442096412E-2</v>
          </cell>
          <cell r="HX52">
            <v>9.8025985062100002E-3</v>
          </cell>
          <cell r="HY52">
            <v>1.6714217141299999E-2</v>
          </cell>
          <cell r="HZ52">
            <v>9.3173487111900006E-3</v>
          </cell>
          <cell r="IA52">
            <v>8.6609851568900005E-3</v>
          </cell>
          <cell r="IB52">
            <v>1.9245561212299998E-2</v>
          </cell>
          <cell r="IC52">
            <v>4.4265720061999999E-3</v>
          </cell>
          <cell r="ID52">
            <v>2.9378335457300002E-3</v>
          </cell>
          <cell r="IE52">
            <v>7.8104664571600002E-3</v>
          </cell>
          <cell r="IF52">
            <v>1.44866406918E-2</v>
          </cell>
          <cell r="IG52">
            <v>9.5243696123399994E-3</v>
          </cell>
          <cell r="IH52">
            <v>1.2219216674600001E-2</v>
          </cell>
          <cell r="II52">
            <v>1.8241522833700001E-2</v>
          </cell>
          <cell r="IJ52">
            <v>9.7529115155300002E-3</v>
          </cell>
          <cell r="IK52">
            <v>2.0715989172500001E-2</v>
          </cell>
          <cell r="IL52">
            <v>3.6839428357799998E-3</v>
          </cell>
          <cell r="IM52">
            <v>1.17835886776E-2</v>
          </cell>
          <cell r="IN52">
            <v>1.09228547662E-2</v>
          </cell>
          <cell r="IO52">
            <v>4.5825187116900002E-3</v>
          </cell>
          <cell r="IP52">
            <v>8.2650315016500001E-3</v>
          </cell>
          <cell r="IQ52">
            <v>1.7151974141599999E-2</v>
          </cell>
          <cell r="IR52">
            <v>1.19692301378E-2</v>
          </cell>
          <cell r="IS52">
            <v>5.4689170792699996E-3</v>
          </cell>
          <cell r="IT52">
            <v>2.1885924339299998</v>
          </cell>
        </row>
        <row r="53">
          <cell r="A53" t="str">
            <v>SNP_CN_4408102_C101T_G34E_gid</v>
          </cell>
          <cell r="B53">
            <v>0.144542068243</v>
          </cell>
          <cell r="C53">
            <v>0.15175226330800001</v>
          </cell>
          <cell r="D53">
            <v>8.5231609642499997E-2</v>
          </cell>
          <cell r="E53">
            <v>8.43095332384E-2</v>
          </cell>
          <cell r="F53">
            <v>0</v>
          </cell>
          <cell r="G53">
            <v>7.7018901705699999E-2</v>
          </cell>
          <cell r="H53">
            <v>0.155160576105</v>
          </cell>
          <cell r="I53">
            <v>0.155174806714</v>
          </cell>
          <cell r="J53">
            <v>0.15292239189099999</v>
          </cell>
          <cell r="K53">
            <v>7.2188578545999998E-2</v>
          </cell>
          <cell r="L53">
            <v>6.3677608966799998E-2</v>
          </cell>
          <cell r="M53">
            <v>7.7779173851E-2</v>
          </cell>
          <cell r="N53">
            <v>0.14462685585000001</v>
          </cell>
          <cell r="O53">
            <v>0.134619906545</v>
          </cell>
          <cell r="P53">
            <v>9.7825892269600007E-2</v>
          </cell>
          <cell r="Q53">
            <v>0.120309472084</v>
          </cell>
          <cell r="R53">
            <v>0.13197153806699999</v>
          </cell>
          <cell r="S53">
            <v>0</v>
          </cell>
          <cell r="T53">
            <v>5.88184706867E-2</v>
          </cell>
          <cell r="U53">
            <v>7.91674926877E-2</v>
          </cell>
          <cell r="V53">
            <v>7.2497054934499996E-2</v>
          </cell>
          <cell r="W53">
            <v>7.7554270625099994E-2</v>
          </cell>
          <cell r="X53">
            <v>0.16117726266400001</v>
          </cell>
          <cell r="Y53">
            <v>7.3138557374499993E-2</v>
          </cell>
          <cell r="Z53">
            <v>0.14748397469499999</v>
          </cell>
          <cell r="AA53">
            <v>0.13369770348099999</v>
          </cell>
          <cell r="AB53">
            <v>0</v>
          </cell>
          <cell r="AC53">
            <v>9.1801963746500001E-2</v>
          </cell>
          <cell r="AD53">
            <v>5.9335466474299998E-2</v>
          </cell>
          <cell r="AE53">
            <v>0.131903991103</v>
          </cell>
          <cell r="AF53">
            <v>9.6899136900900004E-2</v>
          </cell>
          <cell r="AG53">
            <v>0</v>
          </cell>
          <cell r="AH53">
            <v>7.2397917509100004E-2</v>
          </cell>
          <cell r="AI53">
            <v>9.3332067131999999E-2</v>
          </cell>
          <cell r="AJ53">
            <v>0.142929404974</v>
          </cell>
          <cell r="AK53">
            <v>0.14537964761300001</v>
          </cell>
          <cell r="AL53">
            <v>8.6882621049899994E-2</v>
          </cell>
          <cell r="AM53">
            <v>0.134153962135</v>
          </cell>
          <cell r="AN53">
            <v>0.144753739238</v>
          </cell>
          <cell r="AO53">
            <v>9.3541130423499999E-2</v>
          </cell>
          <cell r="AP53">
            <v>0.150446772575</v>
          </cell>
          <cell r="AQ53">
            <v>6.8685613572600002E-2</v>
          </cell>
          <cell r="AR53">
            <v>7.6173156499900002E-2</v>
          </cell>
          <cell r="AS53">
            <v>0</v>
          </cell>
          <cell r="AT53">
            <v>6.9610059261299997E-2</v>
          </cell>
          <cell r="AU53">
            <v>0.14753317832900001</v>
          </cell>
          <cell r="AV53">
            <v>0.15007022023200001</v>
          </cell>
          <cell r="AW53">
            <v>7.7877096831799997E-2</v>
          </cell>
          <cell r="AX53">
            <v>0.161322519183</v>
          </cell>
          <cell r="AY53">
            <v>0.16209830343699999</v>
          </cell>
          <cell r="AZ53">
            <v>8.2905143499399994E-2</v>
          </cell>
          <cell r="BA53">
            <v>0.16231431066999999</v>
          </cell>
          <cell r="BB53">
            <v>0.110081456602</v>
          </cell>
          <cell r="BC53">
            <v>0</v>
          </cell>
          <cell r="BD53">
            <v>7.3811218142499996E-2</v>
          </cell>
          <cell r="BE53">
            <v>9.9154070019700002E-2</v>
          </cell>
          <cell r="BF53">
            <v>0.13939529657399999</v>
          </cell>
          <cell r="BG53">
            <v>8.0213561654099999E-2</v>
          </cell>
          <cell r="BH53">
            <v>9.3850426375900006E-2</v>
          </cell>
          <cell r="BI53">
            <v>8.2624062895800002E-2</v>
          </cell>
          <cell r="BJ53">
            <v>0</v>
          </cell>
          <cell r="BK53">
            <v>0.15368595719299999</v>
          </cell>
          <cell r="BL53">
            <v>0.13797074556399999</v>
          </cell>
          <cell r="BM53">
            <v>0.13432900607600001</v>
          </cell>
          <cell r="BN53">
            <v>0.13932101428499999</v>
          </cell>
          <cell r="BO53">
            <v>0.13717333972500001</v>
          </cell>
          <cell r="BP53">
            <v>8.3193175494699997E-2</v>
          </cell>
          <cell r="BQ53">
            <v>0.15351527929299999</v>
          </cell>
          <cell r="BR53">
            <v>0.132783025503</v>
          </cell>
          <cell r="BS53">
            <v>0.151895731688</v>
          </cell>
          <cell r="BT53">
            <v>9.3796655535700005E-2</v>
          </cell>
          <cell r="BU53">
            <v>7.33622089028E-2</v>
          </cell>
          <cell r="BV53">
            <v>0.14296701550499999</v>
          </cell>
          <cell r="BW53">
            <v>0.14711534976999999</v>
          </cell>
          <cell r="BX53">
            <v>0.143156707287</v>
          </cell>
          <cell r="BY53">
            <v>8.1894755363499994E-2</v>
          </cell>
          <cell r="BZ53">
            <v>0.14333175122700001</v>
          </cell>
          <cell r="CA53">
            <v>9.8711013793900002E-2</v>
          </cell>
          <cell r="CB53">
            <v>8.6828604340599996E-2</v>
          </cell>
          <cell r="CC53">
            <v>5.8991812169599998E-2</v>
          </cell>
          <cell r="CD53">
            <v>7.0567108690700001E-2</v>
          </cell>
          <cell r="CE53">
            <v>0</v>
          </cell>
          <cell r="CF53">
            <v>0.10550685972</v>
          </cell>
          <cell r="CG53">
            <v>9.3814626336099993E-2</v>
          </cell>
          <cell r="CH53">
            <v>0.15347954630899999</v>
          </cell>
          <cell r="CI53">
            <v>7.4892364442300005E-2</v>
          </cell>
          <cell r="CJ53">
            <v>0.14021094143400001</v>
          </cell>
          <cell r="CK53">
            <v>0</v>
          </cell>
          <cell r="CL53">
            <v>0.137938976288</v>
          </cell>
          <cell r="CM53">
            <v>7.1935452520799997E-2</v>
          </cell>
          <cell r="CN53">
            <v>0.141121819615</v>
          </cell>
          <cell r="CO53">
            <v>0.15222512185600001</v>
          </cell>
          <cell r="CP53">
            <v>6.24307133257E-2</v>
          </cell>
          <cell r="CQ53">
            <v>9.84775945544E-2</v>
          </cell>
          <cell r="CR53">
            <v>7.1684464812299994E-2</v>
          </cell>
          <cell r="CS53">
            <v>8.7448753416500005E-2</v>
          </cell>
          <cell r="CT53">
            <v>8.5949964821300004E-2</v>
          </cell>
          <cell r="CU53">
            <v>7.8196167945899994E-2</v>
          </cell>
          <cell r="CV53">
            <v>0.143399596214</v>
          </cell>
          <cell r="CW53">
            <v>0.14719560742400001</v>
          </cell>
          <cell r="CX53">
            <v>0</v>
          </cell>
          <cell r="CY53">
            <v>9.8697260022200001E-2</v>
          </cell>
          <cell r="CZ53">
            <v>0.15212458372099999</v>
          </cell>
          <cell r="DA53">
            <v>0</v>
          </cell>
          <cell r="DB53">
            <v>9.1003306209999996E-2</v>
          </cell>
          <cell r="DC53">
            <v>0</v>
          </cell>
          <cell r="DD53">
            <v>0.14746879041200001</v>
          </cell>
          <cell r="DE53">
            <v>6.6949337720900004E-2</v>
          </cell>
          <cell r="DF53">
            <v>7.9247787594800001E-2</v>
          </cell>
          <cell r="DG53">
            <v>9.1375790536400006E-2</v>
          </cell>
          <cell r="DH53">
            <v>0.15430133044700001</v>
          </cell>
          <cell r="DI53">
            <v>7.1297511458400006E-2</v>
          </cell>
          <cell r="DJ53">
            <v>0.17503811419000001</v>
          </cell>
          <cell r="DK53">
            <v>9.4230763614200005E-2</v>
          </cell>
          <cell r="DL53">
            <v>0.12670660018900001</v>
          </cell>
          <cell r="DM53">
            <v>0.135900750756</v>
          </cell>
          <cell r="DN53">
            <v>0.15804229676699999</v>
          </cell>
          <cell r="DO53">
            <v>0.14387533068700001</v>
          </cell>
          <cell r="DP53">
            <v>0</v>
          </cell>
          <cell r="DQ53">
            <v>0.14144112169699999</v>
          </cell>
          <cell r="DR53">
            <v>0.13182939589000001</v>
          </cell>
          <cell r="DS53">
            <v>9.5108509063699997E-2</v>
          </cell>
          <cell r="DT53">
            <v>6.7158669233299995E-2</v>
          </cell>
          <cell r="DU53">
            <v>0.158954843879</v>
          </cell>
          <cell r="DV53">
            <v>6.7096143960999999E-2</v>
          </cell>
          <cell r="DW53">
            <v>7.3379777371900004E-2</v>
          </cell>
          <cell r="DX53">
            <v>0.14199531078300001</v>
          </cell>
          <cell r="DY53">
            <v>0.138099059463</v>
          </cell>
          <cell r="DZ53">
            <v>9.0480729937599993E-2</v>
          </cell>
          <cell r="EA53">
            <v>8.5013702511800002E-2</v>
          </cell>
          <cell r="EB53">
            <v>8.6098797619300005E-2</v>
          </cell>
          <cell r="EC53">
            <v>9.7207620739899997E-2</v>
          </cell>
          <cell r="ED53">
            <v>0</v>
          </cell>
          <cell r="EE53">
            <v>0.14499628543900001</v>
          </cell>
          <cell r="EF53">
            <v>0.14340549707399999</v>
          </cell>
          <cell r="EG53">
            <v>8.6942970752699994E-2</v>
          </cell>
          <cell r="EH53">
            <v>7.9844601452399994E-2</v>
          </cell>
          <cell r="EI53">
            <v>0.157982140779</v>
          </cell>
          <cell r="EJ53">
            <v>0.14949201047399999</v>
          </cell>
          <cell r="EK53">
            <v>0.15204308927099999</v>
          </cell>
          <cell r="EL53">
            <v>7.5988009571999998E-2</v>
          </cell>
          <cell r="EM53">
            <v>0.149449378252</v>
          </cell>
          <cell r="EN53">
            <v>8.8576555252099995E-2</v>
          </cell>
          <cell r="EO53">
            <v>0.16253221035000001</v>
          </cell>
          <cell r="EP53">
            <v>0.154739916325</v>
          </cell>
          <cell r="EQ53">
            <v>0.14527881145499999</v>
          </cell>
          <cell r="ER53">
            <v>8.0052539706199993E-2</v>
          </cell>
          <cell r="ES53">
            <v>0.154445692897</v>
          </cell>
          <cell r="ET53">
            <v>8.8559716939900002E-2</v>
          </cell>
          <cell r="EU53">
            <v>0.139386773109</v>
          </cell>
          <cell r="EV53">
            <v>8.3216443657899999E-2</v>
          </cell>
          <cell r="EW53">
            <v>6.4309678971799997E-2</v>
          </cell>
          <cell r="EX53">
            <v>0.16479152441</v>
          </cell>
          <cell r="EY53">
            <v>0.163750261068</v>
          </cell>
          <cell r="EZ53">
            <v>0.14657135307800001</v>
          </cell>
          <cell r="FA53">
            <v>0.139383852482</v>
          </cell>
          <cell r="FB53">
            <v>9.9878482520599998E-2</v>
          </cell>
          <cell r="FC53">
            <v>0.14162226021300001</v>
          </cell>
          <cell r="FD53">
            <v>0</v>
          </cell>
          <cell r="FE53">
            <v>0.13201272487599999</v>
          </cell>
          <cell r="FF53">
            <v>0.14481696486500001</v>
          </cell>
          <cell r="FG53">
            <v>0</v>
          </cell>
          <cell r="FH53">
            <v>0.139832824469</v>
          </cell>
          <cell r="FI53">
            <v>8.2953006029099996E-2</v>
          </cell>
          <cell r="FJ53">
            <v>0.14875444769900001</v>
          </cell>
          <cell r="FK53">
            <v>0</v>
          </cell>
          <cell r="FL53">
            <v>0.15630173683199999</v>
          </cell>
          <cell r="FM53">
            <v>0</v>
          </cell>
          <cell r="FN53">
            <v>0.13615460693799999</v>
          </cell>
          <cell r="FO53">
            <v>8.1989817321299993E-2</v>
          </cell>
          <cell r="FP53">
            <v>0.14317244291299999</v>
          </cell>
          <cell r="FQ53">
            <v>0.157756134868</v>
          </cell>
          <cell r="FR53">
            <v>0.105469420552</v>
          </cell>
          <cell r="FS53">
            <v>0.15307796001400001</v>
          </cell>
          <cell r="FT53">
            <v>0.15913841128299999</v>
          </cell>
          <cell r="FU53">
            <v>0.15739692747600001</v>
          </cell>
          <cell r="FV53">
            <v>9.6379227936299994E-2</v>
          </cell>
          <cell r="FW53">
            <v>8.5628524422599994E-2</v>
          </cell>
          <cell r="FX53">
            <v>8.4441401064399998E-2</v>
          </cell>
          <cell r="FY53">
            <v>0.16139574348899999</v>
          </cell>
          <cell r="FZ53">
            <v>0.13836786150899999</v>
          </cell>
          <cell r="GA53">
            <v>0.13825725018999999</v>
          </cell>
          <cell r="GB53">
            <v>8.3959907293299996E-2</v>
          </cell>
          <cell r="GC53">
            <v>0.157247871161</v>
          </cell>
          <cell r="GD53">
            <v>0.13498789072</v>
          </cell>
          <cell r="GE53">
            <v>0.139158949256</v>
          </cell>
          <cell r="GF53">
            <v>0.15471014380500001</v>
          </cell>
          <cell r="GG53">
            <v>0.14586955308899999</v>
          </cell>
          <cell r="GH53">
            <v>0.152402564883</v>
          </cell>
          <cell r="GI53">
            <v>6.4483702182800001E-2</v>
          </cell>
          <cell r="GJ53">
            <v>0.158343985677</v>
          </cell>
          <cell r="GK53">
            <v>8.1203304231199994E-2</v>
          </cell>
          <cell r="GL53">
            <v>7.0766903460000002E-2</v>
          </cell>
          <cell r="GM53">
            <v>7.0784047246000001E-2</v>
          </cell>
          <cell r="GN53">
            <v>0.155749723315</v>
          </cell>
          <cell r="GO53">
            <v>0.15130737423900001</v>
          </cell>
          <cell r="GP53">
            <v>0.16354826092700001</v>
          </cell>
          <cell r="GQ53">
            <v>8.3506204187900002E-2</v>
          </cell>
          <cell r="GR53">
            <v>6.9990180432800003E-2</v>
          </cell>
          <cell r="GS53">
            <v>0.14448583126100001</v>
          </cell>
          <cell r="GT53">
            <v>8.8223002851000001E-2</v>
          </cell>
          <cell r="GU53">
            <v>9.6263162791699997E-2</v>
          </cell>
          <cell r="GV53">
            <v>0.16710728406899999</v>
          </cell>
          <cell r="GW53">
            <v>8.0887205898799996E-2</v>
          </cell>
          <cell r="GX53">
            <v>8.0545000731900004E-2</v>
          </cell>
          <cell r="GY53">
            <v>0.14323009550599999</v>
          </cell>
          <cell r="GZ53">
            <v>0.136806473136</v>
          </cell>
          <cell r="HA53">
            <v>0.15409766137600001</v>
          </cell>
          <cell r="HB53">
            <v>0.155967578292</v>
          </cell>
          <cell r="HC53">
            <v>0.15193428099199999</v>
          </cell>
          <cell r="HD53">
            <v>0</v>
          </cell>
          <cell r="HE53">
            <v>0.140897497535</v>
          </cell>
          <cell r="HF53">
            <v>0</v>
          </cell>
          <cell r="HG53">
            <v>0.16383327543699999</v>
          </cell>
          <cell r="HH53">
            <v>7.5392067432399998E-2</v>
          </cell>
          <cell r="HI53">
            <v>7.8496821224700003E-2</v>
          </cell>
          <cell r="HJ53">
            <v>0.15414968133000001</v>
          </cell>
          <cell r="HK53">
            <v>0.13879828155000001</v>
          </cell>
          <cell r="HL53">
            <v>8.00708606839E-2</v>
          </cell>
          <cell r="HM53">
            <v>0</v>
          </cell>
          <cell r="HN53">
            <v>0.10180409252600001</v>
          </cell>
          <cell r="HO53">
            <v>0</v>
          </cell>
          <cell r="HP53">
            <v>8.7104849517300006E-2</v>
          </cell>
          <cell r="HQ53">
            <v>0</v>
          </cell>
          <cell r="HR53">
            <v>8.1750683486499998E-2</v>
          </cell>
          <cell r="HS53">
            <v>0.133353918791</v>
          </cell>
          <cell r="HT53">
            <v>0.104167796671</v>
          </cell>
          <cell r="HU53">
            <v>8.0446869134899998E-2</v>
          </cell>
          <cell r="HV53">
            <v>6.0549348592799999E-2</v>
          </cell>
          <cell r="HW53">
            <v>0</v>
          </cell>
          <cell r="HX53">
            <v>0.14829733967799999</v>
          </cell>
          <cell r="HY53">
            <v>0.14507292211100001</v>
          </cell>
          <cell r="HZ53">
            <v>0.15462520718600001</v>
          </cell>
          <cell r="IA53">
            <v>0.139660075307</v>
          </cell>
          <cell r="IB53">
            <v>0.14182901382400001</v>
          </cell>
          <cell r="IC53">
            <v>9.0638764202600003E-2</v>
          </cell>
          <cell r="ID53">
            <v>6.8820901215099997E-2</v>
          </cell>
          <cell r="IE53">
            <v>0.15420860052099999</v>
          </cell>
          <cell r="IF53">
            <v>0.13335251808199999</v>
          </cell>
          <cell r="IG53">
            <v>0</v>
          </cell>
          <cell r="IH53">
            <v>9.1755852103200003E-2</v>
          </cell>
          <cell r="II53">
            <v>0.14956381917</v>
          </cell>
          <cell r="IJ53">
            <v>0.13888725638400001</v>
          </cell>
          <cell r="IK53">
            <v>0.101795405149</v>
          </cell>
          <cell r="IL53">
            <v>0</v>
          </cell>
          <cell r="IM53">
            <v>0.142569959164</v>
          </cell>
          <cell r="IN53">
            <v>0.15138068795199999</v>
          </cell>
          <cell r="IO53">
            <v>6.7649401724300007E-2</v>
          </cell>
          <cell r="IP53">
            <v>0.15007840097</v>
          </cell>
          <cell r="IQ53">
            <v>9.5202565193200001E-2</v>
          </cell>
          <cell r="IR53">
            <v>0.104996234179</v>
          </cell>
          <cell r="IS53">
            <v>4.8110228031900001E-2</v>
          </cell>
          <cell r="IT53">
            <v>2.1824097633399999</v>
          </cell>
        </row>
        <row r="54">
          <cell r="A54" t="str">
            <v>DEL_CF_4408162_d41G_14_gid</v>
          </cell>
          <cell r="B54">
            <v>8.1155039370100004E-2</v>
          </cell>
          <cell r="C54">
            <v>8.73281434178E-2</v>
          </cell>
          <cell r="D54">
            <v>0.126866728067</v>
          </cell>
          <cell r="E54">
            <v>0</v>
          </cell>
          <cell r="F54">
            <v>0.10588650405400001</v>
          </cell>
          <cell r="G54">
            <v>0.13552609086</v>
          </cell>
          <cell r="H54">
            <v>9.3501098453999995E-2</v>
          </cell>
          <cell r="I54">
            <v>0.13582976162400001</v>
          </cell>
          <cell r="J54">
            <v>0.14001987874499999</v>
          </cell>
          <cell r="K54">
            <v>0</v>
          </cell>
          <cell r="L54">
            <v>0.12893001735199999</v>
          </cell>
          <cell r="M54">
            <v>0</v>
          </cell>
          <cell r="N54">
            <v>0.125415071845</v>
          </cell>
          <cell r="O54">
            <v>7.8518286347400004E-2</v>
          </cell>
          <cell r="P54">
            <v>9.9689409136799995E-2</v>
          </cell>
          <cell r="Q54">
            <v>0</v>
          </cell>
          <cell r="R54">
            <v>0.13141492009200001</v>
          </cell>
          <cell r="S54">
            <v>9.0995043516199997E-2</v>
          </cell>
          <cell r="T54">
            <v>0.149625301361</v>
          </cell>
          <cell r="U54">
            <v>0.142622068524</v>
          </cell>
          <cell r="V54">
            <v>8.7023250758599999E-2</v>
          </cell>
          <cell r="W54">
            <v>0.11913891881700001</v>
          </cell>
          <cell r="X54">
            <v>0</v>
          </cell>
          <cell r="Y54">
            <v>0</v>
          </cell>
          <cell r="Z54">
            <v>9.1147184371900003E-2</v>
          </cell>
          <cell r="AA54">
            <v>0.132623612881</v>
          </cell>
          <cell r="AB54">
            <v>9.0950988233099994E-2</v>
          </cell>
          <cell r="AC54">
            <v>0</v>
          </cell>
          <cell r="AD54">
            <v>0.12061381340000001</v>
          </cell>
          <cell r="AE54">
            <v>0</v>
          </cell>
          <cell r="AF54">
            <v>0.15384379029299999</v>
          </cell>
          <cell r="AG54">
            <v>0.141622826457</v>
          </cell>
          <cell r="AH54">
            <v>8.0813258886300005E-2</v>
          </cell>
          <cell r="AI54">
            <v>0.124352119863</v>
          </cell>
          <cell r="AJ54">
            <v>0.13136863708499999</v>
          </cell>
          <cell r="AK54">
            <v>9.6855252981199999E-2</v>
          </cell>
          <cell r="AL54">
            <v>0.10256317257899999</v>
          </cell>
          <cell r="AM54">
            <v>0.11992345005299999</v>
          </cell>
          <cell r="AN54">
            <v>0.14182597398800001</v>
          </cell>
          <cell r="AO54">
            <v>0.126489415765</v>
          </cell>
          <cell r="AP54">
            <v>0</v>
          </cell>
          <cell r="AQ54">
            <v>8.4255233407000002E-2</v>
          </cell>
          <cell r="AR54">
            <v>8.0805011093599999E-2</v>
          </cell>
          <cell r="AS54">
            <v>0</v>
          </cell>
          <cell r="AT54">
            <v>0.112602718174</v>
          </cell>
          <cell r="AU54">
            <v>0.13563455641300001</v>
          </cell>
          <cell r="AV54">
            <v>0.13898253440899999</v>
          </cell>
          <cell r="AW54">
            <v>0.102827683091</v>
          </cell>
          <cell r="AX54">
            <v>0.102942481637</v>
          </cell>
          <cell r="AY54">
            <v>0.156739741564</v>
          </cell>
          <cell r="AZ54">
            <v>0.103033080697</v>
          </cell>
          <cell r="BA54">
            <v>0</v>
          </cell>
          <cell r="BB54">
            <v>0.14711295068300001</v>
          </cell>
          <cell r="BC54">
            <v>0.14019790291799999</v>
          </cell>
          <cell r="BD54">
            <v>0.131980150938</v>
          </cell>
          <cell r="BE54">
            <v>9.6494689583800003E-2</v>
          </cell>
          <cell r="BF54">
            <v>8.7546229362500005E-2</v>
          </cell>
          <cell r="BG54">
            <v>0.12921932339700001</v>
          </cell>
          <cell r="BH54">
            <v>0.139375343919</v>
          </cell>
          <cell r="BI54">
            <v>9.6209816634700004E-2</v>
          </cell>
          <cell r="BJ54">
            <v>0.14316657185600001</v>
          </cell>
          <cell r="BK54">
            <v>0.15260258317</v>
          </cell>
          <cell r="BL54">
            <v>8.4670081734700003E-2</v>
          </cell>
          <cell r="BM54">
            <v>0.123546175659</v>
          </cell>
          <cell r="BN54">
            <v>7.7993147075199998E-2</v>
          </cell>
          <cell r="BO54">
            <v>0.13703289628000001</v>
          </cell>
          <cell r="BP54">
            <v>9.6725173294500005E-2</v>
          </cell>
          <cell r="BQ54">
            <v>0.13660639524500001</v>
          </cell>
          <cell r="BR54">
            <v>7.97999948263E-2</v>
          </cell>
          <cell r="BS54">
            <v>9.8702199757099998E-2</v>
          </cell>
          <cell r="BT54">
            <v>9.23994034529E-2</v>
          </cell>
          <cell r="BU54">
            <v>8.8526450097600004E-2</v>
          </cell>
          <cell r="BV54">
            <v>9.1889515519100004E-2</v>
          </cell>
          <cell r="BW54">
            <v>0</v>
          </cell>
          <cell r="BX54">
            <v>0</v>
          </cell>
          <cell r="BY54">
            <v>0.124775022268</v>
          </cell>
          <cell r="BZ54">
            <v>0.12840664386699999</v>
          </cell>
          <cell r="CA54">
            <v>0.146371304989</v>
          </cell>
          <cell r="CB54">
            <v>9.9919155240100005E-2</v>
          </cell>
          <cell r="CC54">
            <v>8.9629665017099999E-2</v>
          </cell>
          <cell r="CD54">
            <v>9.2187516391300003E-2</v>
          </cell>
          <cell r="CE54">
            <v>9.9968075752300004E-2</v>
          </cell>
          <cell r="CF54">
            <v>0</v>
          </cell>
          <cell r="CG54">
            <v>8.7714478373499993E-2</v>
          </cell>
          <cell r="CH54">
            <v>0.13662873208500001</v>
          </cell>
          <cell r="CI54">
            <v>0.13732554018500001</v>
          </cell>
          <cell r="CJ54">
            <v>0.139428347349</v>
          </cell>
          <cell r="CK54">
            <v>0.13517944514800001</v>
          </cell>
          <cell r="CL54">
            <v>0.126464799047</v>
          </cell>
          <cell r="CM54">
            <v>0.13034228980500001</v>
          </cell>
          <cell r="CN54">
            <v>8.0771960318099995E-2</v>
          </cell>
          <cell r="CO54">
            <v>0.127186179161</v>
          </cell>
          <cell r="CP54">
            <v>0.13626095652600001</v>
          </cell>
          <cell r="CQ54">
            <v>0</v>
          </cell>
          <cell r="CR54">
            <v>9.9445238709400002E-2</v>
          </cell>
          <cell r="CS54">
            <v>0</v>
          </cell>
          <cell r="CT54">
            <v>0.12722744047599999</v>
          </cell>
          <cell r="CU54">
            <v>9.5050819218199994E-2</v>
          </cell>
          <cell r="CV54">
            <v>8.9340880513199994E-2</v>
          </cell>
          <cell r="CW54">
            <v>0.13327692449100001</v>
          </cell>
          <cell r="CX54">
            <v>0.15372040867799999</v>
          </cell>
          <cell r="CY54">
            <v>0</v>
          </cell>
          <cell r="CZ54">
            <v>9.4707086682300004E-2</v>
          </cell>
          <cell r="DA54">
            <v>8.4196999669100006E-2</v>
          </cell>
          <cell r="DB54">
            <v>9.6357613802000003E-2</v>
          </cell>
          <cell r="DC54">
            <v>0.109321124852</v>
          </cell>
          <cell r="DD54">
            <v>9.0783178806300005E-2</v>
          </cell>
          <cell r="DE54">
            <v>0</v>
          </cell>
          <cell r="DF54">
            <v>9.5989823341399994E-2</v>
          </cell>
          <cell r="DG54">
            <v>0.14219813048800001</v>
          </cell>
          <cell r="DH54">
            <v>9.7474969923499993E-2</v>
          </cell>
          <cell r="DI54">
            <v>0</v>
          </cell>
          <cell r="DJ54">
            <v>0.165923088789</v>
          </cell>
          <cell r="DK54">
            <v>9.9548161029800006E-2</v>
          </cell>
          <cell r="DL54">
            <v>0.113073542714</v>
          </cell>
          <cell r="DM54">
            <v>8.2712776958900003E-2</v>
          </cell>
          <cell r="DN54">
            <v>9.5022350549699999E-2</v>
          </cell>
          <cell r="DO54">
            <v>0.14038912951900001</v>
          </cell>
          <cell r="DP54">
            <v>0.12450560927400001</v>
          </cell>
          <cell r="DQ54">
            <v>9.0309806168099999E-2</v>
          </cell>
          <cell r="DR54">
            <v>8.5058733820899998E-2</v>
          </cell>
          <cell r="DS54">
            <v>0.10056260228199999</v>
          </cell>
          <cell r="DT54">
            <v>8.0131649971000002E-2</v>
          </cell>
          <cell r="DU54">
            <v>0.10873811692</v>
          </cell>
          <cell r="DV54">
            <v>7.8034885227699996E-2</v>
          </cell>
          <cell r="DW54">
            <v>0.13771565258499999</v>
          </cell>
          <cell r="DX54">
            <v>9.5192335545999998E-2</v>
          </cell>
          <cell r="DY54">
            <v>0.13093693554399999</v>
          </cell>
          <cell r="DZ54">
            <v>8.7055802345299999E-2</v>
          </cell>
          <cell r="EA54">
            <v>0</v>
          </cell>
          <cell r="EB54">
            <v>0.133565589786</v>
          </cell>
          <cell r="EC54">
            <v>0.100214295089</v>
          </cell>
          <cell r="ED54">
            <v>0.14888739585899999</v>
          </cell>
          <cell r="EE54">
            <v>9.3204557895699994E-2</v>
          </cell>
          <cell r="EF54">
            <v>9.4886377453800005E-2</v>
          </cell>
          <cell r="EG54">
            <v>8.5292145609900005E-2</v>
          </cell>
          <cell r="EH54">
            <v>0.13438741862799999</v>
          </cell>
          <cell r="EI54">
            <v>0.101125687361</v>
          </cell>
          <cell r="EJ54">
            <v>9.1116599738599993E-2</v>
          </cell>
          <cell r="EK54">
            <v>9.5661237835899998E-2</v>
          </cell>
          <cell r="EL54">
            <v>0.117313824594</v>
          </cell>
          <cell r="EM54">
            <v>8.7430179119100004E-2</v>
          </cell>
          <cell r="EN54">
            <v>0.13292868435399999</v>
          </cell>
          <cell r="EO54">
            <v>0.15906316041900001</v>
          </cell>
          <cell r="EP54">
            <v>0.14647047221699999</v>
          </cell>
          <cell r="EQ54">
            <v>0</v>
          </cell>
          <cell r="ER54">
            <v>0.14390677213700001</v>
          </cell>
          <cell r="ES54">
            <v>0.14129407703899999</v>
          </cell>
          <cell r="ET54">
            <v>0.123921737075</v>
          </cell>
          <cell r="EU54">
            <v>0</v>
          </cell>
          <cell r="EV54">
            <v>0.100185014307</v>
          </cell>
          <cell r="EW54">
            <v>8.4718212485299996E-2</v>
          </cell>
          <cell r="EX54">
            <v>0.14021630585200001</v>
          </cell>
          <cell r="EY54">
            <v>0.14129996299700001</v>
          </cell>
          <cell r="EZ54">
            <v>9.2971876263599998E-2</v>
          </cell>
          <cell r="FA54">
            <v>0.13986058533199999</v>
          </cell>
          <cell r="FB54">
            <v>0.10110296309</v>
          </cell>
          <cell r="FC54">
            <v>0.12605458498</v>
          </cell>
          <cell r="FD54">
            <v>8.9344091713400006E-2</v>
          </cell>
          <cell r="FE54">
            <v>7.9765170812599998E-2</v>
          </cell>
          <cell r="FF54">
            <v>0.13173031806900001</v>
          </cell>
          <cell r="FG54">
            <v>0.122874692082</v>
          </cell>
          <cell r="FH54">
            <v>0.122073449194</v>
          </cell>
          <cell r="FI54">
            <v>7.7782444655899993E-2</v>
          </cell>
          <cell r="FJ54">
            <v>0.136330261827</v>
          </cell>
          <cell r="FK54">
            <v>0.14367419481300001</v>
          </cell>
          <cell r="FL54">
            <v>0.10691483318800001</v>
          </cell>
          <cell r="FM54">
            <v>9.7241029143300003E-2</v>
          </cell>
          <cell r="FN54">
            <v>9.0389579534499997E-2</v>
          </cell>
          <cell r="FO54">
            <v>8.0002561211600001E-2</v>
          </cell>
          <cell r="FP54">
            <v>0.138125985861</v>
          </cell>
          <cell r="FQ54">
            <v>8.7536707520499996E-2</v>
          </cell>
          <cell r="FR54">
            <v>0.10448813438399999</v>
          </cell>
          <cell r="FS54">
            <v>0.14297741651500001</v>
          </cell>
          <cell r="FT54">
            <v>0.11110527813399999</v>
          </cell>
          <cell r="FU54">
            <v>0.14581993222199999</v>
          </cell>
          <cell r="FV54">
            <v>0.13176335394399999</v>
          </cell>
          <cell r="FW54">
            <v>0.13502542674500001</v>
          </cell>
          <cell r="FX54">
            <v>0.132447123528</v>
          </cell>
          <cell r="FY54">
            <v>0.145411372185</v>
          </cell>
          <cell r="FZ54">
            <v>9.0503506362399996E-2</v>
          </cell>
          <cell r="GA54">
            <v>0.124506905675</v>
          </cell>
          <cell r="GB54">
            <v>8.3317987620800005E-2</v>
          </cell>
          <cell r="GC54">
            <v>0.105449765921</v>
          </cell>
          <cell r="GD54">
            <v>0</v>
          </cell>
          <cell r="GE54">
            <v>9.3393810093400004E-2</v>
          </cell>
          <cell r="GF54">
            <v>0</v>
          </cell>
          <cell r="GG54">
            <v>9.24214720726E-2</v>
          </cell>
          <cell r="GH54">
            <v>0.14919555187200001</v>
          </cell>
          <cell r="GI54">
            <v>0.12660254538099999</v>
          </cell>
          <cell r="GJ54">
            <v>0.148698180914</v>
          </cell>
          <cell r="GK54">
            <v>9.2016793787499995E-2</v>
          </cell>
          <cell r="GL54">
            <v>9.0238019823999996E-2</v>
          </cell>
          <cell r="GM54">
            <v>9.1410420835000006E-2</v>
          </cell>
          <cell r="GN54">
            <v>9.1881804168199993E-2</v>
          </cell>
          <cell r="GO54">
            <v>0.145734041929</v>
          </cell>
          <cell r="GP54">
            <v>0.105947516859</v>
          </cell>
          <cell r="GQ54">
            <v>0.10042463242999999</v>
          </cell>
          <cell r="GR54">
            <v>0.144870460033</v>
          </cell>
          <cell r="GS54">
            <v>9.0669453144100007E-2</v>
          </cell>
          <cell r="GT54">
            <v>0.136823102832</v>
          </cell>
          <cell r="GU54">
            <v>0</v>
          </cell>
          <cell r="GV54">
            <v>0.159259170294</v>
          </cell>
          <cell r="GW54">
            <v>0.12511588633099999</v>
          </cell>
          <cell r="GX54">
            <v>0.1339879632</v>
          </cell>
          <cell r="GY54">
            <v>0.13329654932000001</v>
          </cell>
          <cell r="GZ54">
            <v>0</v>
          </cell>
          <cell r="HA54">
            <v>0</v>
          </cell>
          <cell r="HB54">
            <v>0.15402083098899999</v>
          </cell>
          <cell r="HC54">
            <v>0.13909973204100001</v>
          </cell>
          <cell r="HD54">
            <v>0</v>
          </cell>
          <cell r="HE54">
            <v>0.129119843245</v>
          </cell>
          <cell r="HF54">
            <v>0</v>
          </cell>
          <cell r="HG54">
            <v>0</v>
          </cell>
          <cell r="HH54">
            <v>7.4371203780199999E-2</v>
          </cell>
          <cell r="HI54">
            <v>0.13703005015899999</v>
          </cell>
          <cell r="HJ54">
            <v>0.145375013351</v>
          </cell>
          <cell r="HK54">
            <v>0.123126544058</v>
          </cell>
          <cell r="HL54">
            <v>9.5081612467800003E-2</v>
          </cell>
          <cell r="HM54">
            <v>0</v>
          </cell>
          <cell r="HN54">
            <v>9.4737038016299999E-2</v>
          </cell>
          <cell r="HO54">
            <v>0.1466037184</v>
          </cell>
          <cell r="HP54">
            <v>0.15351134538700001</v>
          </cell>
          <cell r="HQ54">
            <v>0.14986889064299999</v>
          </cell>
          <cell r="HR54">
            <v>8.8393561541999996E-2</v>
          </cell>
          <cell r="HS54">
            <v>8.6996689438799998E-2</v>
          </cell>
          <cell r="HT54">
            <v>0</v>
          </cell>
          <cell r="HU54">
            <v>0.118386767805</v>
          </cell>
          <cell r="HV54">
            <v>0.12873001396700001</v>
          </cell>
          <cell r="HW54">
            <v>0.120513379574</v>
          </cell>
          <cell r="HX54">
            <v>0.134939268231</v>
          </cell>
          <cell r="HY54">
            <v>0.13766869902600001</v>
          </cell>
          <cell r="HZ54">
            <v>0</v>
          </cell>
          <cell r="IA54">
            <v>8.3557836711400005E-2</v>
          </cell>
          <cell r="IB54">
            <v>0.13183772563900001</v>
          </cell>
          <cell r="IC54">
            <v>0.140517950058</v>
          </cell>
          <cell r="ID54">
            <v>9.5690332353099997E-2</v>
          </cell>
          <cell r="IE54">
            <v>9.4464115798500004E-2</v>
          </cell>
          <cell r="IF54">
            <v>0.119718685746</v>
          </cell>
          <cell r="IG54">
            <v>0.12166660278999999</v>
          </cell>
          <cell r="IH54">
            <v>0.12571419775500001</v>
          </cell>
          <cell r="II54">
            <v>0.14084737002799999</v>
          </cell>
          <cell r="IJ54">
            <v>0.12651559710499999</v>
          </cell>
          <cell r="IK54">
            <v>9.8157815635199999E-2</v>
          </cell>
          <cell r="IL54">
            <v>8.9642800390699995E-2</v>
          </cell>
          <cell r="IM54">
            <v>0.132504820824</v>
          </cell>
          <cell r="IN54">
            <v>8.9193493127800005E-2</v>
          </cell>
          <cell r="IO54">
            <v>0</v>
          </cell>
          <cell r="IP54">
            <v>9.6798740327400004E-2</v>
          </cell>
          <cell r="IQ54">
            <v>0</v>
          </cell>
          <cell r="IR54">
            <v>9.9026903510100003E-2</v>
          </cell>
          <cell r="IS54">
            <v>4.5540530234600002E-2</v>
          </cell>
          <cell r="IT54">
            <v>2.1744785308800001</v>
          </cell>
        </row>
        <row r="55">
          <cell r="A55" t="str">
            <v>DEL_CF_4408116_d87G_29_gid</v>
          </cell>
          <cell r="B55">
            <v>0.110935732722</v>
          </cell>
          <cell r="C55">
            <v>0.113801196218</v>
          </cell>
          <cell r="D55">
            <v>8.7917588651200002E-2</v>
          </cell>
          <cell r="E55">
            <v>9.7931891679800001E-2</v>
          </cell>
          <cell r="F55">
            <v>0.13606114685500001</v>
          </cell>
          <cell r="G55">
            <v>0</v>
          </cell>
          <cell r="H55">
            <v>5.15491440892E-2</v>
          </cell>
          <cell r="I55">
            <v>9.2612080276E-2</v>
          </cell>
          <cell r="J55">
            <v>5.8843441307500001E-2</v>
          </cell>
          <cell r="K55">
            <v>4.4366151094400001E-2</v>
          </cell>
          <cell r="L55">
            <v>0.118106633425</v>
          </cell>
          <cell r="M55">
            <v>4.0368899702999998E-2</v>
          </cell>
          <cell r="N55">
            <v>0</v>
          </cell>
          <cell r="O55">
            <v>4.7959730029099999E-2</v>
          </cell>
          <cell r="P55">
            <v>0.130470335484</v>
          </cell>
          <cell r="Q55">
            <v>7.3818959295699996E-2</v>
          </cell>
          <cell r="R55">
            <v>0.117555506527</v>
          </cell>
          <cell r="S55">
            <v>0.12597151100599999</v>
          </cell>
          <cell r="T55">
            <v>0</v>
          </cell>
          <cell r="U55">
            <v>0.13937300443600001</v>
          </cell>
          <cell r="V55">
            <v>0.12255617231099999</v>
          </cell>
          <cell r="W55">
            <v>0</v>
          </cell>
          <cell r="X55">
            <v>0.105906702578</v>
          </cell>
          <cell r="Y55">
            <v>6.9449409842500004E-2</v>
          </cell>
          <cell r="Z55">
            <v>0.114278756082</v>
          </cell>
          <cell r="AA55">
            <v>0.11717505008</v>
          </cell>
          <cell r="AB55">
            <v>0.11374030262199999</v>
          </cell>
          <cell r="AC55">
            <v>4.6442102640899999E-2</v>
          </cell>
          <cell r="AD55">
            <v>4.9618702381800002E-2</v>
          </cell>
          <cell r="AE55">
            <v>8.7583266198600004E-2</v>
          </cell>
          <cell r="AF55">
            <v>0.12987253069900001</v>
          </cell>
          <cell r="AG55">
            <v>0.12584517896200001</v>
          </cell>
          <cell r="AH55">
            <v>0.117913648486</v>
          </cell>
          <cell r="AI55">
            <v>0.10485015809500001</v>
          </cell>
          <cell r="AJ55">
            <v>0.123818255961</v>
          </cell>
          <cell r="AK55">
            <v>8.9133486151699998E-2</v>
          </cell>
          <cell r="AL55">
            <v>0.107850655913</v>
          </cell>
          <cell r="AM55">
            <v>8.5298351943499995E-2</v>
          </cell>
          <cell r="AN55">
            <v>9.7769379615799998E-2</v>
          </cell>
          <cell r="AO55">
            <v>8.8874362409100002E-2</v>
          </cell>
          <cell r="AP55">
            <v>9.1748781502200005E-2</v>
          </cell>
          <cell r="AQ55">
            <v>4.7586869448400002E-2</v>
          </cell>
          <cell r="AR55">
            <v>5.5230818688900001E-2</v>
          </cell>
          <cell r="AS55">
            <v>5.8453872799899997E-2</v>
          </cell>
          <cell r="AT55">
            <v>9.7051896154899994E-2</v>
          </cell>
          <cell r="AU55">
            <v>0</v>
          </cell>
          <cell r="AV55">
            <v>0.13043418526600001</v>
          </cell>
          <cell r="AW55">
            <v>9.6199296414900007E-2</v>
          </cell>
          <cell r="AX55">
            <v>0.14026269316699999</v>
          </cell>
          <cell r="AY55">
            <v>0.103159435093</v>
          </cell>
          <cell r="AZ55">
            <v>0</v>
          </cell>
          <cell r="BA55">
            <v>6.54962584376E-2</v>
          </cell>
          <cell r="BB55">
            <v>0.14013279974500001</v>
          </cell>
          <cell r="BC55">
            <v>0.12420570105299999</v>
          </cell>
          <cell r="BD55">
            <v>0.120316267014</v>
          </cell>
          <cell r="BE55">
            <v>0.133864879608</v>
          </cell>
          <cell r="BF55">
            <v>4.2689781635999999E-2</v>
          </cell>
          <cell r="BG55">
            <v>0.11844247579599999</v>
          </cell>
          <cell r="BH55">
            <v>0.110323421657</v>
          </cell>
          <cell r="BI55">
            <v>0.12890160083800001</v>
          </cell>
          <cell r="BJ55">
            <v>0.12239500880199999</v>
          </cell>
          <cell r="BK55">
            <v>0.130841106176</v>
          </cell>
          <cell r="BL55">
            <v>8.2950912416E-2</v>
          </cell>
          <cell r="BM55">
            <v>0</v>
          </cell>
          <cell r="BN55">
            <v>3.7024654448000002E-2</v>
          </cell>
          <cell r="BO55">
            <v>9.2716649174700003E-2</v>
          </cell>
          <cell r="BP55">
            <v>0.10054900497200001</v>
          </cell>
          <cell r="BQ55">
            <v>0.122391030192</v>
          </cell>
          <cell r="BR55">
            <v>0.10794337838900001</v>
          </cell>
          <cell r="BS55">
            <v>0.131138056517</v>
          </cell>
          <cell r="BT55">
            <v>0.12812346220000001</v>
          </cell>
          <cell r="BU55">
            <v>8.6954258382300004E-2</v>
          </cell>
          <cell r="BV55">
            <v>8.8346749544100003E-2</v>
          </cell>
          <cell r="BW55">
            <v>0</v>
          </cell>
          <cell r="BX55">
            <v>8.2758627831899995E-2</v>
          </cell>
          <cell r="BY55">
            <v>0.11886725574699999</v>
          </cell>
          <cell r="BZ55">
            <v>9.0662360191300001E-2</v>
          </cell>
          <cell r="CA55">
            <v>6.05244673789E-2</v>
          </cell>
          <cell r="CB55">
            <v>0</v>
          </cell>
          <cell r="CC55">
            <v>4.4298466294999998E-2</v>
          </cell>
          <cell r="CD55">
            <v>0</v>
          </cell>
          <cell r="CE55">
            <v>9.52567383647E-2</v>
          </cell>
          <cell r="CF55">
            <v>0.11749061197000001</v>
          </cell>
          <cell r="CG55">
            <v>0.129727169871</v>
          </cell>
          <cell r="CH55">
            <v>5.6465767324E-2</v>
          </cell>
          <cell r="CI55">
            <v>9.0473584830799994E-2</v>
          </cell>
          <cell r="CJ55">
            <v>0.12042781710600001</v>
          </cell>
          <cell r="CK55">
            <v>6.0993522405599999E-2</v>
          </cell>
          <cell r="CL55">
            <v>0.11570148915099999</v>
          </cell>
          <cell r="CM55">
            <v>0.110707737505</v>
          </cell>
          <cell r="CN55">
            <v>3.6630108952499997E-2</v>
          </cell>
          <cell r="CO55">
            <v>5.9795726090699997E-2</v>
          </cell>
          <cell r="CP55">
            <v>0</v>
          </cell>
          <cell r="CQ55">
            <v>4.6103775501300001E-2</v>
          </cell>
          <cell r="CR55">
            <v>5.16613014042E-2</v>
          </cell>
          <cell r="CS55">
            <v>9.5926687121399998E-2</v>
          </cell>
          <cell r="CT55">
            <v>0.11055958271000001</v>
          </cell>
          <cell r="CU55">
            <v>4.1372418403600002E-2</v>
          </cell>
          <cell r="CV55">
            <v>0.118213549256</v>
          </cell>
          <cell r="CW55">
            <v>0.13370731473</v>
          </cell>
          <cell r="CX55">
            <v>0.13632315397299999</v>
          </cell>
          <cell r="CY55">
            <v>0.14165607094800001</v>
          </cell>
          <cell r="CZ55">
            <v>0</v>
          </cell>
          <cell r="DA55">
            <v>4.5047421008299997E-2</v>
          </cell>
          <cell r="DB55">
            <v>0.119651630521</v>
          </cell>
          <cell r="DC55">
            <v>0.144524723291</v>
          </cell>
          <cell r="DD55">
            <v>9.7288116812699998E-2</v>
          </cell>
          <cell r="DE55">
            <v>0.120763853192</v>
          </cell>
          <cell r="DF55">
            <v>0.12902311980699999</v>
          </cell>
          <cell r="DG55">
            <v>4.6446479856999998E-2</v>
          </cell>
          <cell r="DH55">
            <v>0.12883603572800001</v>
          </cell>
          <cell r="DI55">
            <v>7.8848846256699995E-2</v>
          </cell>
          <cell r="DJ55">
            <v>0</v>
          </cell>
          <cell r="DK55">
            <v>0.12691006064400001</v>
          </cell>
          <cell r="DL55">
            <v>0</v>
          </cell>
          <cell r="DM55">
            <v>0.107838369906</v>
          </cell>
          <cell r="DN55">
            <v>9.5127820968599994E-2</v>
          </cell>
          <cell r="DO55">
            <v>9.5258332788900002E-2</v>
          </cell>
          <cell r="DP55">
            <v>0.111724495888</v>
          </cell>
          <cell r="DQ55">
            <v>0.12832984328300001</v>
          </cell>
          <cell r="DR55">
            <v>8.3306908607499994E-2</v>
          </cell>
          <cell r="DS55">
            <v>0.12631696462600001</v>
          </cell>
          <cell r="DT55">
            <v>0.110687978566</v>
          </cell>
          <cell r="DU55">
            <v>4.5549109578100003E-2</v>
          </cell>
          <cell r="DV55">
            <v>8.1163570284799993E-2</v>
          </cell>
          <cell r="DW55">
            <v>0.12306426465500001</v>
          </cell>
          <cell r="DX55">
            <v>8.7542079389099997E-2</v>
          </cell>
          <cell r="DY55">
            <v>8.9200228452699995E-2</v>
          </cell>
          <cell r="DZ55">
            <v>8.1110164523100006E-2</v>
          </cell>
          <cell r="EA55">
            <v>0.14030475914500001</v>
          </cell>
          <cell r="EB55">
            <v>0.12287861108799999</v>
          </cell>
          <cell r="EC55">
            <v>6.4743623137499998E-2</v>
          </cell>
          <cell r="ED55">
            <v>6.4523421227900002E-2</v>
          </cell>
          <cell r="EE55">
            <v>0</v>
          </cell>
          <cell r="EF55">
            <v>0.12948027253200001</v>
          </cell>
          <cell r="EG55">
            <v>0.105313748121</v>
          </cell>
          <cell r="EH55">
            <v>0.12889485061200001</v>
          </cell>
          <cell r="EI55">
            <v>0.13777914643299999</v>
          </cell>
          <cell r="EJ55">
            <v>0</v>
          </cell>
          <cell r="EK55">
            <v>9.8615951836100002E-2</v>
          </cell>
          <cell r="EL55">
            <v>0.14471535384699999</v>
          </cell>
          <cell r="EM55">
            <v>5.5909283459200002E-2</v>
          </cell>
          <cell r="EN55">
            <v>0.123189330101</v>
          </cell>
          <cell r="EO55">
            <v>0.15155681967699999</v>
          </cell>
          <cell r="EP55">
            <v>0.12626545131200001</v>
          </cell>
          <cell r="EQ55">
            <v>0</v>
          </cell>
          <cell r="ER55">
            <v>0.134393289685</v>
          </cell>
          <cell r="ES55">
            <v>9.54744368792E-2</v>
          </cell>
          <cell r="ET55">
            <v>0.117680169642</v>
          </cell>
          <cell r="EU55">
            <v>0.120029568672</v>
          </cell>
          <cell r="EV55">
            <v>0.144500792027</v>
          </cell>
          <cell r="EW55">
            <v>8.4989570081200005E-2</v>
          </cell>
          <cell r="EX55">
            <v>0.123630799353</v>
          </cell>
          <cell r="EY55">
            <v>0.13147205114400001</v>
          </cell>
          <cell r="EZ55">
            <v>6.2627695500899999E-2</v>
          </cell>
          <cell r="FA55">
            <v>0.121303670108</v>
          </cell>
          <cell r="FB55">
            <v>5.49150034785E-2</v>
          </cell>
          <cell r="FC55">
            <v>5.3075201809400001E-2</v>
          </cell>
          <cell r="FD55">
            <v>0.12323004752400001</v>
          </cell>
          <cell r="FE55">
            <v>4.9380544573100003E-2</v>
          </cell>
          <cell r="FF55">
            <v>0.12533883750399999</v>
          </cell>
          <cell r="FG55">
            <v>0.117300145328</v>
          </cell>
          <cell r="FH55">
            <v>4.1358254849900002E-2</v>
          </cell>
          <cell r="FI55">
            <v>8.4488280117499995E-2</v>
          </cell>
          <cell r="FJ55">
            <v>0.13521525263799999</v>
          </cell>
          <cell r="FK55">
            <v>0</v>
          </cell>
          <cell r="FL55">
            <v>0.14533832669300001</v>
          </cell>
          <cell r="FM55">
            <v>0</v>
          </cell>
          <cell r="FN55">
            <v>3.5516828298599999E-2</v>
          </cell>
          <cell r="FO55">
            <v>0</v>
          </cell>
          <cell r="FP55">
            <v>6.1880484223399999E-2</v>
          </cell>
          <cell r="FQ55">
            <v>9.7454622387899995E-2</v>
          </cell>
          <cell r="FR55">
            <v>0.14001537859400001</v>
          </cell>
          <cell r="FS55">
            <v>4.8335313796999999E-2</v>
          </cell>
          <cell r="FT55">
            <v>7.6747529208699997E-2</v>
          </cell>
          <cell r="FU55">
            <v>5.8059796690900001E-2</v>
          </cell>
          <cell r="FV55">
            <v>4.8004057258399999E-2</v>
          </cell>
          <cell r="FW55">
            <v>5.48791140318E-2</v>
          </cell>
          <cell r="FX55">
            <v>0.116769827902</v>
          </cell>
          <cell r="FY55">
            <v>9.6646681427999995E-2</v>
          </cell>
          <cell r="FZ55">
            <v>9.2717818915799999E-2</v>
          </cell>
          <cell r="GA55">
            <v>3.7072699516999999E-2</v>
          </cell>
          <cell r="GB55">
            <v>0.117117516696</v>
          </cell>
          <cell r="GC55">
            <v>0.14693881571299999</v>
          </cell>
          <cell r="GD55">
            <v>0.11597505211799999</v>
          </cell>
          <cell r="GE55">
            <v>0.11445426195900001</v>
          </cell>
          <cell r="GF55">
            <v>4.3581847101399999E-2</v>
          </cell>
          <cell r="GG55">
            <v>0.12540934979900001</v>
          </cell>
          <cell r="GH55">
            <v>0</v>
          </cell>
          <cell r="GI55">
            <v>0.108450740576</v>
          </cell>
          <cell r="GJ55">
            <v>6.1002098023899998E-2</v>
          </cell>
          <cell r="GK55">
            <v>8.0399125814399994E-2</v>
          </cell>
          <cell r="GL55">
            <v>0.112668469548</v>
          </cell>
          <cell r="GM55">
            <v>0.12349031120499999</v>
          </cell>
          <cell r="GN55">
            <v>0.113739036024</v>
          </cell>
          <cell r="GO55">
            <v>0.123428076506</v>
          </cell>
          <cell r="GP55">
            <v>0.12923355400600001</v>
          </cell>
          <cell r="GQ55">
            <v>0.12791813909999999</v>
          </cell>
          <cell r="GR55">
            <v>0.100306034088</v>
          </cell>
          <cell r="GS55">
            <v>9.2200726270700001E-2</v>
          </cell>
          <cell r="GT55">
            <v>0.11633538454800001</v>
          </cell>
          <cell r="GU55">
            <v>4.1753429919499999E-2</v>
          </cell>
          <cell r="GV55">
            <v>5.5313706397999998E-2</v>
          </cell>
          <cell r="GW55">
            <v>3.4793790429799999E-2</v>
          </cell>
          <cell r="GX55">
            <v>0.12650984525699999</v>
          </cell>
          <cell r="GY55">
            <v>9.0439453720999999E-2</v>
          </cell>
          <cell r="GZ55">
            <v>5.7823892682799999E-2</v>
          </cell>
          <cell r="HA55">
            <v>0.123614005744</v>
          </cell>
          <cell r="HB55">
            <v>4.5910801738499998E-2</v>
          </cell>
          <cell r="HC55">
            <v>0.13426542282100001</v>
          </cell>
          <cell r="HD55">
            <v>0.13047137856499999</v>
          </cell>
          <cell r="HE55">
            <v>0.112683854997</v>
          </cell>
          <cell r="HF55">
            <v>0.102898336947</v>
          </cell>
          <cell r="HG55">
            <v>0.13800252973999999</v>
          </cell>
          <cell r="HH55">
            <v>0.114696264267</v>
          </cell>
          <cell r="HI55">
            <v>0.125516071916</v>
          </cell>
          <cell r="HJ55">
            <v>0.13118091225600001</v>
          </cell>
          <cell r="HK55">
            <v>4.4945564121000002E-2</v>
          </cell>
          <cell r="HL55">
            <v>6.6887497901900003E-2</v>
          </cell>
          <cell r="HM55">
            <v>0.12889760732700001</v>
          </cell>
          <cell r="HN55">
            <v>5.3838957101100003E-2</v>
          </cell>
          <cell r="HO55">
            <v>0.13673783838699999</v>
          </cell>
          <cell r="HP55">
            <v>0.13731822371499999</v>
          </cell>
          <cell r="HQ55">
            <v>0.10344623029199999</v>
          </cell>
          <cell r="HR55">
            <v>3.9474226534399998E-2</v>
          </cell>
          <cell r="HS55">
            <v>4.7980792820500003E-2</v>
          </cell>
          <cell r="HT55">
            <v>0.140201508999</v>
          </cell>
          <cell r="HU55">
            <v>0.11075402051200001</v>
          </cell>
          <cell r="HV55">
            <v>3.7826362997300002E-2</v>
          </cell>
          <cell r="HW55">
            <v>0.112892009318</v>
          </cell>
          <cell r="HX55">
            <v>8.4896653890599999E-2</v>
          </cell>
          <cell r="HY55">
            <v>8.9684784412400007E-2</v>
          </cell>
          <cell r="HZ55">
            <v>5.3492806851899999E-2</v>
          </cell>
          <cell r="IA55">
            <v>0.113386951387</v>
          </cell>
          <cell r="IB55">
            <v>8.6934909224500007E-2</v>
          </cell>
          <cell r="IC55">
            <v>5.7195022702199998E-2</v>
          </cell>
          <cell r="ID55">
            <v>0.134927287698</v>
          </cell>
          <cell r="IE55">
            <v>0.135499686003</v>
          </cell>
          <cell r="IF55">
            <v>3.8918204605599999E-2</v>
          </cell>
          <cell r="IG55">
            <v>8.2134559750599995E-2</v>
          </cell>
          <cell r="IH55">
            <v>0.118560835719</v>
          </cell>
          <cell r="II55">
            <v>0.14155854284800001</v>
          </cell>
          <cell r="IJ55">
            <v>8.7971523404099999E-2</v>
          </cell>
          <cell r="IK55">
            <v>0.132520839572</v>
          </cell>
          <cell r="IL55">
            <v>0.13186211883999999</v>
          </cell>
          <cell r="IM55">
            <v>4.7500435262900001E-2</v>
          </cell>
          <cell r="IN55">
            <v>0.12554311752299999</v>
          </cell>
          <cell r="IO55">
            <v>6.2375832349099998E-2</v>
          </cell>
          <cell r="IP55">
            <v>0.12618292868100001</v>
          </cell>
          <cell r="IQ55">
            <v>4.2755726724900002E-2</v>
          </cell>
          <cell r="IR55">
            <v>8.9555993676199999E-2</v>
          </cell>
          <cell r="IS55">
            <v>4.1353851556799999E-2</v>
          </cell>
          <cell r="IT55">
            <v>2.1656022071800001</v>
          </cell>
        </row>
        <row r="56">
          <cell r="A56" t="str">
            <v>SNP_N_1471868_T23G_rrs</v>
          </cell>
          <cell r="B56">
            <v>8.2915820181399993E-2</v>
          </cell>
          <cell r="C56">
            <v>0.12074816227</v>
          </cell>
          <cell r="D56">
            <v>8.1932477653000005E-2</v>
          </cell>
          <cell r="E56">
            <v>0.14949904382199999</v>
          </cell>
          <cell r="F56">
            <v>0</v>
          </cell>
          <cell r="G56">
            <v>8.8164478540399993E-2</v>
          </cell>
          <cell r="H56">
            <v>0</v>
          </cell>
          <cell r="I56">
            <v>8.8417507708100002E-2</v>
          </cell>
          <cell r="J56">
            <v>0.132244825363</v>
          </cell>
          <cell r="K56">
            <v>0.10925348103</v>
          </cell>
          <cell r="L56">
            <v>0.11640676856</v>
          </cell>
          <cell r="M56">
            <v>3.1836040317999997E-2</v>
          </cell>
          <cell r="N56">
            <v>0.110370337963</v>
          </cell>
          <cell r="O56">
            <v>8.0349966883699997E-2</v>
          </cell>
          <cell r="P56">
            <v>0.12246499955700001</v>
          </cell>
          <cell r="Q56">
            <v>7.6732777059100005E-2</v>
          </cell>
          <cell r="R56">
            <v>8.5812307894199996E-2</v>
          </cell>
          <cell r="S56">
            <v>9.8671905696399997E-2</v>
          </cell>
          <cell r="T56">
            <v>0.101466692984</v>
          </cell>
          <cell r="U56">
            <v>0.132173851132</v>
          </cell>
          <cell r="V56">
            <v>5.4028850048800002E-2</v>
          </cell>
          <cell r="W56">
            <v>0.114468805492</v>
          </cell>
          <cell r="X56">
            <v>6.7379146814300003E-2</v>
          </cell>
          <cell r="Y56">
            <v>0.12732821703</v>
          </cell>
          <cell r="Z56">
            <v>0</v>
          </cell>
          <cell r="AA56">
            <v>0</v>
          </cell>
          <cell r="AB56">
            <v>3.4627236425900002E-2</v>
          </cell>
          <cell r="AC56">
            <v>5.7067081332200002E-2</v>
          </cell>
          <cell r="AD56">
            <v>4.2746629565999998E-2</v>
          </cell>
          <cell r="AE56">
            <v>5.1768396049700002E-2</v>
          </cell>
          <cell r="AF56">
            <v>0.12459410727</v>
          </cell>
          <cell r="AG56">
            <v>0.126991569996</v>
          </cell>
          <cell r="AH56">
            <v>0.10467116534699999</v>
          </cell>
          <cell r="AI56">
            <v>4.13172915578E-2</v>
          </cell>
          <cell r="AJ56">
            <v>0.114437684417</v>
          </cell>
          <cell r="AK56">
            <v>8.9161179959799997E-2</v>
          </cell>
          <cell r="AL56">
            <v>0.104698516428</v>
          </cell>
          <cell r="AM56">
            <v>0.104088380933</v>
          </cell>
          <cell r="AN56">
            <v>0</v>
          </cell>
          <cell r="AO56">
            <v>5.1241308450699997E-2</v>
          </cell>
          <cell r="AP56">
            <v>0.11161364615</v>
          </cell>
          <cell r="AQ56">
            <v>0.115634635091</v>
          </cell>
          <cell r="AR56">
            <v>5.2113708108700002E-2</v>
          </cell>
          <cell r="AS56">
            <v>9.52149257064E-2</v>
          </cell>
          <cell r="AT56">
            <v>7.7740289270900001E-2</v>
          </cell>
          <cell r="AU56">
            <v>0.11705403029899999</v>
          </cell>
          <cell r="AV56">
            <v>9.8719611764000001E-2</v>
          </cell>
          <cell r="AW56">
            <v>9.9197588860999997E-2</v>
          </cell>
          <cell r="AX56">
            <v>9.7720794379699993E-2</v>
          </cell>
          <cell r="AY56">
            <v>0.13230577111200001</v>
          </cell>
          <cell r="AZ56">
            <v>0.131689697504</v>
          </cell>
          <cell r="BA56">
            <v>0.10514023155</v>
          </cell>
          <cell r="BB56">
            <v>6.1604481190399997E-2</v>
          </cell>
          <cell r="BC56">
            <v>0.12167070061</v>
          </cell>
          <cell r="BD56">
            <v>0</v>
          </cell>
          <cell r="BE56">
            <v>9.1041073203099995E-2</v>
          </cell>
          <cell r="BF56">
            <v>0.106469087303</v>
          </cell>
          <cell r="BG56">
            <v>8.8627003133300006E-2</v>
          </cell>
          <cell r="BH56">
            <v>0.117233462632</v>
          </cell>
          <cell r="BI56">
            <v>0</v>
          </cell>
          <cell r="BJ56">
            <v>9.5818325877200003E-2</v>
          </cell>
          <cell r="BK56">
            <v>0.10128635913099999</v>
          </cell>
          <cell r="BL56">
            <v>8.3803735673400007E-2</v>
          </cell>
          <cell r="BM56">
            <v>0.105711236596</v>
          </cell>
          <cell r="BN56">
            <v>4.9449209123799999E-2</v>
          </cell>
          <cell r="BO56">
            <v>0.110669612885</v>
          </cell>
          <cell r="BP56">
            <v>0</v>
          </cell>
          <cell r="BQ56">
            <v>0.11920969188199999</v>
          </cell>
          <cell r="BR56">
            <v>5.0192579627000002E-2</v>
          </cell>
          <cell r="BS56">
            <v>0.130821570754</v>
          </cell>
          <cell r="BT56">
            <v>0.120863035321</v>
          </cell>
          <cell r="BU56">
            <v>0.11887138336899999</v>
          </cell>
          <cell r="BV56">
            <v>0.115340866148</v>
          </cell>
          <cell r="BW56">
            <v>0.11569947004300001</v>
          </cell>
          <cell r="BX56">
            <v>8.0140091478799996E-2</v>
          </cell>
          <cell r="BY56">
            <v>0.11568955332</v>
          </cell>
          <cell r="BZ56">
            <v>0.10896081477400001</v>
          </cell>
          <cell r="CA56">
            <v>4.9289848655499999E-2</v>
          </cell>
          <cell r="CB56">
            <v>0.13052251935</v>
          </cell>
          <cell r="CC56">
            <v>8.7130784988400004E-2</v>
          </cell>
          <cell r="CD56">
            <v>4.8563830554499997E-2</v>
          </cell>
          <cell r="CE56">
            <v>0</v>
          </cell>
          <cell r="CF56">
            <v>0</v>
          </cell>
          <cell r="CG56">
            <v>0.117220923305</v>
          </cell>
          <cell r="CH56">
            <v>0.12633997201899999</v>
          </cell>
          <cell r="CI56">
            <v>0.12567049264899999</v>
          </cell>
          <cell r="CJ56">
            <v>0.12022704631099999</v>
          </cell>
          <cell r="CK56">
            <v>8.7480455637000007E-2</v>
          </cell>
          <cell r="CL56">
            <v>0.119086578488</v>
          </cell>
          <cell r="CM56">
            <v>9.2342525720600005E-2</v>
          </cell>
          <cell r="CN56">
            <v>0.121180482209</v>
          </cell>
          <cell r="CO56">
            <v>9.5138162374499999E-2</v>
          </cell>
          <cell r="CP56">
            <v>0.110193572938</v>
          </cell>
          <cell r="CQ56">
            <v>0.127089619637</v>
          </cell>
          <cell r="CR56">
            <v>9.1813966631900001E-2</v>
          </cell>
          <cell r="CS56">
            <v>8.8387168943900002E-2</v>
          </cell>
          <cell r="CT56">
            <v>0.104535534978</v>
          </cell>
          <cell r="CU56">
            <v>0.131618008018</v>
          </cell>
          <cell r="CV56">
            <v>8.8027447462100006E-2</v>
          </cell>
          <cell r="CW56">
            <v>9.1875828802599993E-2</v>
          </cell>
          <cell r="CX56">
            <v>5.68976253271E-2</v>
          </cell>
          <cell r="CY56">
            <v>0.15461097657699999</v>
          </cell>
          <cell r="CZ56">
            <v>0.122464537621</v>
          </cell>
          <cell r="DA56">
            <v>0.108703561127</v>
          </cell>
          <cell r="DB56">
            <v>9.2717900872199999E-2</v>
          </cell>
          <cell r="DC56">
            <v>0.147825494409</v>
          </cell>
          <cell r="DD56">
            <v>0.126244589686</v>
          </cell>
          <cell r="DE56">
            <v>5.3910970687900003E-2</v>
          </cell>
          <cell r="DF56">
            <v>0</v>
          </cell>
          <cell r="DG56">
            <v>9.8487310111499998E-2</v>
          </cell>
          <cell r="DH56">
            <v>0.126857489347</v>
          </cell>
          <cell r="DI56">
            <v>0.103180147707</v>
          </cell>
          <cell r="DJ56">
            <v>6.1389710754200001E-2</v>
          </cell>
          <cell r="DK56">
            <v>9.5901235938100002E-2</v>
          </cell>
          <cell r="DL56">
            <v>0.101723104715</v>
          </cell>
          <cell r="DM56">
            <v>0.104735411704</v>
          </cell>
          <cell r="DN56">
            <v>5.4001383483400001E-2</v>
          </cell>
          <cell r="DO56">
            <v>0.117919802666</v>
          </cell>
          <cell r="DP56">
            <v>0.110985606909</v>
          </cell>
          <cell r="DQ56">
            <v>9.0440995991199993E-2</v>
          </cell>
          <cell r="DR56">
            <v>4.92411069572E-2</v>
          </cell>
          <cell r="DS56">
            <v>0</v>
          </cell>
          <cell r="DT56">
            <v>0</v>
          </cell>
          <cell r="DU56">
            <v>0</v>
          </cell>
          <cell r="DV56">
            <v>7.7792719006500005E-2</v>
          </cell>
          <cell r="DW56">
            <v>0.121851839125</v>
          </cell>
          <cell r="DX56">
            <v>0</v>
          </cell>
          <cell r="DY56">
            <v>0</v>
          </cell>
          <cell r="DZ56">
            <v>0.11466217041</v>
          </cell>
          <cell r="EA56">
            <v>0</v>
          </cell>
          <cell r="EB56">
            <v>5.2949815988500001E-2</v>
          </cell>
          <cell r="EC56">
            <v>0</v>
          </cell>
          <cell r="ED56">
            <v>0</v>
          </cell>
          <cell r="EE56">
            <v>9.2381224036199999E-2</v>
          </cell>
          <cell r="EF56">
            <v>0.12857156991999999</v>
          </cell>
          <cell r="EG56">
            <v>4.1110076010200003E-2</v>
          </cell>
          <cell r="EH56">
            <v>0</v>
          </cell>
          <cell r="EI56">
            <v>6.0087658464900003E-2</v>
          </cell>
          <cell r="EJ56">
            <v>0.100314326584</v>
          </cell>
          <cell r="EK56">
            <v>9.71776396036E-2</v>
          </cell>
          <cell r="EL56">
            <v>0.145693272352</v>
          </cell>
          <cell r="EM56">
            <v>9.1780833899999997E-2</v>
          </cell>
          <cell r="EN56">
            <v>0.11220536381</v>
          </cell>
          <cell r="EO56">
            <v>7.0276729762599993E-2</v>
          </cell>
          <cell r="EP56">
            <v>5.5559527128899999E-2</v>
          </cell>
          <cell r="EQ56">
            <v>0.110243916512</v>
          </cell>
          <cell r="ER56">
            <v>0.12796750664699999</v>
          </cell>
          <cell r="ES56">
            <v>0</v>
          </cell>
          <cell r="ET56">
            <v>0.11949926614799999</v>
          </cell>
          <cell r="EU56">
            <v>0.11578249186300001</v>
          </cell>
          <cell r="EV56">
            <v>0.14204427599899999</v>
          </cell>
          <cell r="EW56">
            <v>0.112666621804</v>
          </cell>
          <cell r="EX56">
            <v>0.103659085929</v>
          </cell>
          <cell r="EY56">
            <v>5.1723662763799999E-2</v>
          </cell>
          <cell r="EZ56">
            <v>0.119907841086</v>
          </cell>
          <cell r="FA56">
            <v>8.2819201052200003E-2</v>
          </cell>
          <cell r="FB56">
            <v>0.127897679806</v>
          </cell>
          <cell r="FC56">
            <v>9.5683902502100002E-2</v>
          </cell>
          <cell r="FD56">
            <v>0.120872661471</v>
          </cell>
          <cell r="FE56">
            <v>0.115296170115</v>
          </cell>
          <cell r="FF56">
            <v>9.2290692031400001E-2</v>
          </cell>
          <cell r="FG56">
            <v>0.110060311854</v>
          </cell>
          <cell r="FH56">
            <v>0.109121501446</v>
          </cell>
          <cell r="FI56">
            <v>0.114707164466</v>
          </cell>
          <cell r="FJ56">
            <v>0.126901239157</v>
          </cell>
          <cell r="FK56">
            <v>0.12865658104399999</v>
          </cell>
          <cell r="FL56">
            <v>6.5062627196300002E-2</v>
          </cell>
          <cell r="FM56">
            <v>0.11939158290599999</v>
          </cell>
          <cell r="FN56">
            <v>0.108960554004</v>
          </cell>
          <cell r="FO56">
            <v>0.102425374091</v>
          </cell>
          <cell r="FP56">
            <v>5.3549647331199997E-2</v>
          </cell>
          <cell r="FQ56">
            <v>0.117743618786</v>
          </cell>
          <cell r="FR56">
            <v>5.1745947450400002E-2</v>
          </cell>
          <cell r="FS56">
            <v>0.126435115933</v>
          </cell>
          <cell r="FT56">
            <v>0.13091850280799999</v>
          </cell>
          <cell r="FU56">
            <v>0</v>
          </cell>
          <cell r="FV56">
            <v>5.2730813622499997E-2</v>
          </cell>
          <cell r="FW56">
            <v>0.123443797231</v>
          </cell>
          <cell r="FX56">
            <v>8.5883148014500005E-2</v>
          </cell>
          <cell r="FY56">
            <v>0.134202033281</v>
          </cell>
          <cell r="FZ56">
            <v>0.119862280786</v>
          </cell>
          <cell r="GA56">
            <v>8.0701284110499996E-2</v>
          </cell>
          <cell r="GB56">
            <v>8.8154464960100001E-2</v>
          </cell>
          <cell r="GC56">
            <v>5.5742815136899999E-2</v>
          </cell>
          <cell r="GD56">
            <v>0.115718707442</v>
          </cell>
          <cell r="GE56">
            <v>0.11482074856799999</v>
          </cell>
          <cell r="GF56">
            <v>5.6242126971500002E-2</v>
          </cell>
          <cell r="GG56">
            <v>6.3983969390400006E-2</v>
          </cell>
          <cell r="GH56">
            <v>0.136776670814</v>
          </cell>
          <cell r="GI56">
            <v>0.117210760713</v>
          </cell>
          <cell r="GJ56">
            <v>0.13212415576</v>
          </cell>
          <cell r="GK56">
            <v>0.112534090877</v>
          </cell>
          <cell r="GL56">
            <v>0.132161736488</v>
          </cell>
          <cell r="GM56">
            <v>0.12067504972199999</v>
          </cell>
          <cell r="GN56">
            <v>8.8362582027899997E-2</v>
          </cell>
          <cell r="GO56">
            <v>8.7879657745400006E-2</v>
          </cell>
          <cell r="GP56">
            <v>0.106304213405</v>
          </cell>
          <cell r="GQ56">
            <v>0.13132975995500001</v>
          </cell>
          <cell r="GR56">
            <v>6.4461201429399997E-2</v>
          </cell>
          <cell r="GS56">
            <v>9.4608537852800004E-2</v>
          </cell>
          <cell r="GT56">
            <v>0.121011458337</v>
          </cell>
          <cell r="GU56">
            <v>0.12592051923299999</v>
          </cell>
          <cell r="GV56">
            <v>0.10955889522999999</v>
          </cell>
          <cell r="GW56">
            <v>0.11829014122500001</v>
          </cell>
          <cell r="GX56">
            <v>3.5372033715200001E-2</v>
          </cell>
          <cell r="GY56">
            <v>9.1441549360799998E-2</v>
          </cell>
          <cell r="GZ56">
            <v>0.12927925586700001</v>
          </cell>
          <cell r="HA56">
            <v>6.1074763536500001E-2</v>
          </cell>
          <cell r="HB56">
            <v>5.8613821864100003E-2</v>
          </cell>
          <cell r="HC56">
            <v>0</v>
          </cell>
          <cell r="HD56">
            <v>0.120211608708</v>
          </cell>
          <cell r="HE56">
            <v>8.5821963846700003E-2</v>
          </cell>
          <cell r="HF56">
            <v>0</v>
          </cell>
          <cell r="HG56">
            <v>0.144198775291</v>
          </cell>
          <cell r="HH56">
            <v>0.101427309215</v>
          </cell>
          <cell r="HI56">
            <v>0.12869408726699999</v>
          </cell>
          <cell r="HJ56">
            <v>0.13124574720900001</v>
          </cell>
          <cell r="HK56">
            <v>8.5844248533199996E-2</v>
          </cell>
          <cell r="HL56">
            <v>0.11662037670600001</v>
          </cell>
          <cell r="HM56">
            <v>0.13487701118000001</v>
          </cell>
          <cell r="HN56">
            <v>0.129521682858</v>
          </cell>
          <cell r="HO56">
            <v>0.13565103709699999</v>
          </cell>
          <cell r="HP56">
            <v>6.2525913119300003E-2</v>
          </cell>
          <cell r="HQ56">
            <v>0.13890826702100001</v>
          </cell>
          <cell r="HR56">
            <v>5.0369907170500001E-2</v>
          </cell>
          <cell r="HS56">
            <v>0</v>
          </cell>
          <cell r="HT56">
            <v>0.109293267131</v>
          </cell>
          <cell r="HU56">
            <v>0.10590564459600001</v>
          </cell>
          <cell r="HV56">
            <v>0.11205147206799999</v>
          </cell>
          <cell r="HW56">
            <v>0.10889239609199999</v>
          </cell>
          <cell r="HX56">
            <v>5.6391995400199998E-2</v>
          </cell>
          <cell r="HY56">
            <v>0.122706845403</v>
          </cell>
          <cell r="HZ56">
            <v>0</v>
          </cell>
          <cell r="IA56">
            <v>0.110047467053</v>
          </cell>
          <cell r="IB56">
            <v>8.9321918785600002E-2</v>
          </cell>
          <cell r="IC56">
            <v>9.48666930199E-2</v>
          </cell>
          <cell r="ID56">
            <v>0</v>
          </cell>
          <cell r="IE56">
            <v>3.99968288839E-2</v>
          </cell>
          <cell r="IF56">
            <v>0</v>
          </cell>
          <cell r="IG56">
            <v>0.100702427328</v>
          </cell>
          <cell r="IH56">
            <v>0.108497612178</v>
          </cell>
          <cell r="II56">
            <v>0.13487644493600001</v>
          </cell>
          <cell r="IJ56">
            <v>0.11083970964000001</v>
          </cell>
          <cell r="IK56">
            <v>0.126012519002</v>
          </cell>
          <cell r="IL56">
            <v>0.123448804021</v>
          </cell>
          <cell r="IM56">
            <v>5.3025919944000001E-2</v>
          </cell>
          <cell r="IN56">
            <v>0.10358415544000001</v>
          </cell>
          <cell r="IO56">
            <v>0.11263372749099999</v>
          </cell>
          <cell r="IP56">
            <v>9.2100560665100001E-2</v>
          </cell>
          <cell r="IQ56">
            <v>0</v>
          </cell>
          <cell r="IR56">
            <v>8.8437631726299995E-2</v>
          </cell>
          <cell r="IS56">
            <v>4.1206043213599997E-2</v>
          </cell>
          <cell r="IT56">
            <v>2.1462297439600002</v>
          </cell>
        </row>
        <row r="57">
          <cell r="A57" t="str">
            <v>SNP_P_781395_T165C_promoter_rpsL</v>
          </cell>
          <cell r="B57">
            <v>0.15175551176099999</v>
          </cell>
          <cell r="C57">
            <v>0.28562188148500001</v>
          </cell>
          <cell r="D57">
            <v>0.210655510426</v>
          </cell>
          <cell r="E57">
            <v>0.20739354193199999</v>
          </cell>
          <cell r="F57">
            <v>0.112468607724</v>
          </cell>
          <cell r="G57">
            <v>0.211450129747</v>
          </cell>
          <cell r="H57">
            <v>0.22145229578</v>
          </cell>
          <cell r="I57">
            <v>0.11781077086900001</v>
          </cell>
          <cell r="J57">
            <v>0.26488983631099999</v>
          </cell>
          <cell r="K57">
            <v>0.22687132656600001</v>
          </cell>
          <cell r="L57">
            <v>0.28591880202300002</v>
          </cell>
          <cell r="M57">
            <v>0.137296482921</v>
          </cell>
          <cell r="N57">
            <v>0.29857662320099998</v>
          </cell>
          <cell r="O57">
            <v>6.6891342401500006E-2</v>
          </cell>
          <cell r="P57">
            <v>0.197652816772</v>
          </cell>
          <cell r="Q57">
            <v>0.14051817357499999</v>
          </cell>
          <cell r="R57">
            <v>7.9338820651199994E-3</v>
          </cell>
          <cell r="S57">
            <v>0.21089769899800001</v>
          </cell>
          <cell r="T57">
            <v>0.13202460110200001</v>
          </cell>
          <cell r="U57">
            <v>0.26791322231300002</v>
          </cell>
          <cell r="V57">
            <v>0.21156212687500001</v>
          </cell>
          <cell r="W57">
            <v>0.19098724424800001</v>
          </cell>
          <cell r="X57">
            <v>0.31643149256699998</v>
          </cell>
          <cell r="Y57">
            <v>0.18380297720399999</v>
          </cell>
          <cell r="Z57">
            <v>0.227032735944</v>
          </cell>
          <cell r="AA57">
            <v>0.148152887821</v>
          </cell>
          <cell r="AB57">
            <v>9.2648483812799998E-2</v>
          </cell>
          <cell r="AC57">
            <v>0.28420844674099999</v>
          </cell>
          <cell r="AD57">
            <v>0.184989646077</v>
          </cell>
          <cell r="AE57">
            <v>0.213516458869</v>
          </cell>
          <cell r="AF57">
            <v>0.249873146415</v>
          </cell>
          <cell r="AG57">
            <v>0.12813693285</v>
          </cell>
          <cell r="AH57">
            <v>0.144918829203</v>
          </cell>
          <cell r="AI57">
            <v>0.22848196327699999</v>
          </cell>
          <cell r="AJ57">
            <v>0.20286086201699999</v>
          </cell>
          <cell r="AK57">
            <v>0.17806334793600001</v>
          </cell>
          <cell r="AL57">
            <v>0.13779534399500001</v>
          </cell>
          <cell r="AM57">
            <v>0.12726151943200001</v>
          </cell>
          <cell r="AN57">
            <v>0.36662212014200002</v>
          </cell>
          <cell r="AO57">
            <v>0.116740129888</v>
          </cell>
          <cell r="AP57">
            <v>0.23445107042800001</v>
          </cell>
          <cell r="AQ57">
            <v>0.30130714178099999</v>
          </cell>
          <cell r="AR57">
            <v>0.18804848194099999</v>
          </cell>
          <cell r="AS57">
            <v>-6.3850820064500005E-2</v>
          </cell>
          <cell r="AT57">
            <v>0.17304906248999999</v>
          </cell>
          <cell r="AU57">
            <v>0.140752881765</v>
          </cell>
          <cell r="AV57">
            <v>0.15985620021800001</v>
          </cell>
          <cell r="AW57">
            <v>0.22710999846499999</v>
          </cell>
          <cell r="AX57">
            <v>4.6530097723E-2</v>
          </cell>
          <cell r="AY57">
            <v>5.6451503187399998E-2</v>
          </cell>
          <cell r="AZ57">
            <v>0.17316968738999999</v>
          </cell>
          <cell r="BA57">
            <v>0.22847178578399999</v>
          </cell>
          <cell r="BB57">
            <v>0.31730964779900001</v>
          </cell>
          <cell r="BC57">
            <v>7.0622578263299998E-2</v>
          </cell>
          <cell r="BD57">
            <v>8.9429251849700006E-2</v>
          </cell>
          <cell r="BE57">
            <v>0.23181088268799999</v>
          </cell>
          <cell r="BF57">
            <v>0.15214848518400001</v>
          </cell>
          <cell r="BG57">
            <v>0.285760909319</v>
          </cell>
          <cell r="BH57">
            <v>0.16070094704599999</v>
          </cell>
          <cell r="BI57">
            <v>0.109902523458</v>
          </cell>
          <cell r="BJ57">
            <v>0.21814939379699999</v>
          </cell>
          <cell r="BK57">
            <v>0.16642475128199999</v>
          </cell>
          <cell r="BL57">
            <v>0.22264724969899999</v>
          </cell>
          <cell r="BM57">
            <v>0.21232104301499999</v>
          </cell>
          <cell r="BN57">
            <v>0.209199652076</v>
          </cell>
          <cell r="BO57">
            <v>0.23160044848899999</v>
          </cell>
          <cell r="BP57">
            <v>0.250135272741</v>
          </cell>
          <cell r="BQ57">
            <v>0.21680729091199999</v>
          </cell>
          <cell r="BR57">
            <v>0.196086630225</v>
          </cell>
          <cell r="BS57">
            <v>0.18105240166200001</v>
          </cell>
          <cell r="BT57">
            <v>0.300565510988</v>
          </cell>
          <cell r="BU57">
            <v>0.14620117843200001</v>
          </cell>
          <cell r="BV57">
            <v>5.7563368231099997E-2</v>
          </cell>
          <cell r="BW57">
            <v>0.15691204369100001</v>
          </cell>
          <cell r="BX57">
            <v>0.32117870450000002</v>
          </cell>
          <cell r="BY57">
            <v>3.1783994287299999E-2</v>
          </cell>
          <cell r="BZ57">
            <v>0.295232772827</v>
          </cell>
          <cell r="CA57">
            <v>0.24442809820200001</v>
          </cell>
          <cell r="CB57">
            <v>0.20636340975799999</v>
          </cell>
          <cell r="CC57">
            <v>0.16271466016800001</v>
          </cell>
          <cell r="CD57">
            <v>8.4067642688800001E-2</v>
          </cell>
          <cell r="CE57">
            <v>0.14742471277700001</v>
          </cell>
          <cell r="CF57">
            <v>0.30221104621900002</v>
          </cell>
          <cell r="CG57">
            <v>2.6242619380400001E-2</v>
          </cell>
          <cell r="CH57">
            <v>0.29828238487199998</v>
          </cell>
          <cell r="CI57">
            <v>7.99899250269E-2</v>
          </cell>
          <cell r="CJ57">
            <v>0.248923391104</v>
          </cell>
          <cell r="CK57">
            <v>0.30924525857000001</v>
          </cell>
          <cell r="CL57">
            <v>5.0272103398999998E-2</v>
          </cell>
          <cell r="CM57">
            <v>0.11019378155499999</v>
          </cell>
          <cell r="CN57">
            <v>0.30080109834699997</v>
          </cell>
          <cell r="CO57">
            <v>0.24642813205700001</v>
          </cell>
          <cell r="CP57">
            <v>3.1547755003E-2</v>
          </cell>
          <cell r="CQ57">
            <v>0.137919396162</v>
          </cell>
          <cell r="CR57">
            <v>6.8024337291700002E-2</v>
          </cell>
          <cell r="CS57">
            <v>7.3299789801199999E-3</v>
          </cell>
          <cell r="CT57">
            <v>0.167756780982</v>
          </cell>
          <cell r="CU57">
            <v>8.6549267172799996E-2</v>
          </cell>
          <cell r="CV57">
            <v>0.31893986463500001</v>
          </cell>
          <cell r="CW57">
            <v>0.14672823250299999</v>
          </cell>
          <cell r="CX57">
            <v>0.20965698361400001</v>
          </cell>
          <cell r="CY57">
            <v>0.17182703316199999</v>
          </cell>
          <cell r="CZ57">
            <v>0.15248237550300001</v>
          </cell>
          <cell r="DA57">
            <v>0.32167214155200002</v>
          </cell>
          <cell r="DB57">
            <v>8.9952282607600006E-2</v>
          </cell>
          <cell r="DC57">
            <v>-1.8743572756600001E-2</v>
          </cell>
          <cell r="DD57">
            <v>0.209497570992</v>
          </cell>
          <cell r="DE57">
            <v>7.7026814222299997E-2</v>
          </cell>
          <cell r="DF57">
            <v>0.215883284807</v>
          </cell>
          <cell r="DG57">
            <v>0.168913736939</v>
          </cell>
          <cell r="DH57">
            <v>0.17079553008100001</v>
          </cell>
          <cell r="DI57">
            <v>7.6320640742799997E-2</v>
          </cell>
          <cell r="DJ57">
            <v>0.15078626573100001</v>
          </cell>
          <cell r="DK57">
            <v>0.12560811638800001</v>
          </cell>
          <cell r="DL57">
            <v>0.33818033337600001</v>
          </cell>
          <cell r="DM57">
            <v>0.25393763184500001</v>
          </cell>
          <cell r="DN57">
            <v>-3.9599573938199997E-5</v>
          </cell>
          <cell r="DO57">
            <v>0.19691841304300001</v>
          </cell>
          <cell r="DP57">
            <v>0.166460812092</v>
          </cell>
          <cell r="DQ57">
            <v>-1.7679787706599999E-3</v>
          </cell>
          <cell r="DR57">
            <v>8.5119880735900003E-2</v>
          </cell>
          <cell r="DS57">
            <v>0.21282312274000001</v>
          </cell>
          <cell r="DT57">
            <v>0.169230699539</v>
          </cell>
          <cell r="DU57">
            <v>0.11283411830700001</v>
          </cell>
          <cell r="DV57">
            <v>0.19300673902000001</v>
          </cell>
          <cell r="DW57">
            <v>3.6394543945800002E-2</v>
          </cell>
          <cell r="DX57">
            <v>0.16784740984400001</v>
          </cell>
          <cell r="DY57">
            <v>0.189816087484</v>
          </cell>
          <cell r="DZ57">
            <v>4.9761783331600001E-2</v>
          </cell>
          <cell r="EA57">
            <v>0.24658273160499999</v>
          </cell>
          <cell r="EB57">
            <v>0.19367171824000001</v>
          </cell>
          <cell r="EC57">
            <v>9.3670181930100002E-2</v>
          </cell>
          <cell r="ED57">
            <v>-1.86074133962E-2</v>
          </cell>
          <cell r="EE57">
            <v>0.148187339306</v>
          </cell>
          <cell r="EF57">
            <v>0.16647028923000001</v>
          </cell>
          <cell r="EG57">
            <v>0.21041513979400001</v>
          </cell>
          <cell r="EH57">
            <v>9.5678508281700006E-2</v>
          </cell>
          <cell r="EI57">
            <v>0.27734133601200001</v>
          </cell>
          <cell r="EJ57">
            <v>0.19973935186899999</v>
          </cell>
          <cell r="EK57">
            <v>0.112783662975</v>
          </cell>
          <cell r="EL57">
            <v>-7.4360333383099997E-2</v>
          </cell>
          <cell r="EM57">
            <v>0.220496743917</v>
          </cell>
          <cell r="EN57">
            <v>0.10109551250899999</v>
          </cell>
          <cell r="EO57">
            <v>0.26908913254700001</v>
          </cell>
          <cell r="EP57">
            <v>0.237155362964</v>
          </cell>
          <cell r="EQ57">
            <v>0.195644408464</v>
          </cell>
          <cell r="ER57">
            <v>0.23860329389599999</v>
          </cell>
          <cell r="ES57">
            <v>0.16124123334900001</v>
          </cell>
          <cell r="ET57">
            <v>0.172087356448</v>
          </cell>
          <cell r="EU57">
            <v>0.25732550025000001</v>
          </cell>
          <cell r="EV57">
            <v>0.106316715479</v>
          </cell>
          <cell r="EW57">
            <v>0.28547397255899998</v>
          </cell>
          <cell r="EX57">
            <v>2.7943592518599999E-2</v>
          </cell>
          <cell r="EY57">
            <v>8.3218254148999998E-2</v>
          </cell>
          <cell r="EZ57">
            <v>7.8200280666400002E-2</v>
          </cell>
          <cell r="FA57">
            <v>0.29557475447699999</v>
          </cell>
          <cell r="FB57">
            <v>0.111167535186</v>
          </cell>
          <cell r="FC57">
            <v>0.301979482174</v>
          </cell>
          <cell r="FD57">
            <v>0.16557435691399999</v>
          </cell>
          <cell r="FE57">
            <v>0.20906443893900001</v>
          </cell>
          <cell r="FF57">
            <v>0.120294496417</v>
          </cell>
          <cell r="FG57">
            <v>0.15995950996899999</v>
          </cell>
          <cell r="FH57">
            <v>4.4467348605399998E-2</v>
          </cell>
          <cell r="FI57">
            <v>0.29237291216900002</v>
          </cell>
          <cell r="FJ57">
            <v>0.27728056907699999</v>
          </cell>
          <cell r="FK57">
            <v>0.21656808257099999</v>
          </cell>
          <cell r="FL57">
            <v>7.6681196689599995E-2</v>
          </cell>
          <cell r="FM57">
            <v>0.15275359153699999</v>
          </cell>
          <cell r="FN57">
            <v>0.140393272042</v>
          </cell>
          <cell r="FO57">
            <v>0.20509767532299999</v>
          </cell>
          <cell r="FP57">
            <v>0.14652428031</v>
          </cell>
          <cell r="FQ57">
            <v>0.133579596877</v>
          </cell>
          <cell r="FR57">
            <v>7.6759554445699998E-2</v>
          </cell>
          <cell r="FS57">
            <v>0.12531739473299999</v>
          </cell>
          <cell r="FT57">
            <v>0.208690792322</v>
          </cell>
          <cell r="FU57">
            <v>0.203000634909</v>
          </cell>
          <cell r="FV57">
            <v>0.19083778560199999</v>
          </cell>
          <cell r="FW57">
            <v>0.28104510903399998</v>
          </cell>
          <cell r="FX57">
            <v>0.17457501590300001</v>
          </cell>
          <cell r="FY57">
            <v>9.8886869847799999E-2</v>
          </cell>
          <cell r="FZ57">
            <v>0.27347442507699998</v>
          </cell>
          <cell r="GA57">
            <v>0.30966019630399999</v>
          </cell>
          <cell r="GB57">
            <v>0.176750376821</v>
          </cell>
          <cell r="GC57">
            <v>0.24155503511400001</v>
          </cell>
          <cell r="GD57">
            <v>0.14631900191300001</v>
          </cell>
          <cell r="GE57">
            <v>0.29179304838199999</v>
          </cell>
          <cell r="GF57">
            <v>0.15847206115699999</v>
          </cell>
          <cell r="GG57">
            <v>0.16260837018499999</v>
          </cell>
          <cell r="GH57">
            <v>0.199193269014</v>
          </cell>
          <cell r="GI57">
            <v>0.105630494654</v>
          </cell>
          <cell r="GJ57">
            <v>0.32453650236100001</v>
          </cell>
          <cell r="GK57">
            <v>0.17455537617200001</v>
          </cell>
          <cell r="GL57">
            <v>0.18122009933</v>
          </cell>
          <cell r="GM57">
            <v>0.171717941761</v>
          </cell>
          <cell r="GN57">
            <v>0.10774294287</v>
          </cell>
          <cell r="GO57">
            <v>0.18921531736899999</v>
          </cell>
          <cell r="GP57">
            <v>0.23079827427899999</v>
          </cell>
          <cell r="GQ57">
            <v>0.190248131752</v>
          </cell>
          <cell r="GR57">
            <v>0.165030121803</v>
          </cell>
          <cell r="GS57">
            <v>0.17159415781500001</v>
          </cell>
          <cell r="GT57">
            <v>8.7683014571699996E-2</v>
          </cell>
          <cell r="GU57">
            <v>0.12586253881500001</v>
          </cell>
          <cell r="GV57">
            <v>4.1787736117800001E-3</v>
          </cell>
          <cell r="GW57">
            <v>0.107159733772</v>
          </cell>
          <cell r="GX57">
            <v>0.183137387037</v>
          </cell>
          <cell r="GY57">
            <v>0.22135102748900001</v>
          </cell>
          <cell r="GZ57">
            <v>0.111146114767</v>
          </cell>
          <cell r="HA57">
            <v>0.108816675842</v>
          </cell>
          <cell r="HB57">
            <v>0.22237302362899999</v>
          </cell>
          <cell r="HC57">
            <v>0.28316813707400001</v>
          </cell>
          <cell r="HD57">
            <v>0.15389843285099999</v>
          </cell>
          <cell r="HE57">
            <v>0.268831223249</v>
          </cell>
          <cell r="HF57">
            <v>6.7787751555399997E-2</v>
          </cell>
          <cell r="HG57">
            <v>0.18469049036499999</v>
          </cell>
          <cell r="HH57">
            <v>0.26120233535800003</v>
          </cell>
          <cell r="HI57">
            <v>0.197213307023</v>
          </cell>
          <cell r="HJ57">
            <v>0.262100577354</v>
          </cell>
          <cell r="HK57">
            <v>0.28354024887099999</v>
          </cell>
          <cell r="HL57">
            <v>0.27186408638999998</v>
          </cell>
          <cell r="HM57">
            <v>0.101132191718</v>
          </cell>
          <cell r="HN57">
            <v>0.20030143856999999</v>
          </cell>
          <cell r="HO57">
            <v>0.25506797432900002</v>
          </cell>
          <cell r="HP57">
            <v>0.143764808774</v>
          </cell>
          <cell r="HQ57">
            <v>7.0690795779199997E-2</v>
          </cell>
          <cell r="HR57">
            <v>0.110200874507</v>
          </cell>
          <cell r="HS57">
            <v>0.13706322014299999</v>
          </cell>
          <cell r="HT57">
            <v>0.16438363492499999</v>
          </cell>
          <cell r="HU57">
            <v>0.28903576731699998</v>
          </cell>
          <cell r="HV57">
            <v>0.19528843462500001</v>
          </cell>
          <cell r="HW57">
            <v>0.13125158846400001</v>
          </cell>
          <cell r="HX57">
            <v>0.200970605016</v>
          </cell>
          <cell r="HY57">
            <v>0.196357235312</v>
          </cell>
          <cell r="HZ57">
            <v>0.290651232004</v>
          </cell>
          <cell r="IA57">
            <v>0.199354112148</v>
          </cell>
          <cell r="IB57">
            <v>0.23978967964600001</v>
          </cell>
          <cell r="IC57">
            <v>0.29588919877999997</v>
          </cell>
          <cell r="ID57">
            <v>-4.46818470955E-2</v>
          </cell>
          <cell r="IE57">
            <v>0.18465615808999999</v>
          </cell>
          <cell r="IF57">
            <v>0.12138425558800001</v>
          </cell>
          <cell r="IG57">
            <v>0.169944867492</v>
          </cell>
          <cell r="IH57">
            <v>0.284837841988</v>
          </cell>
          <cell r="II57">
            <v>0.27480515837699998</v>
          </cell>
          <cell r="IJ57">
            <v>0.220095589757</v>
          </cell>
          <cell r="IK57">
            <v>0.13503780961</v>
          </cell>
          <cell r="IL57">
            <v>0.177037656307</v>
          </cell>
          <cell r="IM57">
            <v>0.18692217767200001</v>
          </cell>
          <cell r="IN57">
            <v>0.106313899159</v>
          </cell>
          <cell r="IO57">
            <v>0.153436899185</v>
          </cell>
          <cell r="IP57">
            <v>0.19851203262799999</v>
          </cell>
          <cell r="IQ57">
            <v>0.14318653941199999</v>
          </cell>
          <cell r="IR57">
            <v>0.17546507716199999</v>
          </cell>
          <cell r="IS57">
            <v>8.2264915108700001E-2</v>
          </cell>
          <cell r="IT57">
            <v>2.1329271793400002</v>
          </cell>
        </row>
        <row r="58">
          <cell r="A58" t="str">
            <v>SNP_CN_4407946_A257C_L86R_gid</v>
          </cell>
          <cell r="B58">
            <v>7.0265367627100006E-2</v>
          </cell>
          <cell r="C58">
            <v>0</v>
          </cell>
          <cell r="D58">
            <v>6.6805951297300006E-2</v>
          </cell>
          <cell r="E58">
            <v>9.5059633254999998E-2</v>
          </cell>
          <cell r="F58">
            <v>7.96566978097E-2</v>
          </cell>
          <cell r="G58">
            <v>9.1424316167800002E-2</v>
          </cell>
          <cell r="H58">
            <v>0</v>
          </cell>
          <cell r="I58">
            <v>9.2637740075599995E-2</v>
          </cell>
          <cell r="J58">
            <v>5.1206611096900001E-2</v>
          </cell>
          <cell r="K58">
            <v>4.0193039923899998E-2</v>
          </cell>
          <cell r="L58">
            <v>5.5541187524800001E-2</v>
          </cell>
          <cell r="M58">
            <v>3.8541473448300001E-2</v>
          </cell>
          <cell r="N58">
            <v>0</v>
          </cell>
          <cell r="O58">
            <v>6.7946247756500003E-2</v>
          </cell>
          <cell r="P58">
            <v>3.9979062974499997E-2</v>
          </cell>
          <cell r="Q58">
            <v>4.3563097715399998E-2</v>
          </cell>
          <cell r="R58">
            <v>3.9802011102400003E-2</v>
          </cell>
          <cell r="S58">
            <v>6.7993789911300007E-2</v>
          </cell>
          <cell r="T58">
            <v>2.6385249570000002E-2</v>
          </cell>
          <cell r="U58">
            <v>4.2868193238999999E-2</v>
          </cell>
          <cell r="V58">
            <v>6.2945164740099993E-2</v>
          </cell>
          <cell r="W58">
            <v>6.3504546880699994E-2</v>
          </cell>
          <cell r="X58">
            <v>0</v>
          </cell>
          <cell r="Y58">
            <v>6.5077349543600005E-2</v>
          </cell>
          <cell r="Z58">
            <v>4.46647517383E-2</v>
          </cell>
          <cell r="AA58">
            <v>8.1435695290600005E-2</v>
          </cell>
          <cell r="AB58">
            <v>5.3252052515699998E-2</v>
          </cell>
          <cell r="AC58">
            <v>0</v>
          </cell>
          <cell r="AD58">
            <v>6.3749343156800004E-2</v>
          </cell>
          <cell r="AE58">
            <v>8.3650290966000004E-2</v>
          </cell>
          <cell r="AF58">
            <v>3.9219345897399997E-2</v>
          </cell>
          <cell r="AG58">
            <v>0</v>
          </cell>
          <cell r="AH58">
            <v>7.0817589759800001E-2</v>
          </cell>
          <cell r="AI58">
            <v>7.2353161871400007E-2</v>
          </cell>
          <cell r="AJ58">
            <v>3.5572681576E-2</v>
          </cell>
          <cell r="AK58">
            <v>4.68748360872E-2</v>
          </cell>
          <cell r="AL58">
            <v>9.6595540642699998E-2</v>
          </cell>
          <cell r="AM58">
            <v>4.3780278414500003E-2</v>
          </cell>
          <cell r="AN58">
            <v>4.8508957028400003E-2</v>
          </cell>
          <cell r="AO58">
            <v>3.6650206893700001E-2</v>
          </cell>
          <cell r="AP58">
            <v>7.7683761715899996E-2</v>
          </cell>
          <cell r="AQ58">
            <v>4.2629092931700002E-2</v>
          </cell>
          <cell r="AR58">
            <v>9.0023018419699993E-2</v>
          </cell>
          <cell r="AS58">
            <v>3.8107674568899998E-2</v>
          </cell>
          <cell r="AT58">
            <v>0</v>
          </cell>
          <cell r="AU58">
            <v>3.8952678441999997E-2</v>
          </cell>
          <cell r="AV58">
            <v>7.7806882560299995E-2</v>
          </cell>
          <cell r="AW58">
            <v>6.2486387789200001E-2</v>
          </cell>
          <cell r="AX58">
            <v>4.9899514764499997E-2</v>
          </cell>
          <cell r="AY58">
            <v>5.5418062955100003E-2</v>
          </cell>
          <cell r="AZ58">
            <v>8.9761920273300003E-2</v>
          </cell>
          <cell r="BA58">
            <v>4.5899242162699999E-2</v>
          </cell>
          <cell r="BB58">
            <v>5.24977594614E-2</v>
          </cell>
          <cell r="BC58">
            <v>7.7615082263900001E-2</v>
          </cell>
          <cell r="BD58">
            <v>0</v>
          </cell>
          <cell r="BE58">
            <v>4.7415722161500001E-2</v>
          </cell>
          <cell r="BF58">
            <v>4.8316385597000001E-2</v>
          </cell>
          <cell r="BG58">
            <v>4.3779980391300002E-2</v>
          </cell>
          <cell r="BH58">
            <v>5.02779372036E-2</v>
          </cell>
          <cell r="BI58">
            <v>8.4425255656200002E-2</v>
          </cell>
          <cell r="BJ58">
            <v>8.3035565912700005E-2</v>
          </cell>
          <cell r="BK58">
            <v>4.0868528187300003E-2</v>
          </cell>
          <cell r="BL58">
            <v>4.7398529946800001E-2</v>
          </cell>
          <cell r="BM58">
            <v>5.99268563092E-2</v>
          </cell>
          <cell r="BN58">
            <v>6.7031502723699996E-2</v>
          </cell>
          <cell r="BO58">
            <v>4.2469192296300001E-2</v>
          </cell>
          <cell r="BP58">
            <v>4.1227567941E-2</v>
          </cell>
          <cell r="BQ58">
            <v>8.1166014075299997E-2</v>
          </cell>
          <cell r="BR58">
            <v>0</v>
          </cell>
          <cell r="BS58">
            <v>7.3373444378400002E-2</v>
          </cell>
          <cell r="BT58">
            <v>6.7655332386499997E-2</v>
          </cell>
          <cell r="BU58">
            <v>4.3635595589900003E-2</v>
          </cell>
          <cell r="BV58">
            <v>6.7974694073200004E-2</v>
          </cell>
          <cell r="BW58">
            <v>7.7135391533400002E-2</v>
          </cell>
          <cell r="BX58">
            <v>8.1653505563700005E-2</v>
          </cell>
          <cell r="BY58">
            <v>4.1902668774100003E-2</v>
          </cell>
          <cell r="BZ58">
            <v>5.1276437938199998E-2</v>
          </cell>
          <cell r="CA58">
            <v>7.7243745326999999E-2</v>
          </cell>
          <cell r="CB58">
            <v>0</v>
          </cell>
          <cell r="CC58">
            <v>6.15280121565E-2</v>
          </cell>
          <cell r="CD58">
            <v>0</v>
          </cell>
          <cell r="CE58">
            <v>3.5711918026200003E-2</v>
          </cell>
          <cell r="CF58">
            <v>8.0458231270299996E-2</v>
          </cell>
          <cell r="CG58">
            <v>8.3841063082200004E-2</v>
          </cell>
          <cell r="CH58">
            <v>8.4856286644899998E-2</v>
          </cell>
          <cell r="CI58">
            <v>6.2339853495399999E-2</v>
          </cell>
          <cell r="CJ58">
            <v>4.32023778558E-2</v>
          </cell>
          <cell r="CK58">
            <v>0</v>
          </cell>
          <cell r="CL58">
            <v>7.5329527258900006E-2</v>
          </cell>
          <cell r="CM58">
            <v>6.4718320965800005E-2</v>
          </cell>
          <cell r="CN58">
            <v>4.3325666338200002E-2</v>
          </cell>
          <cell r="CO58">
            <v>7.2807967662799997E-2</v>
          </cell>
          <cell r="CP58">
            <v>6.6263124346699995E-2</v>
          </cell>
          <cell r="CQ58">
            <v>8.0444760620600006E-2</v>
          </cell>
          <cell r="CR58">
            <v>4.0629941970100003E-2</v>
          </cell>
          <cell r="CS58">
            <v>3.7212062627100001E-2</v>
          </cell>
          <cell r="CT58">
            <v>4.5937169343200003E-2</v>
          </cell>
          <cell r="CU58">
            <v>0.103223860264</v>
          </cell>
          <cell r="CV58">
            <v>5.4912190884399997E-2</v>
          </cell>
          <cell r="CW58">
            <v>0</v>
          </cell>
          <cell r="CX58">
            <v>4.9425605684500003E-2</v>
          </cell>
          <cell r="CY58">
            <v>6.0959860682499999E-2</v>
          </cell>
          <cell r="CZ58">
            <v>7.4694328010099995E-2</v>
          </cell>
          <cell r="DA58">
            <v>6.9777399301499995E-2</v>
          </cell>
          <cell r="DB58">
            <v>4.5116122811999997E-2</v>
          </cell>
          <cell r="DC58">
            <v>7.5602553784800006E-2</v>
          </cell>
          <cell r="DD58">
            <v>4.5886695385000002E-2</v>
          </cell>
          <cell r="DE58">
            <v>5.2398178726399999E-2</v>
          </cell>
          <cell r="DF58">
            <v>7.9352647066099999E-2</v>
          </cell>
          <cell r="DG58">
            <v>8.21522325277E-2</v>
          </cell>
          <cell r="DH58">
            <v>7.9765856265999996E-2</v>
          </cell>
          <cell r="DI58">
            <v>7.0125967264200006E-2</v>
          </cell>
          <cell r="DJ58">
            <v>8.5001058876500002E-2</v>
          </cell>
          <cell r="DK58">
            <v>4.9942385405300001E-2</v>
          </cell>
          <cell r="DL58">
            <v>4.6435765922099997E-2</v>
          </cell>
          <cell r="DM58">
            <v>6.2617257237399998E-2</v>
          </cell>
          <cell r="DN58">
            <v>3.7879824638399999E-2</v>
          </cell>
          <cell r="DO58">
            <v>7.4805572629000006E-2</v>
          </cell>
          <cell r="DP58">
            <v>7.9778760671600002E-2</v>
          </cell>
          <cell r="DQ58">
            <v>4.77609150112E-2</v>
          </cell>
          <cell r="DR58">
            <v>4.0819872170700003E-2</v>
          </cell>
          <cell r="DS58">
            <v>7.6558314263799998E-2</v>
          </cell>
          <cell r="DT58">
            <v>6.1737313866600002E-2</v>
          </cell>
          <cell r="DU58">
            <v>0</v>
          </cell>
          <cell r="DV58">
            <v>6.1452228575899999E-2</v>
          </cell>
          <cell r="DW58">
            <v>4.32488657534E-2</v>
          </cell>
          <cell r="DX58">
            <v>4.09751720726E-2</v>
          </cell>
          <cell r="DY58">
            <v>3.3970732241899997E-2</v>
          </cell>
          <cell r="DZ58">
            <v>8.0813936889199994E-2</v>
          </cell>
          <cell r="EA58">
            <v>9.2255406081700006E-2</v>
          </cell>
          <cell r="EB58">
            <v>7.9241141676899995E-2</v>
          </cell>
          <cell r="EC58">
            <v>4.9662839621299998E-2</v>
          </cell>
          <cell r="ED58">
            <v>5.2171435207099999E-2</v>
          </cell>
          <cell r="EE58">
            <v>0</v>
          </cell>
          <cell r="EF58">
            <v>5.7574305683400002E-2</v>
          </cell>
          <cell r="EG58">
            <v>7.9826362430999998E-2</v>
          </cell>
          <cell r="EH58">
            <v>0</v>
          </cell>
          <cell r="EI58">
            <v>3.8099735975300003E-2</v>
          </cell>
          <cell r="EJ58">
            <v>8.0262899398800006E-2</v>
          </cell>
          <cell r="EK58">
            <v>7.0613995194399995E-2</v>
          </cell>
          <cell r="EL58">
            <v>4.89473305643E-2</v>
          </cell>
          <cell r="EM58">
            <v>5.2693419158500003E-2</v>
          </cell>
          <cell r="EN58">
            <v>5.0979051738999998E-2</v>
          </cell>
          <cell r="EO58">
            <v>8.1591315567500003E-2</v>
          </cell>
          <cell r="EP58">
            <v>8.3635725081000006E-2</v>
          </cell>
          <cell r="EQ58">
            <v>4.4309917837400001E-2</v>
          </cell>
          <cell r="ER58">
            <v>4.7529313713299999E-2</v>
          </cell>
          <cell r="ES58">
            <v>8.5551448166399993E-2</v>
          </cell>
          <cell r="ET58">
            <v>5.9054411947700003E-2</v>
          </cell>
          <cell r="EU58">
            <v>4.4306177645900002E-2</v>
          </cell>
          <cell r="EV58">
            <v>5.2774019539400002E-2</v>
          </cell>
          <cell r="EW58">
            <v>4.6322643756899998E-2</v>
          </cell>
          <cell r="EX58">
            <v>8.6894713342200003E-2</v>
          </cell>
          <cell r="EY58">
            <v>5.2771802991600003E-2</v>
          </cell>
          <cell r="EZ58">
            <v>5.7198375463499998E-2</v>
          </cell>
          <cell r="FA58">
            <v>0</v>
          </cell>
          <cell r="FB58">
            <v>7.3041334748300005E-2</v>
          </cell>
          <cell r="FC58">
            <v>7.4398525059199999E-2</v>
          </cell>
          <cell r="FD58">
            <v>3.8675289601099998E-2</v>
          </cell>
          <cell r="FE58">
            <v>3.9850357919899999E-2</v>
          </cell>
          <cell r="FF58">
            <v>7.585798949E-2</v>
          </cell>
          <cell r="FG58">
            <v>6.4603373408299997E-2</v>
          </cell>
          <cell r="FH58">
            <v>0</v>
          </cell>
          <cell r="FI58">
            <v>6.4740665256999994E-2</v>
          </cell>
          <cell r="FJ58">
            <v>7.0565260946800004E-2</v>
          </cell>
          <cell r="FK58">
            <v>4.64673563838E-2</v>
          </cell>
          <cell r="FL58">
            <v>8.9628212153900003E-2</v>
          </cell>
          <cell r="FM58">
            <v>3.1158210709699999E-2</v>
          </cell>
          <cell r="FN58">
            <v>4.6943541616199999E-2</v>
          </cell>
          <cell r="FO58">
            <v>3.7896025925900002E-2</v>
          </cell>
          <cell r="FP58">
            <v>6.3608825206800002E-2</v>
          </cell>
          <cell r="FQ58">
            <v>6.4923122525199994E-2</v>
          </cell>
          <cell r="FR58">
            <v>0</v>
          </cell>
          <cell r="FS58">
            <v>4.9049131572199998E-2</v>
          </cell>
          <cell r="FT58">
            <v>9.8086550831799998E-2</v>
          </cell>
          <cell r="FU58">
            <v>8.8019654154799995E-2</v>
          </cell>
          <cell r="FV58">
            <v>8.1831082701700003E-2</v>
          </cell>
          <cell r="FW58">
            <v>3.97413484752E-2</v>
          </cell>
          <cell r="FX58">
            <v>3.773194924E-2</v>
          </cell>
          <cell r="FY58">
            <v>0</v>
          </cell>
          <cell r="FZ58">
            <v>4.2332462966400003E-2</v>
          </cell>
          <cell r="GA58">
            <v>4.7481056302800001E-2</v>
          </cell>
          <cell r="GB58">
            <v>5.6894235312899999E-2</v>
          </cell>
          <cell r="GC58">
            <v>7.5667843222600006E-2</v>
          </cell>
          <cell r="GD58">
            <v>4.63372208178E-2</v>
          </cell>
          <cell r="GE58">
            <v>5.9694886207600002E-2</v>
          </cell>
          <cell r="GF58">
            <v>4.5676100999100001E-2</v>
          </cell>
          <cell r="GG58">
            <v>8.0785721540499997E-2</v>
          </cell>
          <cell r="GH58">
            <v>4.3217137455900001E-2</v>
          </cell>
          <cell r="GI58">
            <v>5.7779226452099999E-2</v>
          </cell>
          <cell r="GJ58">
            <v>0</v>
          </cell>
          <cell r="GK58">
            <v>0</v>
          </cell>
          <cell r="GL58">
            <v>3.9037138223599999E-2</v>
          </cell>
          <cell r="GM58">
            <v>5.0137989223000001E-2</v>
          </cell>
          <cell r="GN58">
            <v>0</v>
          </cell>
          <cell r="GO58">
            <v>4.4139567762600002E-2</v>
          </cell>
          <cell r="GP58">
            <v>0.102951265872</v>
          </cell>
          <cell r="GQ58">
            <v>5.8573946356800001E-2</v>
          </cell>
          <cell r="GR58">
            <v>4.3592274189000003E-2</v>
          </cell>
          <cell r="GS58">
            <v>9.4990126788599999E-2</v>
          </cell>
          <cell r="GT58">
            <v>4.0130395442199998E-2</v>
          </cell>
          <cell r="GU58">
            <v>5.5552192032300003E-2</v>
          </cell>
          <cell r="GV58">
            <v>0</v>
          </cell>
          <cell r="GW58">
            <v>8.0463230609900002E-2</v>
          </cell>
          <cell r="GX58">
            <v>7.6624274253800001E-2</v>
          </cell>
          <cell r="GY58">
            <v>4.8696130514100003E-2</v>
          </cell>
          <cell r="GZ58">
            <v>8.2731932401700001E-2</v>
          </cell>
          <cell r="HA58">
            <v>8.7465204298499993E-2</v>
          </cell>
          <cell r="HB58">
            <v>4.2141042649699999E-2</v>
          </cell>
          <cell r="HC58">
            <v>8.93361717463E-2</v>
          </cell>
          <cell r="HD58">
            <v>8.0694027244999994E-2</v>
          </cell>
          <cell r="HE58">
            <v>7.5760811567299996E-2</v>
          </cell>
          <cell r="HF58">
            <v>0.102931700647</v>
          </cell>
          <cell r="HG58">
            <v>8.8325366377800002E-2</v>
          </cell>
          <cell r="HH58">
            <v>4.1595272719900003E-2</v>
          </cell>
          <cell r="HI58">
            <v>0</v>
          </cell>
          <cell r="HJ58">
            <v>4.3454136699400001E-2</v>
          </cell>
          <cell r="HK58">
            <v>0</v>
          </cell>
          <cell r="HL58">
            <v>7.1292281150799997E-2</v>
          </cell>
          <cell r="HM58">
            <v>5.3692214191000003E-2</v>
          </cell>
          <cell r="HN58">
            <v>8.4734156727800006E-2</v>
          </cell>
          <cell r="HO58">
            <v>4.82077226043E-2</v>
          </cell>
          <cell r="HP58">
            <v>9.2161275446400001E-2</v>
          </cell>
          <cell r="HQ58">
            <v>8.89715626836E-2</v>
          </cell>
          <cell r="HR58">
            <v>5.9839285910100001E-2</v>
          </cell>
          <cell r="HS58">
            <v>2.9673853889099999E-2</v>
          </cell>
          <cell r="HT58">
            <v>9.8440021276500006E-2</v>
          </cell>
          <cell r="HU58">
            <v>6.9793544709700006E-2</v>
          </cell>
          <cell r="HV58">
            <v>5.0661895424099997E-2</v>
          </cell>
          <cell r="HW58">
            <v>0</v>
          </cell>
          <cell r="HX58">
            <v>4.5963834971199997E-2</v>
          </cell>
          <cell r="HY58">
            <v>8.0139853060199995E-2</v>
          </cell>
          <cell r="HZ58">
            <v>4.6286262571799998E-2</v>
          </cell>
          <cell r="IA58">
            <v>7.1036234498000006E-2</v>
          </cell>
          <cell r="IB58">
            <v>9.2804826796099998E-2</v>
          </cell>
          <cell r="IC58">
            <v>6.2756724655600005E-2</v>
          </cell>
          <cell r="ID58">
            <v>0</v>
          </cell>
          <cell r="IE58">
            <v>5.6236088275900001E-2</v>
          </cell>
          <cell r="IF58">
            <v>7.2619162499899997E-2</v>
          </cell>
          <cell r="IG58">
            <v>4.2017709463799999E-2</v>
          </cell>
          <cell r="IH58">
            <v>7.0322558283800005E-2</v>
          </cell>
          <cell r="II58">
            <v>4.3283794075300003E-2</v>
          </cell>
          <cell r="IJ58">
            <v>4.5493420213500002E-2</v>
          </cell>
          <cell r="IK58">
            <v>5.4393887519799997E-2</v>
          </cell>
          <cell r="IL58">
            <v>8.8161289691899999E-2</v>
          </cell>
          <cell r="IM58">
            <v>4.7306869178999997E-2</v>
          </cell>
          <cell r="IN58">
            <v>5.42261190712E-2</v>
          </cell>
          <cell r="IO58">
            <v>6.8311229348199998E-2</v>
          </cell>
          <cell r="IP58">
            <v>4.58594895899E-2</v>
          </cell>
          <cell r="IQ58">
            <v>8.8543899357300004E-2</v>
          </cell>
          <cell r="IR58">
            <v>5.4807197302600003E-2</v>
          </cell>
          <cell r="IS58">
            <v>2.5985151529300001E-2</v>
          </cell>
          <cell r="IT58">
            <v>2.1091737747199999</v>
          </cell>
        </row>
        <row r="59">
          <cell r="A59" t="str">
            <v>SNP_CN_4408069_C134G_W45S_gid</v>
          </cell>
          <cell r="B59">
            <v>-8.6960807442700003E-2</v>
          </cell>
          <cell r="C59">
            <v>-8.8579565286600007E-2</v>
          </cell>
          <cell r="D59">
            <v>-8.3323754370199996E-2</v>
          </cell>
          <cell r="E59">
            <v>-0.11170396953800001</v>
          </cell>
          <cell r="F59">
            <v>-9.6069559454900005E-2</v>
          </cell>
          <cell r="G59">
            <v>-8.5434623062599996E-2</v>
          </cell>
          <cell r="H59">
            <v>-0.15092715621</v>
          </cell>
          <cell r="I59">
            <v>-0.153618276119</v>
          </cell>
          <cell r="J59">
            <v>-7.6588995754700004E-2</v>
          </cell>
          <cell r="K59">
            <v>-0.100524790585</v>
          </cell>
          <cell r="L59">
            <v>-7.1922443807100001E-2</v>
          </cell>
          <cell r="M59">
            <v>-9.3885660171500004E-2</v>
          </cell>
          <cell r="N59">
            <v>-0.175338029861</v>
          </cell>
          <cell r="O59">
            <v>0</v>
          </cell>
          <cell r="P59">
            <v>-9.4406642019700004E-2</v>
          </cell>
          <cell r="Q59">
            <v>-0.15331505239000001</v>
          </cell>
          <cell r="R59">
            <v>-0.162394627929</v>
          </cell>
          <cell r="S59">
            <v>-0.14662024378800001</v>
          </cell>
          <cell r="T59">
            <v>0</v>
          </cell>
          <cell r="U59">
            <v>-7.3861017823199995E-2</v>
          </cell>
          <cell r="V59">
            <v>-0.16683377325500001</v>
          </cell>
          <cell r="W59">
            <v>-0.18441687524299999</v>
          </cell>
          <cell r="X59">
            <v>-8.2798995077599996E-2</v>
          </cell>
          <cell r="Y59">
            <v>-0.13205875456300001</v>
          </cell>
          <cell r="Z59">
            <v>-0.106902368367</v>
          </cell>
          <cell r="AA59">
            <v>-0.20124404132400001</v>
          </cell>
          <cell r="AB59">
            <v>-0.168433323503</v>
          </cell>
          <cell r="AC59">
            <v>-0.18969684839199999</v>
          </cell>
          <cell r="AD59">
            <v>-9.7164042293999997E-2</v>
          </cell>
          <cell r="AE59">
            <v>0</v>
          </cell>
          <cell r="AF59">
            <v>-0.17719095945400001</v>
          </cell>
          <cell r="AG59">
            <v>-0.175088524818</v>
          </cell>
          <cell r="AH59">
            <v>-0.17770071327699999</v>
          </cell>
          <cell r="AI59">
            <v>0</v>
          </cell>
          <cell r="AJ59">
            <v>-8.7927512824499995E-2</v>
          </cell>
          <cell r="AK59">
            <v>-0.109670162201</v>
          </cell>
          <cell r="AL59">
            <v>-0.10600682348</v>
          </cell>
          <cell r="AM59">
            <v>-0.158594489098</v>
          </cell>
          <cell r="AN59">
            <v>-0.13000299036499999</v>
          </cell>
          <cell r="AO59">
            <v>-0.167640671134</v>
          </cell>
          <cell r="AP59">
            <v>-0.101759642363</v>
          </cell>
          <cell r="AQ59">
            <v>-9.5477826893300005E-2</v>
          </cell>
          <cell r="AR59">
            <v>-0.19347470998800001</v>
          </cell>
          <cell r="AS59">
            <v>-0.15600205957900001</v>
          </cell>
          <cell r="AT59">
            <v>-8.4650382399600002E-2</v>
          </cell>
          <cell r="AU59">
            <v>-0.101249933243</v>
          </cell>
          <cell r="AV59">
            <v>-0.166862532496</v>
          </cell>
          <cell r="AW59">
            <v>-9.7273685038099994E-2</v>
          </cell>
          <cell r="AX59">
            <v>-0.128393694758</v>
          </cell>
          <cell r="AY59">
            <v>-0.174213901162</v>
          </cell>
          <cell r="AZ59">
            <v>-0.122425086796</v>
          </cell>
          <cell r="BA59">
            <v>-0.185525089502</v>
          </cell>
          <cell r="BB59">
            <v>-0.15153203904599999</v>
          </cell>
          <cell r="BC59">
            <v>-9.8703071475000001E-2</v>
          </cell>
          <cell r="BD59">
            <v>-9.9204182624800005E-2</v>
          </cell>
          <cell r="BE59">
            <v>-0.152923926711</v>
          </cell>
          <cell r="BF59">
            <v>-0.179363280535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-9.6845284104300003E-2</v>
          </cell>
          <cell r="BL59">
            <v>-0.158148258924</v>
          </cell>
          <cell r="BM59">
            <v>0</v>
          </cell>
          <cell r="BN59">
            <v>-0.16143527627000001</v>
          </cell>
          <cell r="BO59">
            <v>-0.16563282906999999</v>
          </cell>
          <cell r="BP59">
            <v>-0.171120673418</v>
          </cell>
          <cell r="BQ59">
            <v>-0.126742243767</v>
          </cell>
          <cell r="BR59">
            <v>-8.0925904214400005E-2</v>
          </cell>
          <cell r="BS59">
            <v>-0.17629490792800001</v>
          </cell>
          <cell r="BT59">
            <v>-0.12998186051800001</v>
          </cell>
          <cell r="BU59">
            <v>0</v>
          </cell>
          <cell r="BV59">
            <v>0</v>
          </cell>
          <cell r="BW59">
            <v>-0.15264762938000001</v>
          </cell>
          <cell r="BX59">
            <v>-8.4304280579099999E-2</v>
          </cell>
          <cell r="BY59">
            <v>-0.15641622245299999</v>
          </cell>
          <cell r="BZ59">
            <v>-0.11065249145</v>
          </cell>
          <cell r="CA59">
            <v>-0.156054794788</v>
          </cell>
          <cell r="CB59">
            <v>-0.201427787542</v>
          </cell>
          <cell r="CC59">
            <v>-0.14709381759199999</v>
          </cell>
          <cell r="CD59">
            <v>-8.7463766336400003E-2</v>
          </cell>
          <cell r="CE59">
            <v>-0.16812780499499999</v>
          </cell>
          <cell r="CF59">
            <v>-0.103251479566</v>
          </cell>
          <cell r="CG59">
            <v>-8.4862418472800003E-2</v>
          </cell>
          <cell r="CH59">
            <v>-9.3641787767399995E-2</v>
          </cell>
          <cell r="CI59">
            <v>-9.9063538014900004E-2</v>
          </cell>
          <cell r="CJ59">
            <v>0</v>
          </cell>
          <cell r="CK59">
            <v>-0.16370746493300001</v>
          </cell>
          <cell r="CL59">
            <v>0</v>
          </cell>
          <cell r="CM59">
            <v>-0.17147704958900001</v>
          </cell>
          <cell r="CN59">
            <v>-0.153421148658</v>
          </cell>
          <cell r="CO59">
            <v>-8.0633759498599994E-2</v>
          </cell>
          <cell r="CP59">
            <v>-0.15471097826999999</v>
          </cell>
          <cell r="CQ59">
            <v>-0.17281515896300001</v>
          </cell>
          <cell r="CR59">
            <v>-0.17409862577900001</v>
          </cell>
          <cell r="CS59">
            <v>-0.179942891002</v>
          </cell>
          <cell r="CT59">
            <v>-0.160505563021</v>
          </cell>
          <cell r="CU59">
            <v>-0.101537004113</v>
          </cell>
          <cell r="CV59">
            <v>-0.138653919101</v>
          </cell>
          <cell r="CW59">
            <v>-0.167240545154</v>
          </cell>
          <cell r="CX59">
            <v>-0.15174250304699999</v>
          </cell>
          <cell r="CY59">
            <v>-9.5998637378199997E-2</v>
          </cell>
          <cell r="CZ59">
            <v>-7.29704797268E-2</v>
          </cell>
          <cell r="DA59">
            <v>0</v>
          </cell>
          <cell r="DB59">
            <v>-0.13543145358600001</v>
          </cell>
          <cell r="DC59">
            <v>-0.15552175045</v>
          </cell>
          <cell r="DD59">
            <v>-0.16605013608899999</v>
          </cell>
          <cell r="DE59">
            <v>-9.4182074069999996E-2</v>
          </cell>
          <cell r="DF59">
            <v>-8.3203248679599995E-2</v>
          </cell>
          <cell r="DG59">
            <v>-0.16866795718700001</v>
          </cell>
          <cell r="DH59">
            <v>-0.115845486522</v>
          </cell>
          <cell r="DI59">
            <v>-9.9969185888799994E-2</v>
          </cell>
          <cell r="DJ59">
            <v>-9.1256603598599995E-2</v>
          </cell>
          <cell r="DK59">
            <v>-0.17425931990099999</v>
          </cell>
          <cell r="DL59">
            <v>-0.17963600158699999</v>
          </cell>
          <cell r="DM59">
            <v>-9.9925719201599997E-2</v>
          </cell>
          <cell r="DN59">
            <v>-0.181578978896</v>
          </cell>
          <cell r="DO59">
            <v>-8.5141994059100001E-2</v>
          </cell>
          <cell r="DP59">
            <v>-0.14428709447400001</v>
          </cell>
          <cell r="DQ59">
            <v>-8.8996849954099996E-2</v>
          </cell>
          <cell r="DR59">
            <v>-0.10285075008900001</v>
          </cell>
          <cell r="DS59">
            <v>-0.10631210357</v>
          </cell>
          <cell r="DT59">
            <v>-8.8891506195100001E-2</v>
          </cell>
          <cell r="DU59">
            <v>-0.10098002105999999</v>
          </cell>
          <cell r="DV59">
            <v>-0.10527909547100001</v>
          </cell>
          <cell r="DW59">
            <v>-0.155946880579</v>
          </cell>
          <cell r="DX59">
            <v>-0.178458988667</v>
          </cell>
          <cell r="DY59">
            <v>-0.159558460116</v>
          </cell>
          <cell r="DZ59">
            <v>-0.14556661248200001</v>
          </cell>
          <cell r="EA59">
            <v>-0.18336570262900001</v>
          </cell>
          <cell r="EB59">
            <v>-0.101778924465</v>
          </cell>
          <cell r="EC59">
            <v>-8.2669921219300002E-2</v>
          </cell>
          <cell r="ED59">
            <v>-0.155301913619</v>
          </cell>
          <cell r="EE59">
            <v>0</v>
          </cell>
          <cell r="EF59">
            <v>-0.10296652466099999</v>
          </cell>
          <cell r="EG59">
            <v>-0.106347739697</v>
          </cell>
          <cell r="EH59">
            <v>0</v>
          </cell>
          <cell r="EI59">
            <v>-0.16303509473800001</v>
          </cell>
          <cell r="EJ59">
            <v>-0.165799453855</v>
          </cell>
          <cell r="EK59">
            <v>0</v>
          </cell>
          <cell r="EL59">
            <v>-0.18041345477099999</v>
          </cell>
          <cell r="EM59">
            <v>-0.17891749739599999</v>
          </cell>
          <cell r="EN59">
            <v>-8.55336040258E-2</v>
          </cell>
          <cell r="EO59">
            <v>-0.15824276208900001</v>
          </cell>
          <cell r="EP59">
            <v>-0.154445946217</v>
          </cell>
          <cell r="EQ59">
            <v>-0.17374333739299999</v>
          </cell>
          <cell r="ER59">
            <v>-0.148032769561</v>
          </cell>
          <cell r="ES59">
            <v>-8.1628687679799999E-2</v>
          </cell>
          <cell r="ET59">
            <v>-0.16526508331299999</v>
          </cell>
          <cell r="EU59">
            <v>-8.6872883141000001E-2</v>
          </cell>
          <cell r="EV59">
            <v>-0.105358980596</v>
          </cell>
          <cell r="EW59">
            <v>-0.14166882634200001</v>
          </cell>
          <cell r="EX59">
            <v>-0.147587403655</v>
          </cell>
          <cell r="EY59">
            <v>-9.7947217524100003E-2</v>
          </cell>
          <cell r="EZ59">
            <v>-9.8779536783699995E-2</v>
          </cell>
          <cell r="FA59">
            <v>-8.7934665381900007E-2</v>
          </cell>
          <cell r="FB59">
            <v>-0.14617665112</v>
          </cell>
          <cell r="FC59">
            <v>-0.108207911253</v>
          </cell>
          <cell r="FD59">
            <v>-0.15221683681000001</v>
          </cell>
          <cell r="FE59">
            <v>-0.102540917695</v>
          </cell>
          <cell r="FF59">
            <v>-0.137625768781</v>
          </cell>
          <cell r="FG59">
            <v>-9.4687566161199999E-2</v>
          </cell>
          <cell r="FH59">
            <v>-0.101030893624</v>
          </cell>
          <cell r="FI59">
            <v>0</v>
          </cell>
          <cell r="FJ59">
            <v>-0.14292684197399999</v>
          </cell>
          <cell r="FK59">
            <v>-0.17455753684</v>
          </cell>
          <cell r="FL59">
            <v>-9.75237488747E-2</v>
          </cell>
          <cell r="FM59">
            <v>-0.13884218037099999</v>
          </cell>
          <cell r="FN59">
            <v>0</v>
          </cell>
          <cell r="FO59">
            <v>-9.49370786548E-2</v>
          </cell>
          <cell r="FP59">
            <v>-0.168300062418</v>
          </cell>
          <cell r="FQ59">
            <v>-0.100377030671</v>
          </cell>
          <cell r="FR59">
            <v>-9.1327905654899996E-2</v>
          </cell>
          <cell r="FS59">
            <v>-0.176021054387</v>
          </cell>
          <cell r="FT59">
            <v>0</v>
          </cell>
          <cell r="FU59">
            <v>-0.16707779467100001</v>
          </cell>
          <cell r="FV59">
            <v>0</v>
          </cell>
          <cell r="FW59">
            <v>-0.11328622698800001</v>
          </cell>
          <cell r="FX59">
            <v>-0.153438925743</v>
          </cell>
          <cell r="FY59">
            <v>-7.7447891235399996E-2</v>
          </cell>
          <cell r="FZ59">
            <v>-6.8572342395799998E-2</v>
          </cell>
          <cell r="GA59">
            <v>-0.162755325437</v>
          </cell>
          <cell r="GB59">
            <v>-0.16550303995599999</v>
          </cell>
          <cell r="GC59">
            <v>-0.14340570569</v>
          </cell>
          <cell r="GD59">
            <v>-0.16845218837299999</v>
          </cell>
          <cell r="GE59">
            <v>-9.93989408016E-2</v>
          </cell>
          <cell r="GF59">
            <v>-0.16022229194599999</v>
          </cell>
          <cell r="GG59">
            <v>-9.3546025455000001E-2</v>
          </cell>
          <cell r="GH59">
            <v>-7.20880925655E-2</v>
          </cell>
          <cell r="GI59">
            <v>-8.9042536914300002E-2</v>
          </cell>
          <cell r="GJ59">
            <v>-0.17733517289199999</v>
          </cell>
          <cell r="GK59">
            <v>-0.175979077816</v>
          </cell>
          <cell r="GL59">
            <v>-8.5629619658000006E-2</v>
          </cell>
          <cell r="GM59">
            <v>-0.19811354577500001</v>
          </cell>
          <cell r="GN59">
            <v>0</v>
          </cell>
          <cell r="GO59">
            <v>-0.187371686101</v>
          </cell>
          <cell r="GP59">
            <v>-0.192676320672</v>
          </cell>
          <cell r="GQ59">
            <v>-9.8547488451000004E-2</v>
          </cell>
          <cell r="GR59">
            <v>-0.18983249366300001</v>
          </cell>
          <cell r="GS59">
            <v>0</v>
          </cell>
          <cell r="GT59">
            <v>-8.9755989611099998E-2</v>
          </cell>
          <cell r="GU59">
            <v>0</v>
          </cell>
          <cell r="GV59">
            <v>-9.5312371849999994E-2</v>
          </cell>
          <cell r="GW59">
            <v>-0.16528186202</v>
          </cell>
          <cell r="GX59">
            <v>-0.19370277225999999</v>
          </cell>
          <cell r="GY59">
            <v>0</v>
          </cell>
          <cell r="GZ59">
            <v>0</v>
          </cell>
          <cell r="HA59">
            <v>-0.178372323513</v>
          </cell>
          <cell r="HB59">
            <v>-0.17907117307199999</v>
          </cell>
          <cell r="HC59">
            <v>-9.6450835466400001E-2</v>
          </cell>
          <cell r="HD59">
            <v>-0.14556346833700001</v>
          </cell>
          <cell r="HE59">
            <v>-0.157908037305</v>
          </cell>
          <cell r="HF59">
            <v>-0.10794481635100001</v>
          </cell>
          <cell r="HG59">
            <v>-8.0796703696300001E-2</v>
          </cell>
          <cell r="HH59">
            <v>-7.6787196099800004E-2</v>
          </cell>
          <cell r="HI59">
            <v>-0.10140624642399999</v>
          </cell>
          <cell r="HJ59">
            <v>-0.106945767999</v>
          </cell>
          <cell r="HK59">
            <v>-0.18302498757800001</v>
          </cell>
          <cell r="HL59">
            <v>-0.144889310002</v>
          </cell>
          <cell r="HM59">
            <v>-8.9440308511299998E-2</v>
          </cell>
          <cell r="HN59">
            <v>-0.17373287677800001</v>
          </cell>
          <cell r="HO59">
            <v>-8.8045924902E-2</v>
          </cell>
          <cell r="HP59">
            <v>-0.146431148052</v>
          </cell>
          <cell r="HQ59">
            <v>0</v>
          </cell>
          <cell r="HR59">
            <v>-0.15264432132200001</v>
          </cell>
          <cell r="HS59">
            <v>-9.4662293791799995E-2</v>
          </cell>
          <cell r="HT59">
            <v>-9.8132118582700004E-2</v>
          </cell>
          <cell r="HU59">
            <v>-9.2801406979600001E-2</v>
          </cell>
          <cell r="HV59">
            <v>-9.3980088830000003E-2</v>
          </cell>
          <cell r="HW59">
            <v>-7.4557751417200002E-2</v>
          </cell>
          <cell r="HX59">
            <v>-7.45789036155E-2</v>
          </cell>
          <cell r="HY59">
            <v>-0.109792523086</v>
          </cell>
          <cell r="HZ59">
            <v>-0.19243949651700001</v>
          </cell>
          <cell r="IA59">
            <v>-0.10255575925099999</v>
          </cell>
          <cell r="IB59">
            <v>-0.18046261370200001</v>
          </cell>
          <cell r="IC59">
            <v>-9.6998237073399995E-2</v>
          </cell>
          <cell r="ID59">
            <v>-0.100625187159</v>
          </cell>
          <cell r="IE59">
            <v>-0.117911584675</v>
          </cell>
          <cell r="IF59">
            <v>0</v>
          </cell>
          <cell r="IG59">
            <v>-0.16940435767199999</v>
          </cell>
          <cell r="IH59">
            <v>-8.3470411598700001E-2</v>
          </cell>
          <cell r="II59">
            <v>-0.16875270009000001</v>
          </cell>
          <cell r="IJ59">
            <v>-7.9515047371399999E-2</v>
          </cell>
          <cell r="IK59">
            <v>-0.100581727922</v>
          </cell>
          <cell r="IL59">
            <v>-9.82140749693E-2</v>
          </cell>
          <cell r="IM59">
            <v>-0.16133995354200001</v>
          </cell>
          <cell r="IN59">
            <v>-7.9617671668500006E-2</v>
          </cell>
          <cell r="IO59">
            <v>-8.6364082992099994E-2</v>
          </cell>
          <cell r="IP59">
            <v>-0.113781534135</v>
          </cell>
          <cell r="IQ59">
            <v>0</v>
          </cell>
          <cell r="IR59">
            <v>-0.11487194895699999</v>
          </cell>
          <cell r="IS59">
            <v>5.4700639098900002E-2</v>
          </cell>
          <cell r="IT59">
            <v>-2.1000111103100001</v>
          </cell>
        </row>
        <row r="60">
          <cell r="A60" t="str">
            <v>SNP_I_1473632_G26A_inter_rrs_rrl</v>
          </cell>
          <cell r="B60">
            <v>-6.6990710794900002E-2</v>
          </cell>
          <cell r="C60">
            <v>-0.12582033872599999</v>
          </cell>
          <cell r="D60">
            <v>-0.109059169888</v>
          </cell>
          <cell r="E60">
            <v>-4.9704369157600001E-2</v>
          </cell>
          <cell r="F60">
            <v>-0.13364732265500001</v>
          </cell>
          <cell r="G60">
            <v>-0.106234669685</v>
          </cell>
          <cell r="H60">
            <v>-4.0025755763100003E-2</v>
          </cell>
          <cell r="I60">
            <v>0</v>
          </cell>
          <cell r="J60">
            <v>-6.34744316339E-2</v>
          </cell>
          <cell r="K60">
            <v>-4.94036450982E-2</v>
          </cell>
          <cell r="L60">
            <v>-5.3597439080499999E-2</v>
          </cell>
          <cell r="M60">
            <v>-0.132466331124</v>
          </cell>
          <cell r="N60">
            <v>-7.6722264289900005E-2</v>
          </cell>
          <cell r="O60">
            <v>-0.14325687289200001</v>
          </cell>
          <cell r="P60">
            <v>-0.11613301932800001</v>
          </cell>
          <cell r="Q60">
            <v>-6.1296455562099998E-2</v>
          </cell>
          <cell r="R60">
            <v>-0.12199497968</v>
          </cell>
          <cell r="S60">
            <v>-6.0204956680500001E-2</v>
          </cell>
          <cell r="T60">
            <v>-0.12505802512200001</v>
          </cell>
          <cell r="U60">
            <v>-5.4105240851599998E-2</v>
          </cell>
          <cell r="V60">
            <v>-4.14742901921E-2</v>
          </cell>
          <cell r="W60">
            <v>-7.9560928046699994E-2</v>
          </cell>
          <cell r="X60">
            <v>0</v>
          </cell>
          <cell r="Y60">
            <v>-0.117488369346</v>
          </cell>
          <cell r="Z60">
            <v>-0.130545988679</v>
          </cell>
          <cell r="AA60">
            <v>-7.9046189784999998E-2</v>
          </cell>
          <cell r="AB60">
            <v>-7.6857335865500004E-2</v>
          </cell>
          <cell r="AC60">
            <v>-7.7669791877299998E-2</v>
          </cell>
          <cell r="AD60">
            <v>-0.12698180973500001</v>
          </cell>
          <cell r="AE60">
            <v>0</v>
          </cell>
          <cell r="AF60">
            <v>-6.18274100125E-2</v>
          </cell>
          <cell r="AG60">
            <v>-4.4390890747300002E-2</v>
          </cell>
          <cell r="AH60">
            <v>-7.2036616504199999E-2</v>
          </cell>
          <cell r="AI60">
            <v>-0.10533566772899999</v>
          </cell>
          <cell r="AJ60">
            <v>-3.7417575717000003E-2</v>
          </cell>
          <cell r="AK60">
            <v>-7.2040341794500001E-2</v>
          </cell>
          <cell r="AL60">
            <v>-6.0377880930899998E-2</v>
          </cell>
          <cell r="AM60">
            <v>-7.2181098163100005E-2</v>
          </cell>
          <cell r="AN60">
            <v>-0.17152619361900001</v>
          </cell>
          <cell r="AO60">
            <v>0</v>
          </cell>
          <cell r="AP60">
            <v>-0.124538376927</v>
          </cell>
          <cell r="AQ60">
            <v>-0.12892252206800001</v>
          </cell>
          <cell r="AR60">
            <v>-0.141077145934</v>
          </cell>
          <cell r="AS60">
            <v>-0.13508510589600001</v>
          </cell>
          <cell r="AT60">
            <v>-0.139514580369</v>
          </cell>
          <cell r="AU60">
            <v>-0.14229260385</v>
          </cell>
          <cell r="AV60">
            <v>-0.12339150905600001</v>
          </cell>
          <cell r="AW60">
            <v>-0.112912297249</v>
          </cell>
          <cell r="AX60">
            <v>0</v>
          </cell>
          <cell r="AY60">
            <v>-0.117170423269</v>
          </cell>
          <cell r="AZ60">
            <v>-6.8518824875399995E-2</v>
          </cell>
          <cell r="BA60">
            <v>-0.123091846704</v>
          </cell>
          <cell r="BB60">
            <v>-4.7525260597500001E-2</v>
          </cell>
          <cell r="BC60">
            <v>-0.12473757565</v>
          </cell>
          <cell r="BD60">
            <v>-4.50455881655E-2</v>
          </cell>
          <cell r="BE60">
            <v>-7.8611187636900004E-2</v>
          </cell>
          <cell r="BF60">
            <v>-7.3870293796099995E-2</v>
          </cell>
          <cell r="BG60">
            <v>0</v>
          </cell>
          <cell r="BH60">
            <v>-7.6808303594600003E-2</v>
          </cell>
          <cell r="BI60">
            <v>-0.13446597755</v>
          </cell>
          <cell r="BJ60">
            <v>-7.0693030953400002E-2</v>
          </cell>
          <cell r="BK60">
            <v>-0.13184967637100001</v>
          </cell>
          <cell r="BL60">
            <v>-8.2304976880599998E-2</v>
          </cell>
          <cell r="BM60">
            <v>-0.144958093762</v>
          </cell>
          <cell r="BN60">
            <v>-5.2261952310799997E-2</v>
          </cell>
          <cell r="BO60">
            <v>-0.109891407192</v>
          </cell>
          <cell r="BP60">
            <v>-0.116155520082</v>
          </cell>
          <cell r="BQ60">
            <v>0</v>
          </cell>
          <cell r="BR60">
            <v>-4.0747758001099997E-2</v>
          </cell>
          <cell r="BS60">
            <v>-0.132448032498</v>
          </cell>
          <cell r="BT60">
            <v>-0.119917631149</v>
          </cell>
          <cell r="BU60">
            <v>-7.7121980488300004E-2</v>
          </cell>
          <cell r="BV60">
            <v>-5.2907615900000003E-2</v>
          </cell>
          <cell r="BW60">
            <v>-5.3396765142700003E-2</v>
          </cell>
          <cell r="BX60">
            <v>-0.128231525421</v>
          </cell>
          <cell r="BY60">
            <v>-8.0747269093999999E-2</v>
          </cell>
          <cell r="BZ60">
            <v>-7.3315411806100003E-2</v>
          </cell>
          <cell r="CA60">
            <v>0</v>
          </cell>
          <cell r="CB60">
            <v>-0.13575419783600001</v>
          </cell>
          <cell r="CC60">
            <v>-0.129847466946</v>
          </cell>
          <cell r="CD60">
            <v>0</v>
          </cell>
          <cell r="CE60">
            <v>-8.9213497936699998E-2</v>
          </cell>
          <cell r="CF60">
            <v>-0.13536757230800001</v>
          </cell>
          <cell r="CG60">
            <v>-5.65712861717E-2</v>
          </cell>
          <cell r="CH60">
            <v>-5.3557056933600002E-2</v>
          </cell>
          <cell r="CI60">
            <v>-6.6548496484800004E-2</v>
          </cell>
          <cell r="CJ60">
            <v>-0.13375441730000001</v>
          </cell>
          <cell r="CK60">
            <v>-7.0358075201500003E-2</v>
          </cell>
          <cell r="CL60">
            <v>-5.9149913489799998E-2</v>
          </cell>
          <cell r="CM60">
            <v>-0.121407650411</v>
          </cell>
          <cell r="CN60">
            <v>-0.118694849312</v>
          </cell>
          <cell r="CO60">
            <v>0</v>
          </cell>
          <cell r="CP60">
            <v>-5.6286785751600003E-2</v>
          </cell>
          <cell r="CQ60">
            <v>-0.134878054261</v>
          </cell>
          <cell r="CR60">
            <v>0</v>
          </cell>
          <cell r="CS60">
            <v>-0.13960786163800001</v>
          </cell>
          <cell r="CT60">
            <v>-0.13232341408699999</v>
          </cell>
          <cell r="CU60">
            <v>-0.13501329719999999</v>
          </cell>
          <cell r="CV60">
            <v>-0.12400033325</v>
          </cell>
          <cell r="CW60">
            <v>-6.2918499112099999E-2</v>
          </cell>
          <cell r="CX60">
            <v>-0.118806399405</v>
          </cell>
          <cell r="CY60">
            <v>-0.106489181519</v>
          </cell>
          <cell r="CZ60">
            <v>-0.122365802526</v>
          </cell>
          <cell r="DA60">
            <v>-0.11633168905999999</v>
          </cell>
          <cell r="DB60">
            <v>-6.7221641540500005E-2</v>
          </cell>
          <cell r="DC60">
            <v>0</v>
          </cell>
          <cell r="DD60">
            <v>-0.122648745775</v>
          </cell>
          <cell r="DE60">
            <v>-0.12651515007</v>
          </cell>
          <cell r="DF60">
            <v>-0.110840767622</v>
          </cell>
          <cell r="DG60">
            <v>0</v>
          </cell>
          <cell r="DH60">
            <v>-5.5726468563099998E-2</v>
          </cell>
          <cell r="DI60">
            <v>-4.7151308506699997E-2</v>
          </cell>
          <cell r="DJ60">
            <v>-0.115034393966</v>
          </cell>
          <cell r="DK60">
            <v>-0.121312089264</v>
          </cell>
          <cell r="DL60">
            <v>-5.6549884378900003E-2</v>
          </cell>
          <cell r="DM60">
            <v>-5.57502396405E-2</v>
          </cell>
          <cell r="DN60">
            <v>-7.5691156089299994E-2</v>
          </cell>
          <cell r="DO60">
            <v>-7.0456214249099994E-2</v>
          </cell>
          <cell r="DP60">
            <v>-0.12015517801</v>
          </cell>
          <cell r="DQ60">
            <v>-5.21078072488E-2</v>
          </cell>
          <cell r="DR60">
            <v>-8.1485912203799998E-2</v>
          </cell>
          <cell r="DS60">
            <v>-0.13917151093499999</v>
          </cell>
          <cell r="DT60">
            <v>-7.3550418019299998E-2</v>
          </cell>
          <cell r="DU60">
            <v>-0.13200879097000001</v>
          </cell>
          <cell r="DV60">
            <v>-4.5971624553200002E-2</v>
          </cell>
          <cell r="DW60">
            <v>-0.117462769151</v>
          </cell>
          <cell r="DX60">
            <v>-8.4210537374E-2</v>
          </cell>
          <cell r="DY60">
            <v>-0.138948068023</v>
          </cell>
          <cell r="DZ60">
            <v>-0.13188369572200001</v>
          </cell>
          <cell r="EA60">
            <v>0</v>
          </cell>
          <cell r="EB60">
            <v>-7.0469886064499998E-2</v>
          </cell>
          <cell r="EC60">
            <v>-0.10444881767</v>
          </cell>
          <cell r="ED60">
            <v>-4.87949624658E-2</v>
          </cell>
          <cell r="EE60">
            <v>-5.6602224707599999E-2</v>
          </cell>
          <cell r="EF60">
            <v>-0.112780079246</v>
          </cell>
          <cell r="EG60">
            <v>-0.11925869435100001</v>
          </cell>
          <cell r="EH60">
            <v>-7.0289395749599998E-2</v>
          </cell>
          <cell r="EI60">
            <v>-6.3760869205000001E-2</v>
          </cell>
          <cell r="EJ60">
            <v>-0.125678420067</v>
          </cell>
          <cell r="EK60">
            <v>-6.2414217740300003E-2</v>
          </cell>
          <cell r="EL60">
            <v>-8.5487283766300007E-2</v>
          </cell>
          <cell r="EM60">
            <v>-0.12857384979700001</v>
          </cell>
          <cell r="EN60">
            <v>-0.114548824728</v>
          </cell>
          <cell r="EO60">
            <v>-5.2482374012499999E-2</v>
          </cell>
          <cell r="EP60">
            <v>-6.3761822879300004E-2</v>
          </cell>
          <cell r="EQ60">
            <v>-0.113401539624</v>
          </cell>
          <cell r="ER60">
            <v>-0.120460636914</v>
          </cell>
          <cell r="ES60">
            <v>-0.109855778515</v>
          </cell>
          <cell r="ET60">
            <v>-0.122449345887</v>
          </cell>
          <cell r="EU60">
            <v>-0.123582415283</v>
          </cell>
          <cell r="EV60">
            <v>-0.121372312307</v>
          </cell>
          <cell r="EW60">
            <v>-0.115852817893</v>
          </cell>
          <cell r="EX60">
            <v>-8.3414345979700003E-2</v>
          </cell>
          <cell r="EY60">
            <v>-4.4391654431800001E-2</v>
          </cell>
          <cell r="EZ60">
            <v>-0.13740466535099999</v>
          </cell>
          <cell r="FA60">
            <v>-0.101886346936</v>
          </cell>
          <cell r="FB60">
            <v>-9.2977181076999996E-2</v>
          </cell>
          <cell r="FC60">
            <v>-0.14730179309800001</v>
          </cell>
          <cell r="FD60">
            <v>-0.11844202131000001</v>
          </cell>
          <cell r="FE60">
            <v>-7.2626136243299999E-2</v>
          </cell>
          <cell r="FF60">
            <v>-0.123041547835</v>
          </cell>
          <cell r="FG60">
            <v>-0.127265319228</v>
          </cell>
          <cell r="FH60">
            <v>-0.14197678863999999</v>
          </cell>
          <cell r="FI60">
            <v>-6.2153160572099998E-2</v>
          </cell>
          <cell r="FJ60">
            <v>-0.116193883121</v>
          </cell>
          <cell r="FK60">
            <v>-0.120204485953</v>
          </cell>
          <cell r="FL60">
            <v>-0.123291000724</v>
          </cell>
          <cell r="FM60">
            <v>-4.0485564619300002E-2</v>
          </cell>
          <cell r="FN60">
            <v>-5.1467996090699998E-2</v>
          </cell>
          <cell r="FO60">
            <v>-5.8138225227600003E-2</v>
          </cell>
          <cell r="FP60">
            <v>-0.143949091434</v>
          </cell>
          <cell r="FQ60">
            <v>-0.12512211501600001</v>
          </cell>
          <cell r="FR60">
            <v>-0.112083956599</v>
          </cell>
          <cell r="FS60">
            <v>-7.9267323017100003E-2</v>
          </cell>
          <cell r="FT60">
            <v>-6.5037362277499997E-2</v>
          </cell>
          <cell r="FU60">
            <v>-0.12877064943300001</v>
          </cell>
          <cell r="FV60">
            <v>-0.14716169238099999</v>
          </cell>
          <cell r="FW60">
            <v>-0.10625245422100001</v>
          </cell>
          <cell r="FX60">
            <v>-8.0254495143899998E-2</v>
          </cell>
          <cell r="FY60">
            <v>0</v>
          </cell>
          <cell r="FZ60">
            <v>-6.6860407590900006E-2</v>
          </cell>
          <cell r="GA60">
            <v>-5.29904514551E-2</v>
          </cell>
          <cell r="GB60">
            <v>-5.61453774571E-2</v>
          </cell>
          <cell r="GC60">
            <v>-6.7212238907799995E-2</v>
          </cell>
          <cell r="GD60">
            <v>-6.6644631326199993E-2</v>
          </cell>
          <cell r="GE60">
            <v>-7.0489302277600002E-2</v>
          </cell>
          <cell r="GF60">
            <v>-0.11079005896999999</v>
          </cell>
          <cell r="GG60">
            <v>-5.8633834123600001E-2</v>
          </cell>
          <cell r="GH60">
            <v>-4.3475549668100001E-2</v>
          </cell>
          <cell r="GI60">
            <v>-5.5649202316999997E-2</v>
          </cell>
          <cell r="GJ60">
            <v>-8.3409510552899996E-2</v>
          </cell>
          <cell r="GK60">
            <v>-0.135655716062</v>
          </cell>
          <cell r="GL60">
            <v>-0.114129200578</v>
          </cell>
          <cell r="GM60">
            <v>-5.3420048206999998E-2</v>
          </cell>
          <cell r="GN60">
            <v>-6.8000994622699998E-2</v>
          </cell>
          <cell r="GO60">
            <v>0</v>
          </cell>
          <cell r="GP60">
            <v>-0.13982196152199999</v>
          </cell>
          <cell r="GQ60">
            <v>-0.110579371452</v>
          </cell>
          <cell r="GR60">
            <v>-5.7637695223099999E-2</v>
          </cell>
          <cell r="GS60">
            <v>-5.2717577666E-2</v>
          </cell>
          <cell r="GT60">
            <v>-7.5874328613299999E-2</v>
          </cell>
          <cell r="GU60">
            <v>-0.12961652874900001</v>
          </cell>
          <cell r="GV60">
            <v>-7.7460154890999999E-2</v>
          </cell>
          <cell r="GW60">
            <v>-3.6881159991000001E-2</v>
          </cell>
          <cell r="GX60">
            <v>-5.86514919996E-2</v>
          </cell>
          <cell r="GY60">
            <v>-6.1932839453200002E-2</v>
          </cell>
          <cell r="GZ60">
            <v>-0.11676326394100001</v>
          </cell>
          <cell r="HA60">
            <v>-9.1923847794499997E-2</v>
          </cell>
          <cell r="HB60">
            <v>-5.4674204438899997E-2</v>
          </cell>
          <cell r="HC60">
            <v>-5.5741716176299999E-2</v>
          </cell>
          <cell r="HD60">
            <v>-0.13162718713300001</v>
          </cell>
          <cell r="HE60">
            <v>-6.0655016452100002E-2</v>
          </cell>
          <cell r="HF60">
            <v>-0.12208493799</v>
          </cell>
          <cell r="HG60">
            <v>-0.11360973119700001</v>
          </cell>
          <cell r="HH60">
            <v>0</v>
          </cell>
          <cell r="HI60">
            <v>0</v>
          </cell>
          <cell r="HJ60">
            <v>-0.12927001714700001</v>
          </cell>
          <cell r="HK60">
            <v>-7.2338201105600006E-2</v>
          </cell>
          <cell r="HL60">
            <v>-3.9896961301599997E-2</v>
          </cell>
          <cell r="HM60">
            <v>-0.110677354038</v>
          </cell>
          <cell r="HN60">
            <v>-0.123024746776</v>
          </cell>
          <cell r="HO60">
            <v>-6.1462070792900003E-2</v>
          </cell>
          <cell r="HP60">
            <v>-4.7838125377899998E-2</v>
          </cell>
          <cell r="HQ60">
            <v>-6.5322853624800004E-2</v>
          </cell>
          <cell r="HR60">
            <v>-0.10129005461899999</v>
          </cell>
          <cell r="HS60">
            <v>-6.13516233861E-2</v>
          </cell>
          <cell r="HT60">
            <v>-6.2653742730599996E-2</v>
          </cell>
          <cell r="HU60">
            <v>-7.7014543116099995E-2</v>
          </cell>
          <cell r="HV60">
            <v>-0.14182513952299999</v>
          </cell>
          <cell r="HW60">
            <v>0</v>
          </cell>
          <cell r="HX60">
            <v>-0.11866877228</v>
          </cell>
          <cell r="HY60">
            <v>-4.9580179154899998E-2</v>
          </cell>
          <cell r="HZ60">
            <v>-6.2440656125500003E-2</v>
          </cell>
          <cell r="IA60">
            <v>-5.2339259535099998E-2</v>
          </cell>
          <cell r="IB60">
            <v>-7.7083662152300003E-2</v>
          </cell>
          <cell r="IC60">
            <v>-4.7503132373099999E-2</v>
          </cell>
          <cell r="ID60">
            <v>-0.13705201447000001</v>
          </cell>
          <cell r="IE60">
            <v>-0.131296366453</v>
          </cell>
          <cell r="IF60">
            <v>-0.13315573334700001</v>
          </cell>
          <cell r="IG60">
            <v>-9.4326622784100006E-2</v>
          </cell>
          <cell r="IH60">
            <v>-4.6884164214100001E-2</v>
          </cell>
          <cell r="II60">
            <v>-0.15080313384499999</v>
          </cell>
          <cell r="IJ60">
            <v>-5.3523920476399998E-2</v>
          </cell>
          <cell r="IK60">
            <v>-0.10818276554300001</v>
          </cell>
          <cell r="IL60">
            <v>-0.11721182614599999</v>
          </cell>
          <cell r="IM60">
            <v>0</v>
          </cell>
          <cell r="IN60">
            <v>-0.117349691689</v>
          </cell>
          <cell r="IO60">
            <v>0</v>
          </cell>
          <cell r="IP60">
            <v>-0.142447784543</v>
          </cell>
          <cell r="IQ60">
            <v>-0.10432317853</v>
          </cell>
          <cell r="IR60">
            <v>-8.5713483393199993E-2</v>
          </cell>
          <cell r="IS60">
            <v>4.12348471582E-2</v>
          </cell>
          <cell r="IT60">
            <v>-2.0786662101700002</v>
          </cell>
        </row>
        <row r="61">
          <cell r="A61" t="str">
            <v>INS_I_1471827_i19AGA_inter_murA_rrs</v>
          </cell>
          <cell r="B61">
            <v>1.4157844707400001E-2</v>
          </cell>
          <cell r="C61">
            <v>1.7851540818799999E-2</v>
          </cell>
          <cell r="D61">
            <v>7.59751349688E-3</v>
          </cell>
          <cell r="E61">
            <v>1.19703235105E-2</v>
          </cell>
          <cell r="F61">
            <v>1.3332662172600001E-2</v>
          </cell>
          <cell r="G61">
            <v>1.1178702116E-2</v>
          </cell>
          <cell r="H61">
            <v>1.5681995078899998E-2</v>
          </cell>
          <cell r="I61">
            <v>3.01846023649E-3</v>
          </cell>
          <cell r="J61">
            <v>1.02340374142E-2</v>
          </cell>
          <cell r="K61">
            <v>1.78983900696E-2</v>
          </cell>
          <cell r="L61">
            <v>1.9921191036699998E-2</v>
          </cell>
          <cell r="M61">
            <v>4.05065715313E-3</v>
          </cell>
          <cell r="N61">
            <v>9.4604631885900001E-3</v>
          </cell>
          <cell r="O61">
            <v>1.7411399632700001E-2</v>
          </cell>
          <cell r="P61">
            <v>1.6975127160499998E-2</v>
          </cell>
          <cell r="Q61">
            <v>1.3123614713500001E-2</v>
          </cell>
          <cell r="R61">
            <v>4.4339410960700003E-3</v>
          </cell>
          <cell r="S61">
            <v>1.28686083481E-2</v>
          </cell>
          <cell r="T61">
            <v>1.0269574821000001E-2</v>
          </cell>
          <cell r="U61">
            <v>1.89908836037E-2</v>
          </cell>
          <cell r="V61">
            <v>5.1401904784100002E-3</v>
          </cell>
          <cell r="W61">
            <v>5.3576962090999998E-3</v>
          </cell>
          <cell r="X61">
            <v>1.3517071493E-2</v>
          </cell>
          <cell r="Y61">
            <v>2.4436635896600001E-2</v>
          </cell>
          <cell r="Z61">
            <v>1.6142161562999999E-2</v>
          </cell>
          <cell r="AA61">
            <v>9.9323578178899998E-3</v>
          </cell>
          <cell r="AB61">
            <v>6.6200005821900002E-3</v>
          </cell>
          <cell r="AC61">
            <v>2.1785080432899999E-2</v>
          </cell>
          <cell r="AD61">
            <v>2.05750316381E-2</v>
          </cell>
          <cell r="AE61">
            <v>9.5752961933600004E-3</v>
          </cell>
          <cell r="AF61">
            <v>2.81830206513E-2</v>
          </cell>
          <cell r="AG61">
            <v>2.5460232049200001E-2</v>
          </cell>
          <cell r="AH61">
            <v>2.4152070283899998E-2</v>
          </cell>
          <cell r="AI61">
            <v>8.7312767282100006E-3</v>
          </cell>
          <cell r="AJ61">
            <v>2.46931314468E-2</v>
          </cell>
          <cell r="AK61">
            <v>7.5366678647699999E-3</v>
          </cell>
          <cell r="AL61">
            <v>9.0803466737300002E-3</v>
          </cell>
          <cell r="AM61">
            <v>1.16470679641E-2</v>
          </cell>
          <cell r="AN61">
            <v>7.5041349045900001E-3</v>
          </cell>
          <cell r="AO61">
            <v>1.1281420476699999E-2</v>
          </cell>
          <cell r="AP61">
            <v>1.6656272113300001E-2</v>
          </cell>
          <cell r="AQ61">
            <v>8.5875187069200005E-3</v>
          </cell>
          <cell r="AR61">
            <v>1.6210524365299999E-2</v>
          </cell>
          <cell r="AS61">
            <v>1.1858537793199999E-2</v>
          </cell>
          <cell r="AT61">
            <v>4.2557669803500002E-3</v>
          </cell>
          <cell r="AU61">
            <v>7.5428988784600002E-3</v>
          </cell>
          <cell r="AV61">
            <v>1.22752869502E-2</v>
          </cell>
          <cell r="AW61">
            <v>1.4195333235E-2</v>
          </cell>
          <cell r="AX61">
            <v>2.31560636312E-2</v>
          </cell>
          <cell r="AY61">
            <v>5.7194791734200001E-3</v>
          </cell>
          <cell r="AZ61">
            <v>0</v>
          </cell>
          <cell r="BA61">
            <v>2.11305618286E-2</v>
          </cell>
          <cell r="BB61">
            <v>8.8082989677799994E-3</v>
          </cell>
          <cell r="BC61">
            <v>1.2252788059399999E-2</v>
          </cell>
          <cell r="BD61">
            <v>4.4242790900199998E-3</v>
          </cell>
          <cell r="BE61">
            <v>6.1448612250400002E-3</v>
          </cell>
          <cell r="BF61">
            <v>3.9267940446700003E-3</v>
          </cell>
          <cell r="BG61">
            <v>1.5284942463E-2</v>
          </cell>
          <cell r="BH61">
            <v>1.25594940037E-2</v>
          </cell>
          <cell r="BI61">
            <v>9.4243967905599992E-3</v>
          </cell>
          <cell r="BJ61">
            <v>2.6389006525300001E-2</v>
          </cell>
          <cell r="BK61">
            <v>1.2868999503599999E-2</v>
          </cell>
          <cell r="BL61">
            <v>2.06797961146E-2</v>
          </cell>
          <cell r="BM61">
            <v>1.70024503022E-2</v>
          </cell>
          <cell r="BN61">
            <v>9.6063939854500006E-3</v>
          </cell>
          <cell r="BO61">
            <v>1.09736975282E-2</v>
          </cell>
          <cell r="BP61">
            <v>1.3248397968700001E-2</v>
          </cell>
          <cell r="BQ61">
            <v>9.1288201510899992E-3</v>
          </cell>
          <cell r="BR61">
            <v>1.71384736896E-2</v>
          </cell>
          <cell r="BS61">
            <v>4.5284926891299999E-3</v>
          </cell>
          <cell r="BT61">
            <v>1.9299775362000001E-2</v>
          </cell>
          <cell r="BU61">
            <v>1.6473820433000001E-2</v>
          </cell>
          <cell r="BV61">
            <v>8.7788756936800008E-3</v>
          </cell>
          <cell r="BW61">
            <v>6.5264054574100004E-3</v>
          </cell>
          <cell r="BX61">
            <v>1.5795441344399998E-2</v>
          </cell>
          <cell r="BY61">
            <v>2.26443950087E-2</v>
          </cell>
          <cell r="BZ61">
            <v>1.77223719656E-2</v>
          </cell>
          <cell r="CA61">
            <v>2.13662162423E-2</v>
          </cell>
          <cell r="CB61">
            <v>1.18739129975E-2</v>
          </cell>
          <cell r="CC61">
            <v>5.7341963984099999E-3</v>
          </cell>
          <cell r="CD61">
            <v>2.11189799011E-2</v>
          </cell>
          <cell r="CE61">
            <v>4.2091351933799996E-3</v>
          </cell>
          <cell r="CF61">
            <v>1.7486762255399999E-2</v>
          </cell>
          <cell r="CG61">
            <v>1.03713432327E-2</v>
          </cell>
          <cell r="CH61">
            <v>2.1640082821199998E-2</v>
          </cell>
          <cell r="CI61">
            <v>8.1538902595600007E-3</v>
          </cell>
          <cell r="CJ61">
            <v>1.34524321184E-2</v>
          </cell>
          <cell r="CK61">
            <v>1.19656007737E-2</v>
          </cell>
          <cell r="CL61">
            <v>1.9155813381099999E-2</v>
          </cell>
          <cell r="CM61">
            <v>1.49643551558E-2</v>
          </cell>
          <cell r="CN61">
            <v>1.9229155033799999E-2</v>
          </cell>
          <cell r="CO61">
            <v>1.42616378143E-2</v>
          </cell>
          <cell r="CP61">
            <v>1.77806895226E-2</v>
          </cell>
          <cell r="CQ61">
            <v>1.5884971246099999E-2</v>
          </cell>
          <cell r="CR61">
            <v>9.0173771604899998E-3</v>
          </cell>
          <cell r="CS61">
            <v>1.46588580683E-2</v>
          </cell>
          <cell r="CT61">
            <v>7.9162660986199992E-3</v>
          </cell>
          <cell r="CU61">
            <v>1.21759548783E-2</v>
          </cell>
          <cell r="CV61">
            <v>2.0121669396800001E-2</v>
          </cell>
          <cell r="CW61">
            <v>1.31487241015E-2</v>
          </cell>
          <cell r="CX61">
            <v>1.0278115048999999E-2</v>
          </cell>
          <cell r="CY61">
            <v>2.3311125114600002E-2</v>
          </cell>
          <cell r="CZ61">
            <v>9.6908733248699998E-3</v>
          </cell>
          <cell r="DA61">
            <v>1.5787595883000001E-2</v>
          </cell>
          <cell r="DB61">
            <v>1.7325727269099998E-2</v>
          </cell>
          <cell r="DC61">
            <v>2.0420856773900001E-2</v>
          </cell>
          <cell r="DD61">
            <v>6.7719020880799997E-3</v>
          </cell>
          <cell r="DE61">
            <v>3.0342886224400002E-2</v>
          </cell>
          <cell r="DF61">
            <v>0</v>
          </cell>
          <cell r="DG61">
            <v>1.11164199188E-2</v>
          </cell>
          <cell r="DH61">
            <v>1.1435152031499999E-2</v>
          </cell>
          <cell r="DI61">
            <v>8.5424324497599992E-3</v>
          </cell>
          <cell r="DJ61">
            <v>2.65527497977E-2</v>
          </cell>
          <cell r="DK61">
            <v>2.4531358853E-2</v>
          </cell>
          <cell r="DL61">
            <v>1.9709110259999999E-2</v>
          </cell>
          <cell r="DM61">
            <v>1.50277595967E-2</v>
          </cell>
          <cell r="DN61">
            <v>1.29264183342E-2</v>
          </cell>
          <cell r="DO61">
            <v>1.7785260453800002E-2</v>
          </cell>
          <cell r="DP61">
            <v>8.2783633843099991E-3</v>
          </cell>
          <cell r="DQ61">
            <v>1.7752189189200001E-2</v>
          </cell>
          <cell r="DR61">
            <v>2.3632431402800001E-2</v>
          </cell>
          <cell r="DS61">
            <v>1.8738910555800001E-2</v>
          </cell>
          <cell r="DT61">
            <v>1.98526456952E-2</v>
          </cell>
          <cell r="DU61">
            <v>1.3038555160199999E-2</v>
          </cell>
          <cell r="DV61">
            <v>0</v>
          </cell>
          <cell r="DW61">
            <v>3.17690032534E-3</v>
          </cell>
          <cell r="DX61">
            <v>7.2735878638900001E-3</v>
          </cell>
          <cell r="DY61">
            <v>2.0198591053500001E-2</v>
          </cell>
          <cell r="DZ61">
            <v>8.2848789170400002E-3</v>
          </cell>
          <cell r="EA61">
            <v>1.9211424514699999E-2</v>
          </cell>
          <cell r="EB61">
            <v>7.7147479169100003E-3</v>
          </cell>
          <cell r="EC61">
            <v>8.9861070737200007E-3</v>
          </cell>
          <cell r="ED61">
            <v>1.2406771071299999E-2</v>
          </cell>
          <cell r="EE61">
            <v>1.34039865807E-2</v>
          </cell>
          <cell r="EF61">
            <v>9.2782182618999995E-3</v>
          </cell>
          <cell r="EG61">
            <v>2.3566924035499998E-2</v>
          </cell>
          <cell r="EH61">
            <v>2.8113301377700002E-3</v>
          </cell>
          <cell r="EI61">
            <v>8.78358352929E-3</v>
          </cell>
          <cell r="EJ61">
            <v>2.0893994718800001E-2</v>
          </cell>
          <cell r="EK61">
            <v>2.4696020409499999E-2</v>
          </cell>
          <cell r="EL61">
            <v>2.45805326849E-2</v>
          </cell>
          <cell r="EM61">
            <v>6.3179824501299999E-3</v>
          </cell>
          <cell r="EN61">
            <v>1.7593739554299999E-2</v>
          </cell>
          <cell r="EO61">
            <v>2.66252495348E-2</v>
          </cell>
          <cell r="EP61">
            <v>9.3098729848899997E-3</v>
          </cell>
          <cell r="EQ61">
            <v>1.39994453639E-2</v>
          </cell>
          <cell r="ER61">
            <v>6.3316039741000002E-3</v>
          </cell>
          <cell r="ES61">
            <v>2.74274367839E-2</v>
          </cell>
          <cell r="ET61">
            <v>1.17814335972E-2</v>
          </cell>
          <cell r="EU61">
            <v>1.04936826974E-2</v>
          </cell>
          <cell r="EV61">
            <v>3.5397328901999999E-3</v>
          </cell>
          <cell r="EW61">
            <v>1.7157733440399999E-2</v>
          </cell>
          <cell r="EX61">
            <v>0</v>
          </cell>
          <cell r="EY61">
            <v>1.6210278496099999E-2</v>
          </cell>
          <cell r="EZ61">
            <v>1.42425056547E-2</v>
          </cell>
          <cell r="FA61">
            <v>1.6352670267200001E-2</v>
          </cell>
          <cell r="FB61">
            <v>1.6592377796799999E-2</v>
          </cell>
          <cell r="FC61">
            <v>1.6037374734899999E-2</v>
          </cell>
          <cell r="FD61">
            <v>1.84972640127E-2</v>
          </cell>
          <cell r="FE61">
            <v>1.08981234953E-2</v>
          </cell>
          <cell r="FF61">
            <v>0</v>
          </cell>
          <cell r="FG61">
            <v>6.1793979257300001E-3</v>
          </cell>
          <cell r="FH61">
            <v>2.47735790908E-2</v>
          </cell>
          <cell r="FI61">
            <v>6.5891728736500003E-3</v>
          </cell>
          <cell r="FJ61">
            <v>1.4468475244899999E-2</v>
          </cell>
          <cell r="FK61">
            <v>6.8282587453700003E-3</v>
          </cell>
          <cell r="FL61">
            <v>9.7360592335500006E-3</v>
          </cell>
          <cell r="FM61">
            <v>7.8064817935200002E-3</v>
          </cell>
          <cell r="FN61">
            <v>8.0699408426900005E-3</v>
          </cell>
          <cell r="FO61">
            <v>9.9177658557899999E-3</v>
          </cell>
          <cell r="FP61">
            <v>8.53880122304E-3</v>
          </cell>
          <cell r="FQ61">
            <v>4.8353583551900003E-3</v>
          </cell>
          <cell r="FR61">
            <v>1.90837343689E-3</v>
          </cell>
          <cell r="FS61">
            <v>7.9532824456699999E-3</v>
          </cell>
          <cell r="FT61">
            <v>1.6814664006199999E-2</v>
          </cell>
          <cell r="FU61">
            <v>9.8313651979000001E-3</v>
          </cell>
          <cell r="FV61">
            <v>1.5179047361E-2</v>
          </cell>
          <cell r="FW61">
            <v>1.25574283302E-2</v>
          </cell>
          <cell r="FX61">
            <v>2.1173581481000001E-2</v>
          </cell>
          <cell r="FY61">
            <v>1.78896076977E-2</v>
          </cell>
          <cell r="FZ61">
            <v>1.7337119206799999E-2</v>
          </cell>
          <cell r="GA61">
            <v>1.77901759744E-2</v>
          </cell>
          <cell r="GB61">
            <v>2.16745771468E-2</v>
          </cell>
          <cell r="GC61">
            <v>2.6980368420500001E-2</v>
          </cell>
          <cell r="GD61">
            <v>1.5151689760399999E-2</v>
          </cell>
          <cell r="GE61">
            <v>1.06984293088E-2</v>
          </cell>
          <cell r="GF61">
            <v>8.6606768891200007E-3</v>
          </cell>
          <cell r="GG61">
            <v>1.99578367174E-2</v>
          </cell>
          <cell r="GH61">
            <v>2.1408803761E-2</v>
          </cell>
          <cell r="GI61">
            <v>7.1457000449300003E-3</v>
          </cell>
          <cell r="GJ61">
            <v>2.6505595073100002E-2</v>
          </cell>
          <cell r="GK61">
            <v>2.4828130379300001E-2</v>
          </cell>
          <cell r="GL61">
            <v>1.2061981484300001E-2</v>
          </cell>
          <cell r="GM61">
            <v>2.0507659763100001E-2</v>
          </cell>
          <cell r="GN61">
            <v>1.8872890621400001E-2</v>
          </cell>
          <cell r="GO61">
            <v>1.82095244527E-2</v>
          </cell>
          <cell r="GP61">
            <v>1.6586622223299999E-2</v>
          </cell>
          <cell r="GQ61">
            <v>6.8511511199199999E-3</v>
          </cell>
          <cell r="GR61">
            <v>1.2055336497700001E-2</v>
          </cell>
          <cell r="GS61">
            <v>2.2159279324099998E-3</v>
          </cell>
          <cell r="GT61">
            <v>1.00340936333E-2</v>
          </cell>
          <cell r="GU61">
            <v>2.0021915435800001E-2</v>
          </cell>
          <cell r="GV61">
            <v>8.5090380161999997E-3</v>
          </cell>
          <cell r="GW61">
            <v>1.8407156691000001E-2</v>
          </cell>
          <cell r="GX61">
            <v>1.7372515052599999E-2</v>
          </cell>
          <cell r="GY61">
            <v>1.2411819770899999E-2</v>
          </cell>
          <cell r="GZ61">
            <v>3.8689430803100001E-3</v>
          </cell>
          <cell r="HA61">
            <v>1.66181847453E-2</v>
          </cell>
          <cell r="HB61">
            <v>1.20131764561E-2</v>
          </cell>
          <cell r="HC61">
            <v>8.2163931801900007E-3</v>
          </cell>
          <cell r="HD61">
            <v>4.1332854889300002E-3</v>
          </cell>
          <cell r="HE61">
            <v>1.9541287794700001E-2</v>
          </cell>
          <cell r="HF61">
            <v>2.48710084707E-2</v>
          </cell>
          <cell r="HG61">
            <v>2.08791512996E-2</v>
          </cell>
          <cell r="HH61">
            <v>1.2584612704799999E-3</v>
          </cell>
          <cell r="HI61">
            <v>1.6333306208300001E-2</v>
          </cell>
          <cell r="HJ61">
            <v>4.3278136290600001E-3</v>
          </cell>
          <cell r="HK61">
            <v>1.7744608223399998E-2</v>
          </cell>
          <cell r="HL61">
            <v>5.4982416331799998E-3</v>
          </cell>
          <cell r="HM61">
            <v>1.009826269E-2</v>
          </cell>
          <cell r="HN61">
            <v>1.5658607706399999E-2</v>
          </cell>
          <cell r="HO61">
            <v>2.1500965580299999E-2</v>
          </cell>
          <cell r="HP61">
            <v>1.1509846895900001E-2</v>
          </cell>
          <cell r="HQ61">
            <v>1.3782447204000001E-2</v>
          </cell>
          <cell r="HR61">
            <v>2.23470088094E-2</v>
          </cell>
          <cell r="HS61">
            <v>1.3936735689600001E-2</v>
          </cell>
          <cell r="HT61">
            <v>1.0887907818E-2</v>
          </cell>
          <cell r="HU61">
            <v>1.69106777757E-2</v>
          </cell>
          <cell r="HV61">
            <v>1.5937522053699998E-2</v>
          </cell>
          <cell r="HW61">
            <v>7.6016928069300004E-3</v>
          </cell>
          <cell r="HX61">
            <v>1.25456210226E-2</v>
          </cell>
          <cell r="HY61">
            <v>1.27356620505E-2</v>
          </cell>
          <cell r="HZ61">
            <v>1.19995512068E-2</v>
          </cell>
          <cell r="IA61">
            <v>2.6472413446800001E-3</v>
          </cell>
          <cell r="IB61">
            <v>1.75793934613E-2</v>
          </cell>
          <cell r="IC61">
            <v>1.49675812572E-2</v>
          </cell>
          <cell r="ID61">
            <v>2.31756586581E-2</v>
          </cell>
          <cell r="IE61">
            <v>1.27529138699E-2</v>
          </cell>
          <cell r="IF61">
            <v>4.2439415119599998E-3</v>
          </cell>
          <cell r="IG61">
            <v>1.02957580239E-2</v>
          </cell>
          <cell r="IH61">
            <v>1.0057460516699999E-2</v>
          </cell>
          <cell r="II61">
            <v>7.7096996828900002E-3</v>
          </cell>
          <cell r="IJ61">
            <v>1.2592537328600001E-2</v>
          </cell>
          <cell r="IK61">
            <v>2.0010082051200001E-2</v>
          </cell>
          <cell r="IL61">
            <v>1.6624564304899999E-2</v>
          </cell>
          <cell r="IM61">
            <v>9.96274501085E-3</v>
          </cell>
          <cell r="IN61">
            <v>2.8457106091099998E-3</v>
          </cell>
          <cell r="IO61">
            <v>1.02043291554E-2</v>
          </cell>
          <cell r="IP61">
            <v>4.8845405690399997E-3</v>
          </cell>
          <cell r="IQ61">
            <v>1.0680497624E-2</v>
          </cell>
          <cell r="IR61">
            <v>1.34220384061E-2</v>
          </cell>
          <cell r="IS61">
            <v>6.51630898938E-3</v>
          </cell>
          <cell r="IT61">
            <v>2.0597608089400001</v>
          </cell>
        </row>
        <row r="62">
          <cell r="A62" t="str">
            <v>SNP_CN_4408084_T119G_E40A_gid</v>
          </cell>
          <cell r="B62">
            <v>0</v>
          </cell>
          <cell r="C62">
            <v>0</v>
          </cell>
          <cell r="D62">
            <v>-0.20548133552100001</v>
          </cell>
          <cell r="E62">
            <v>-0.130919381976</v>
          </cell>
          <cell r="F62">
            <v>0</v>
          </cell>
          <cell r="G62">
            <v>-0.11638854444000001</v>
          </cell>
          <cell r="H62">
            <v>-0.19966748356799999</v>
          </cell>
          <cell r="I62">
            <v>-0.19700852036499999</v>
          </cell>
          <cell r="J62">
            <v>0</v>
          </cell>
          <cell r="K62">
            <v>-0.23625984787900001</v>
          </cell>
          <cell r="L62">
            <v>-0.19963744282699999</v>
          </cell>
          <cell r="M62">
            <v>-0.20824238657999999</v>
          </cell>
          <cell r="N62">
            <v>-0.21291624009599999</v>
          </cell>
          <cell r="O62">
            <v>-0.15056715905699999</v>
          </cell>
          <cell r="P62">
            <v>-0.21417978405999999</v>
          </cell>
          <cell r="Q62">
            <v>-0.13165070116499999</v>
          </cell>
          <cell r="R62">
            <v>-0.14225092530299999</v>
          </cell>
          <cell r="S62">
            <v>-0.13732033967999999</v>
          </cell>
          <cell r="T62">
            <v>-0.12522718310399999</v>
          </cell>
          <cell r="U62">
            <v>-0.18641334772099999</v>
          </cell>
          <cell r="V62">
            <v>-0.20499281585199999</v>
          </cell>
          <cell r="W62">
            <v>-0.21022908389600001</v>
          </cell>
          <cell r="X62">
            <v>0</v>
          </cell>
          <cell r="Y62">
            <v>-0.214945226908</v>
          </cell>
          <cell r="Z62">
            <v>-0.218892022967</v>
          </cell>
          <cell r="AA62">
            <v>-0.15032419562300001</v>
          </cell>
          <cell r="AB62">
            <v>-0.131563663483</v>
          </cell>
          <cell r="AC62">
            <v>-0.140942856669</v>
          </cell>
          <cell r="AD62">
            <v>-0.135299399495</v>
          </cell>
          <cell r="AE62">
            <v>-0.13692729175099999</v>
          </cell>
          <cell r="AF62">
            <v>-0.134553268552</v>
          </cell>
          <cell r="AG62">
            <v>-0.117552101612</v>
          </cell>
          <cell r="AH62">
            <v>-0.13670206069900001</v>
          </cell>
          <cell r="AI62">
            <v>-0.21258243918399999</v>
          </cell>
          <cell r="AJ62">
            <v>-0.12035533040800001</v>
          </cell>
          <cell r="AK62">
            <v>0</v>
          </cell>
          <cell r="AL62">
            <v>-0.206494420767</v>
          </cell>
          <cell r="AM62">
            <v>0</v>
          </cell>
          <cell r="AN62">
            <v>-0.242699190974</v>
          </cell>
          <cell r="AO62">
            <v>-0.21471107006099999</v>
          </cell>
          <cell r="AP62">
            <v>-0.143250837922</v>
          </cell>
          <cell r="AQ62">
            <v>-0.21711407601800001</v>
          </cell>
          <cell r="AR62">
            <v>-0.148858889937</v>
          </cell>
          <cell r="AS62">
            <v>-0.23316016793300001</v>
          </cell>
          <cell r="AT62">
            <v>-0.13196110725400001</v>
          </cell>
          <cell r="AU62">
            <v>-0.14228688180400001</v>
          </cell>
          <cell r="AV62">
            <v>-0.22504375874999999</v>
          </cell>
          <cell r="AW62">
            <v>-0.11708852648699999</v>
          </cell>
          <cell r="AX62">
            <v>-0.12088325619699999</v>
          </cell>
          <cell r="AY62">
            <v>-0.122849814594</v>
          </cell>
          <cell r="AZ62">
            <v>-0.122634269297</v>
          </cell>
          <cell r="BA62">
            <v>-0.20316179096699999</v>
          </cell>
          <cell r="BB62">
            <v>-0.18831849098199999</v>
          </cell>
          <cell r="BC62">
            <v>-0.13457855582200001</v>
          </cell>
          <cell r="BD62">
            <v>-0.21323178708599999</v>
          </cell>
          <cell r="BE62">
            <v>-0.23568756878399999</v>
          </cell>
          <cell r="BF62">
            <v>-0.20531094074199999</v>
          </cell>
          <cell r="BG62">
            <v>-0.13932849466800001</v>
          </cell>
          <cell r="BH62">
            <v>-0.191627919674</v>
          </cell>
          <cell r="BI62">
            <v>-0.13540488481499999</v>
          </cell>
          <cell r="BJ62">
            <v>-0.225518539548</v>
          </cell>
          <cell r="BK62">
            <v>-0.23003962636</v>
          </cell>
          <cell r="BL62">
            <v>-0.228382229805</v>
          </cell>
          <cell r="BM62">
            <v>-0.24386975169200001</v>
          </cell>
          <cell r="BN62">
            <v>-0.212009221315</v>
          </cell>
          <cell r="BO62">
            <v>-0.21962283551699999</v>
          </cell>
          <cell r="BP62">
            <v>-0.136708825827</v>
          </cell>
          <cell r="BQ62">
            <v>-0.1260445714</v>
          </cell>
          <cell r="BR62">
            <v>-0.219432383776</v>
          </cell>
          <cell r="BS62">
            <v>-0.13785408437300001</v>
          </cell>
          <cell r="BT62">
            <v>-0.19733706116700001</v>
          </cell>
          <cell r="BU62">
            <v>-0.21430781483700001</v>
          </cell>
          <cell r="BV62">
            <v>-0.19671231508299999</v>
          </cell>
          <cell r="BW62">
            <v>-0.13301788270500001</v>
          </cell>
          <cell r="BX62">
            <v>0</v>
          </cell>
          <cell r="BY62">
            <v>-0.13399012386799999</v>
          </cell>
          <cell r="BZ62">
            <v>-0.13698528706999999</v>
          </cell>
          <cell r="CA62">
            <v>-0.12644360959500001</v>
          </cell>
          <cell r="CB62">
            <v>0</v>
          </cell>
          <cell r="CC62">
            <v>-0.13515253364999999</v>
          </cell>
          <cell r="CD62">
            <v>-0.21006624400599999</v>
          </cell>
          <cell r="CE62">
            <v>0</v>
          </cell>
          <cell r="CF62">
            <v>-0.20495991408799999</v>
          </cell>
          <cell r="CG62">
            <v>0</v>
          </cell>
          <cell r="CH62">
            <v>-0.201491415501</v>
          </cell>
          <cell r="CI62">
            <v>0</v>
          </cell>
          <cell r="CJ62">
            <v>-0.136081963778</v>
          </cell>
          <cell r="CK62">
            <v>0</v>
          </cell>
          <cell r="CL62">
            <v>-0.23875366151300001</v>
          </cell>
          <cell r="CM62">
            <v>-0.13804593682300001</v>
          </cell>
          <cell r="CN62">
            <v>-0.20284754037899999</v>
          </cell>
          <cell r="CO62">
            <v>-0.18673558533199999</v>
          </cell>
          <cell r="CP62">
            <v>-0.12108810991000001</v>
          </cell>
          <cell r="CQ62">
            <v>0</v>
          </cell>
          <cell r="CR62">
            <v>-0.21491293609100001</v>
          </cell>
          <cell r="CS62">
            <v>0</v>
          </cell>
          <cell r="CT62">
            <v>-0.124896429479</v>
          </cell>
          <cell r="CU62">
            <v>-0.22046613693200001</v>
          </cell>
          <cell r="CV62">
            <v>-0.223524555564</v>
          </cell>
          <cell r="CW62">
            <v>-0.123407848179</v>
          </cell>
          <cell r="CX62">
            <v>-0.20464845001699999</v>
          </cell>
          <cell r="CY62">
            <v>-0.197395846248</v>
          </cell>
          <cell r="CZ62">
            <v>-0.13590392470400001</v>
          </cell>
          <cell r="DA62">
            <v>0</v>
          </cell>
          <cell r="DB62">
            <v>-0.124637551606</v>
          </cell>
          <cell r="DC62">
            <v>-0.121620066464</v>
          </cell>
          <cell r="DD62">
            <v>-0.13663548231100001</v>
          </cell>
          <cell r="DE62">
            <v>-0.142960250378</v>
          </cell>
          <cell r="DF62">
            <v>-0.103474222124</v>
          </cell>
          <cell r="DG62">
            <v>-0.15056687593500001</v>
          </cell>
          <cell r="DH62">
            <v>-0.155455365777</v>
          </cell>
          <cell r="DI62">
            <v>-0.13064226508099999</v>
          </cell>
          <cell r="DJ62">
            <v>0</v>
          </cell>
          <cell r="DK62">
            <v>-0.133270099759</v>
          </cell>
          <cell r="DL62">
            <v>-0.14716736972300001</v>
          </cell>
          <cell r="DM62">
            <v>-0.245080724359</v>
          </cell>
          <cell r="DN62">
            <v>0</v>
          </cell>
          <cell r="DO62">
            <v>-0.13786926865599999</v>
          </cell>
          <cell r="DP62">
            <v>-0.215432345867</v>
          </cell>
          <cell r="DQ62">
            <v>-0.233244046569</v>
          </cell>
          <cell r="DR62">
            <v>0</v>
          </cell>
          <cell r="DS62">
            <v>0</v>
          </cell>
          <cell r="DT62">
            <v>0</v>
          </cell>
          <cell r="DU62">
            <v>-0.13869839906699999</v>
          </cell>
          <cell r="DV62">
            <v>-0.22935864329299999</v>
          </cell>
          <cell r="DW62">
            <v>-0.12726020813</v>
          </cell>
          <cell r="DX62">
            <v>0</v>
          </cell>
          <cell r="DY62">
            <v>-0.14369492232799999</v>
          </cell>
          <cell r="DZ62">
            <v>-0.12179292738399999</v>
          </cell>
          <cell r="EA62">
            <v>-0.22497999668099999</v>
          </cell>
          <cell r="EB62">
            <v>-0.21568553149700001</v>
          </cell>
          <cell r="EC62">
            <v>-0.19171077013000001</v>
          </cell>
          <cell r="ED62">
            <v>-0.126271396875</v>
          </cell>
          <cell r="EE62">
            <v>-0.24581338465200001</v>
          </cell>
          <cell r="EF62">
            <v>-0.119058638811</v>
          </cell>
          <cell r="EG62">
            <v>-0.20957328379199999</v>
          </cell>
          <cell r="EH62">
            <v>-0.124915055931</v>
          </cell>
          <cell r="EI62">
            <v>-0.12896078825000001</v>
          </cell>
          <cell r="EJ62">
            <v>0</v>
          </cell>
          <cell r="EK62">
            <v>-0.200918242335</v>
          </cell>
          <cell r="EL62">
            <v>-0.22716680169100001</v>
          </cell>
          <cell r="EM62">
            <v>-0.22421395778700001</v>
          </cell>
          <cell r="EN62">
            <v>-0.13003259897200001</v>
          </cell>
          <cell r="EO62">
            <v>0</v>
          </cell>
          <cell r="EP62">
            <v>-0.20679542422300001</v>
          </cell>
          <cell r="EQ62">
            <v>-0.218856453896</v>
          </cell>
          <cell r="ER62">
            <v>-0.112675987184</v>
          </cell>
          <cell r="ES62">
            <v>-0.122322745621</v>
          </cell>
          <cell r="ET62">
            <v>-0.144228816032</v>
          </cell>
          <cell r="EU62">
            <v>-0.12627717852600001</v>
          </cell>
          <cell r="EV62">
            <v>-0.13769723475000001</v>
          </cell>
          <cell r="EW62">
            <v>-0.13295118510699999</v>
          </cell>
          <cell r="EX62">
            <v>-0.20539729297199999</v>
          </cell>
          <cell r="EY62">
            <v>-0.20233096182300001</v>
          </cell>
          <cell r="EZ62">
            <v>-0.14087414741500001</v>
          </cell>
          <cell r="FA62">
            <v>-0.11226850748099999</v>
          </cell>
          <cell r="FB62">
            <v>-0.216175168753</v>
          </cell>
          <cell r="FC62">
            <v>-0.15961867570900001</v>
          </cell>
          <cell r="FD62">
            <v>-0.20911887288100001</v>
          </cell>
          <cell r="FE62">
            <v>-0.22528347372999999</v>
          </cell>
          <cell r="FF62">
            <v>-0.18614931404599999</v>
          </cell>
          <cell r="FG62">
            <v>0</v>
          </cell>
          <cell r="FH62">
            <v>-0.149302318692</v>
          </cell>
          <cell r="FI62">
            <v>-0.22316233813799999</v>
          </cell>
          <cell r="FJ62">
            <v>-0.20035947859299999</v>
          </cell>
          <cell r="FK62">
            <v>0</v>
          </cell>
          <cell r="FL62">
            <v>-0.120061896741</v>
          </cell>
          <cell r="FM62">
            <v>-0.12737214565300001</v>
          </cell>
          <cell r="FN62">
            <v>0</v>
          </cell>
          <cell r="FO62">
            <v>-0.13783340156099999</v>
          </cell>
          <cell r="FP62">
            <v>-0.23255307972399999</v>
          </cell>
          <cell r="FQ62">
            <v>-0.13314171135399999</v>
          </cell>
          <cell r="FR62">
            <v>-0.113407440484</v>
          </cell>
          <cell r="FS62">
            <v>-0.213548287749</v>
          </cell>
          <cell r="FT62">
            <v>-0.22381417453300001</v>
          </cell>
          <cell r="FU62">
            <v>-0.22777603566599999</v>
          </cell>
          <cell r="FV62">
            <v>-0.23733471334</v>
          </cell>
          <cell r="FW62">
            <v>-0.13534405827500001</v>
          </cell>
          <cell r="FX62">
            <v>-0.20142659544899999</v>
          </cell>
          <cell r="FY62">
            <v>-0.12126194685699999</v>
          </cell>
          <cell r="FZ62">
            <v>-0.20804953575099999</v>
          </cell>
          <cell r="GA62">
            <v>-0.136039987206</v>
          </cell>
          <cell r="GB62">
            <v>-0.122460797429</v>
          </cell>
          <cell r="GC62">
            <v>-0.19641181826599999</v>
          </cell>
          <cell r="GD62">
            <v>0</v>
          </cell>
          <cell r="GE62">
            <v>-0.232675775886</v>
          </cell>
          <cell r="GF62">
            <v>-0.12754149735</v>
          </cell>
          <cell r="GG62">
            <v>-0.136909157038</v>
          </cell>
          <cell r="GH62">
            <v>-0.189733728766</v>
          </cell>
          <cell r="GI62">
            <v>-0.228222593665</v>
          </cell>
          <cell r="GJ62">
            <v>-0.13467150926599999</v>
          </cell>
          <cell r="GK62">
            <v>-0.121467590332</v>
          </cell>
          <cell r="GL62">
            <v>-0.21112108230599999</v>
          </cell>
          <cell r="GM62">
            <v>-0.14638018608100001</v>
          </cell>
          <cell r="GN62">
            <v>-0.11895591020600001</v>
          </cell>
          <cell r="GO62">
            <v>-0.14001065492600001</v>
          </cell>
          <cell r="GP62">
            <v>-0.13169483840499999</v>
          </cell>
          <cell r="GQ62">
            <v>-0.22965089976799999</v>
          </cell>
          <cell r="GR62">
            <v>0</v>
          </cell>
          <cell r="GS62">
            <v>-0.11867851763999999</v>
          </cell>
          <cell r="GT62">
            <v>0</v>
          </cell>
          <cell r="GU62">
            <v>0</v>
          </cell>
          <cell r="GV62">
            <v>-0.19252601265899999</v>
          </cell>
          <cell r="GW62">
            <v>-0.116262964904</v>
          </cell>
          <cell r="GX62">
            <v>-0.12721699476199999</v>
          </cell>
          <cell r="GY62">
            <v>-0.123598068953</v>
          </cell>
          <cell r="GZ62">
            <v>0</v>
          </cell>
          <cell r="HA62">
            <v>-0.216234058142</v>
          </cell>
          <cell r="HB62">
            <v>-0.13463096320599999</v>
          </cell>
          <cell r="HC62">
            <v>-0.216651335359</v>
          </cell>
          <cell r="HD62">
            <v>-0.123795472085</v>
          </cell>
          <cell r="HE62">
            <v>-0.217996522784</v>
          </cell>
          <cell r="HF62">
            <v>-0.21569317579300001</v>
          </cell>
          <cell r="HG62">
            <v>-0.18015499413</v>
          </cell>
          <cell r="HH62">
            <v>-0.120245374739</v>
          </cell>
          <cell r="HI62">
            <v>-0.132675155997</v>
          </cell>
          <cell r="HJ62">
            <v>-0.12970383465300001</v>
          </cell>
          <cell r="HK62">
            <v>-0.13788858056100001</v>
          </cell>
          <cell r="HL62">
            <v>-0.19144518673399999</v>
          </cell>
          <cell r="HM62">
            <v>0</v>
          </cell>
          <cell r="HN62">
            <v>-0.120210066438</v>
          </cell>
          <cell r="HO62">
            <v>-0.124295644462</v>
          </cell>
          <cell r="HP62">
            <v>-0.110269382596</v>
          </cell>
          <cell r="HQ62">
            <v>-0.20029246807100001</v>
          </cell>
          <cell r="HR62">
            <v>-0.12030516564800001</v>
          </cell>
          <cell r="HS62">
            <v>-0.13532893359699999</v>
          </cell>
          <cell r="HT62">
            <v>-0.119550593197</v>
          </cell>
          <cell r="HU62">
            <v>-0.13468883931600001</v>
          </cell>
          <cell r="HV62">
            <v>0</v>
          </cell>
          <cell r="HW62">
            <v>-0.20802386105099999</v>
          </cell>
          <cell r="HX62">
            <v>0</v>
          </cell>
          <cell r="HY62">
            <v>0</v>
          </cell>
          <cell r="HZ62">
            <v>-0.132160842419</v>
          </cell>
          <cell r="IA62">
            <v>-0.14083243906500001</v>
          </cell>
          <cell r="IB62">
            <v>-0.134155079722</v>
          </cell>
          <cell r="IC62">
            <v>-0.22285233437999999</v>
          </cell>
          <cell r="ID62">
            <v>-0.21813045442099999</v>
          </cell>
          <cell r="IE62">
            <v>-0.20640948414800001</v>
          </cell>
          <cell r="IF62">
            <v>-0.22024691104899999</v>
          </cell>
          <cell r="IG62">
            <v>-0.20561367273299999</v>
          </cell>
          <cell r="IH62">
            <v>-0.19829410314599999</v>
          </cell>
          <cell r="II62">
            <v>-0.14162392914300001</v>
          </cell>
          <cell r="IJ62">
            <v>-0.19369848072500001</v>
          </cell>
          <cell r="IK62">
            <v>-0.118470318615</v>
          </cell>
          <cell r="IL62">
            <v>-0.14622312784200001</v>
          </cell>
          <cell r="IM62">
            <v>-0.130097061396</v>
          </cell>
          <cell r="IN62">
            <v>-0.19881941378099999</v>
          </cell>
          <cell r="IO62">
            <v>-0.20239891111899999</v>
          </cell>
          <cell r="IP62">
            <v>-0.22954779863399999</v>
          </cell>
          <cell r="IQ62">
            <v>-0.19021756946999999</v>
          </cell>
          <cell r="IR62">
            <v>-0.1456374228</v>
          </cell>
          <cell r="IS62">
            <v>7.1579255163700006E-2</v>
          </cell>
          <cell r="IT62">
            <v>-2.03463172913</v>
          </cell>
        </row>
        <row r="63">
          <cell r="A63" t="str">
            <v>SNP_CN_4407995_T208G_S70R_gid</v>
          </cell>
          <cell r="B63">
            <v>5.14203906059E-2</v>
          </cell>
          <cell r="C63">
            <v>-1.5368147753199999E-2</v>
          </cell>
          <cell r="D63">
            <v>0.116075783968</v>
          </cell>
          <cell r="E63">
            <v>0.150043040514</v>
          </cell>
          <cell r="F63">
            <v>0.17509344220199999</v>
          </cell>
          <cell r="G63">
            <v>6.9324046373400006E-2</v>
          </cell>
          <cell r="H63">
            <v>0.126905098557</v>
          </cell>
          <cell r="I63">
            <v>0.111356116831</v>
          </cell>
          <cell r="J63">
            <v>-1.3315509073399999E-2</v>
          </cell>
          <cell r="K63">
            <v>0.120463050902</v>
          </cell>
          <cell r="L63">
            <v>0.16152469813799999</v>
          </cell>
          <cell r="M63">
            <v>5.9348031878499997E-2</v>
          </cell>
          <cell r="N63">
            <v>8.6246736347699998E-2</v>
          </cell>
          <cell r="O63">
            <v>0.130507186055</v>
          </cell>
          <cell r="P63">
            <v>0.13739998638600001</v>
          </cell>
          <cell r="Q63">
            <v>3.9689272642100003E-2</v>
          </cell>
          <cell r="R63">
            <v>0.129962936044</v>
          </cell>
          <cell r="S63">
            <v>0.123786747456</v>
          </cell>
          <cell r="T63">
            <v>0.14396426081700001</v>
          </cell>
          <cell r="U63">
            <v>0.143909797072</v>
          </cell>
          <cell r="V63">
            <v>8.7867878377399997E-2</v>
          </cell>
          <cell r="W63">
            <v>0.14042632281799999</v>
          </cell>
          <cell r="X63">
            <v>0.101922184229</v>
          </cell>
          <cell r="Y63">
            <v>0.115404672921</v>
          </cell>
          <cell r="Z63">
            <v>0.120806843042</v>
          </cell>
          <cell r="AA63">
            <v>0.10867305845</v>
          </cell>
          <cell r="AB63">
            <v>9.5659583807000001E-2</v>
          </cell>
          <cell r="AC63">
            <v>0.124797962606</v>
          </cell>
          <cell r="AD63">
            <v>3.7652544677299997E-2</v>
          </cell>
          <cell r="AE63">
            <v>-5.5919971317099998E-2</v>
          </cell>
          <cell r="AF63">
            <v>0.140495046973</v>
          </cell>
          <cell r="AG63">
            <v>0.16426332294900001</v>
          </cell>
          <cell r="AH63">
            <v>0.13489980995699999</v>
          </cell>
          <cell r="AI63">
            <v>-3.2878920435900003E-2</v>
          </cell>
          <cell r="AJ63">
            <v>0.13809400796900001</v>
          </cell>
          <cell r="AK63">
            <v>-5.12048639357E-2</v>
          </cell>
          <cell r="AL63">
            <v>0.114123381674</v>
          </cell>
          <cell r="AM63">
            <v>0.115496478975</v>
          </cell>
          <cell r="AN63">
            <v>0.12794037163300001</v>
          </cell>
          <cell r="AO63">
            <v>2.4923451244799999E-2</v>
          </cell>
          <cell r="AP63">
            <v>-4.1304085403700001E-2</v>
          </cell>
          <cell r="AQ63">
            <v>0.111426122487</v>
          </cell>
          <cell r="AR63">
            <v>0.12888187170000001</v>
          </cell>
          <cell r="AS63">
            <v>0.16072998940899999</v>
          </cell>
          <cell r="AT63">
            <v>8.7460324168200002E-2</v>
          </cell>
          <cell r="AU63">
            <v>0.12505196034900001</v>
          </cell>
          <cell r="AV63">
            <v>0.138780429959</v>
          </cell>
          <cell r="AW63">
            <v>-1.71080678701E-2</v>
          </cell>
          <cell r="AX63">
            <v>8.6784943938299997E-2</v>
          </cell>
          <cell r="AY63">
            <v>0.108109407127</v>
          </cell>
          <cell r="AZ63">
            <v>0.108252070844</v>
          </cell>
          <cell r="BA63">
            <v>0.17785404622600001</v>
          </cell>
          <cell r="BB63">
            <v>0.134873792529</v>
          </cell>
          <cell r="BC63">
            <v>0.14195202291</v>
          </cell>
          <cell r="BD63">
            <v>0.13250195980099999</v>
          </cell>
          <cell r="BE63">
            <v>4.0600970387499997E-2</v>
          </cell>
          <cell r="BF63">
            <v>0.147990837693</v>
          </cell>
          <cell r="BG63">
            <v>0.114105597138</v>
          </cell>
          <cell r="BH63">
            <v>8.52716863155E-2</v>
          </cell>
          <cell r="BI63">
            <v>4.1612919419999998E-2</v>
          </cell>
          <cell r="BJ63">
            <v>8.0735430121399998E-2</v>
          </cell>
          <cell r="BK63">
            <v>0.15707588195800001</v>
          </cell>
          <cell r="BL63">
            <v>0.104961745441</v>
          </cell>
          <cell r="BM63">
            <v>9.4169564545199994E-2</v>
          </cell>
          <cell r="BN63">
            <v>6.4718529582000001E-2</v>
          </cell>
          <cell r="BO63">
            <v>6.8450175225700002E-2</v>
          </cell>
          <cell r="BP63">
            <v>7.5620152056199999E-2</v>
          </cell>
          <cell r="BQ63">
            <v>0.152103990316</v>
          </cell>
          <cell r="BR63">
            <v>0.12463787943100001</v>
          </cell>
          <cell r="BS63">
            <v>0.140783056617</v>
          </cell>
          <cell r="BT63">
            <v>0.15559753775599999</v>
          </cell>
          <cell r="BU63">
            <v>8.7754100561100001E-2</v>
          </cell>
          <cell r="BV63">
            <v>7.3614172637500003E-2</v>
          </cell>
          <cell r="BW63">
            <v>7.5320295989500005E-2</v>
          </cell>
          <cell r="BX63">
            <v>8.7425604462600004E-2</v>
          </cell>
          <cell r="BY63">
            <v>9.15918573737E-2</v>
          </cell>
          <cell r="BZ63">
            <v>9.7347117960499996E-2</v>
          </cell>
          <cell r="CA63">
            <v>0.120436787605</v>
          </cell>
          <cell r="CB63">
            <v>0.119120322168</v>
          </cell>
          <cell r="CC63">
            <v>0.116283006966</v>
          </cell>
          <cell r="CD63">
            <v>-4.7987852245600003E-2</v>
          </cell>
          <cell r="CE63">
            <v>0.11707869917200001</v>
          </cell>
          <cell r="CF63">
            <v>0.10367076844000001</v>
          </cell>
          <cell r="CG63">
            <v>9.2875607311699998E-2</v>
          </cell>
          <cell r="CH63">
            <v>0.13388656079799999</v>
          </cell>
          <cell r="CI63">
            <v>0.124926321208</v>
          </cell>
          <cell r="CJ63">
            <v>0.118622742593</v>
          </cell>
          <cell r="CK63">
            <v>0.13036939501799999</v>
          </cell>
          <cell r="CL63">
            <v>-4.75159473717E-2</v>
          </cell>
          <cell r="CM63">
            <v>0.123737834394</v>
          </cell>
          <cell r="CN63">
            <v>0.140672132373</v>
          </cell>
          <cell r="CO63">
            <v>0.10512401163600001</v>
          </cell>
          <cell r="CP63">
            <v>4.8568893224000001E-2</v>
          </cell>
          <cell r="CQ63">
            <v>8.7900184094899997E-2</v>
          </cell>
          <cell r="CR63">
            <v>0.151891812682</v>
          </cell>
          <cell r="CS63">
            <v>8.3190880715799997E-2</v>
          </cell>
          <cell r="CT63">
            <v>-7.8070335090200005E-2</v>
          </cell>
          <cell r="CU63">
            <v>0.109842553735</v>
          </cell>
          <cell r="CV63">
            <v>7.5058922171599998E-2</v>
          </cell>
          <cell r="CW63">
            <v>8.9910194277800004E-2</v>
          </cell>
          <cell r="CX63">
            <v>0.142052859068</v>
          </cell>
          <cell r="CY63">
            <v>-4.7857817262399998E-3</v>
          </cell>
          <cell r="CZ63">
            <v>0.161586299539</v>
          </cell>
          <cell r="DA63">
            <v>0.106607206166</v>
          </cell>
          <cell r="DB63">
            <v>7.7066563069800004E-2</v>
          </cell>
          <cell r="DC63">
            <v>0.11590348929200001</v>
          </cell>
          <cell r="DD63">
            <v>8.1455796957000004E-2</v>
          </cell>
          <cell r="DE63">
            <v>0.14287020266100001</v>
          </cell>
          <cell r="DF63">
            <v>0.132841676474</v>
          </cell>
          <cell r="DG63">
            <v>0.106569230556</v>
          </cell>
          <cell r="DH63">
            <v>0.140092134476</v>
          </cell>
          <cell r="DI63">
            <v>9.9587328732000005E-2</v>
          </cell>
          <cell r="DJ63">
            <v>0.164098203182</v>
          </cell>
          <cell r="DK63">
            <v>0.174540922046</v>
          </cell>
          <cell r="DL63">
            <v>0.118911460042</v>
          </cell>
          <cell r="DM63">
            <v>0.113215565681</v>
          </cell>
          <cell r="DN63">
            <v>0.122153677046</v>
          </cell>
          <cell r="DO63">
            <v>0.12071008235199999</v>
          </cell>
          <cell r="DP63">
            <v>3.98244708776E-2</v>
          </cell>
          <cell r="DQ63">
            <v>0.117060482502</v>
          </cell>
          <cell r="DR63">
            <v>6.53350204229E-2</v>
          </cell>
          <cell r="DS63">
            <v>0.128404513001</v>
          </cell>
          <cell r="DT63">
            <v>0.151648700237</v>
          </cell>
          <cell r="DU63">
            <v>0.114827051759</v>
          </cell>
          <cell r="DV63">
            <v>0.112025231123</v>
          </cell>
          <cell r="DW63">
            <v>0.123605161905</v>
          </cell>
          <cell r="DX63">
            <v>0.14021736383399999</v>
          </cell>
          <cell r="DY63">
            <v>9.37336236238E-2</v>
          </cell>
          <cell r="DZ63">
            <v>0.107417292893</v>
          </cell>
          <cell r="EA63">
            <v>0.11574017256499999</v>
          </cell>
          <cell r="EB63">
            <v>0.122115246952</v>
          </cell>
          <cell r="EC63">
            <v>0.13121646642699999</v>
          </cell>
          <cell r="ED63">
            <v>-2.85998135805E-2</v>
          </cell>
          <cell r="EE63">
            <v>0.125760987401</v>
          </cell>
          <cell r="EF63">
            <v>0.101068049669</v>
          </cell>
          <cell r="EG63">
            <v>0.114789322019</v>
          </cell>
          <cell r="EH63">
            <v>7.4766732752300002E-2</v>
          </cell>
          <cell r="EI63">
            <v>-1.29096452147E-2</v>
          </cell>
          <cell r="EJ63">
            <v>0.14733585715299999</v>
          </cell>
          <cell r="EK63">
            <v>0.147440925241</v>
          </cell>
          <cell r="EL63">
            <v>0.16623570025000001</v>
          </cell>
          <cell r="EM63">
            <v>0.16051515936899999</v>
          </cell>
          <cell r="EN63">
            <v>9.5191828906500006E-2</v>
          </cell>
          <cell r="EO63">
            <v>0.111272662878</v>
          </cell>
          <cell r="EP63">
            <v>0.11064235121</v>
          </cell>
          <cell r="EQ63">
            <v>9.3119561672199994E-2</v>
          </cell>
          <cell r="ER63">
            <v>6.7574016749900004E-2</v>
          </cell>
          <cell r="ES63">
            <v>7.8631259501E-2</v>
          </cell>
          <cell r="ET63">
            <v>6.5561734139900005E-2</v>
          </cell>
          <cell r="EU63">
            <v>0.10650289058699999</v>
          </cell>
          <cell r="EV63">
            <v>0.11370015889399999</v>
          </cell>
          <cell r="EW63">
            <v>0.11460861563700001</v>
          </cell>
          <cell r="EX63">
            <v>9.1580912470799997E-2</v>
          </cell>
          <cell r="EY63">
            <v>9.9515438079799998E-2</v>
          </cell>
          <cell r="EZ63">
            <v>-1.70295760036E-2</v>
          </cell>
          <cell r="FA63">
            <v>0.115443184972</v>
          </cell>
          <cell r="FB63">
            <v>8.8300816714800001E-2</v>
          </cell>
          <cell r="FC63">
            <v>8.1958681345000006E-2</v>
          </cell>
          <cell r="FD63">
            <v>0.124183341861</v>
          </cell>
          <cell r="FE63">
            <v>0.12348056584600001</v>
          </cell>
          <cell r="FF63">
            <v>0.13047534227400001</v>
          </cell>
          <cell r="FG63">
            <v>0.117951057851</v>
          </cell>
          <cell r="FH63">
            <v>0.13143497705500001</v>
          </cell>
          <cell r="FI63">
            <v>7.4206732213500007E-2</v>
          </cell>
          <cell r="FJ63">
            <v>0.111399181187</v>
          </cell>
          <cell r="FK63">
            <v>0.14289683103600001</v>
          </cell>
          <cell r="FL63">
            <v>0.17804156243800001</v>
          </cell>
          <cell r="FM63">
            <v>7.8005395829699994E-2</v>
          </cell>
          <cell r="FN63">
            <v>0.13321293890499999</v>
          </cell>
          <cell r="FO63">
            <v>-2.6512421667600001E-2</v>
          </cell>
          <cell r="FP63">
            <v>8.6024582385999998E-2</v>
          </cell>
          <cell r="FQ63">
            <v>0.124177880585</v>
          </cell>
          <cell r="FR63">
            <v>0.15481549501399999</v>
          </cell>
          <cell r="FS63">
            <v>7.6484009623499993E-2</v>
          </cell>
          <cell r="FT63">
            <v>9.8879709839800004E-2</v>
          </cell>
          <cell r="FU63">
            <v>7.7020891010799994E-2</v>
          </cell>
          <cell r="FV63">
            <v>8.2241088151899996E-2</v>
          </cell>
          <cell r="FW63">
            <v>0.100143820047</v>
          </cell>
          <cell r="FX63">
            <v>8.8517107069500001E-2</v>
          </cell>
          <cell r="FY63">
            <v>0.14437386393500001</v>
          </cell>
          <cell r="FZ63">
            <v>0.14080324768999999</v>
          </cell>
          <cell r="GA63">
            <v>7.8478246927300002E-2</v>
          </cell>
          <cell r="GB63">
            <v>8.6004249751599995E-2</v>
          </cell>
          <cell r="GC63">
            <v>0.155493125319</v>
          </cell>
          <cell r="GD63">
            <v>0.11640486866200001</v>
          </cell>
          <cell r="GE63">
            <v>0.12563765049</v>
          </cell>
          <cell r="GF63">
            <v>0.14065785706</v>
          </cell>
          <cell r="GG63">
            <v>7.9800799488999999E-2</v>
          </cell>
          <cell r="GH63">
            <v>0.140903845429</v>
          </cell>
          <cell r="GI63">
            <v>7.7328749000999994E-2</v>
          </cell>
          <cell r="GJ63">
            <v>0.13120070099799999</v>
          </cell>
          <cell r="GK63">
            <v>0.101203322411</v>
          </cell>
          <cell r="GL63">
            <v>0.152363777161</v>
          </cell>
          <cell r="GM63">
            <v>9.2318028211599998E-2</v>
          </cell>
          <cell r="GN63">
            <v>0.15953262150299999</v>
          </cell>
          <cell r="GO63">
            <v>0.157432645559</v>
          </cell>
          <cell r="GP63">
            <v>0.115825302899</v>
          </cell>
          <cell r="GQ63">
            <v>7.5561180710799994E-2</v>
          </cell>
          <cell r="GR63">
            <v>9.7326934337599993E-2</v>
          </cell>
          <cell r="GS63">
            <v>7.9280607402300002E-2</v>
          </cell>
          <cell r="GT63">
            <v>-4.9786102026700002E-2</v>
          </cell>
          <cell r="GU63">
            <v>3.2314416021100002E-2</v>
          </cell>
          <cell r="GV63">
            <v>0.10483789444</v>
          </cell>
          <cell r="GW63">
            <v>0.109552532434</v>
          </cell>
          <cell r="GX63">
            <v>0.161112874746</v>
          </cell>
          <cell r="GY63">
            <v>0.13480930030300001</v>
          </cell>
          <cell r="GZ63">
            <v>6.4744748175099995E-2</v>
          </cell>
          <cell r="HA63">
            <v>0.111686751246</v>
          </cell>
          <cell r="HB63">
            <v>9.7652912139900003E-2</v>
          </cell>
          <cell r="HC63">
            <v>8.4552869200700001E-2</v>
          </cell>
          <cell r="HD63">
            <v>8.4622524678700003E-2</v>
          </cell>
          <cell r="HE63">
            <v>0.116966128349</v>
          </cell>
          <cell r="HF63">
            <v>8.8704980909800002E-2</v>
          </cell>
          <cell r="HG63">
            <v>7.9109825193900002E-2</v>
          </cell>
          <cell r="HH63">
            <v>7.6507985591900002E-2</v>
          </cell>
          <cell r="HI63">
            <v>0.14189887046800001</v>
          </cell>
          <cell r="HJ63">
            <v>0.13881525397300001</v>
          </cell>
          <cell r="HK63">
            <v>0.11929935962</v>
          </cell>
          <cell r="HL63">
            <v>0.102426163852</v>
          </cell>
          <cell r="HM63">
            <v>0.17283216118799999</v>
          </cell>
          <cell r="HN63">
            <v>7.0964790880699999E-2</v>
          </cell>
          <cell r="HO63">
            <v>0.105614773929</v>
          </cell>
          <cell r="HP63">
            <v>-1.0872465558399999E-2</v>
          </cell>
          <cell r="HQ63">
            <v>0.17110578715800001</v>
          </cell>
          <cell r="HR63">
            <v>-3.89476679265E-2</v>
          </cell>
          <cell r="HS63">
            <v>7.63199925423E-2</v>
          </cell>
          <cell r="HT63">
            <v>0.13800792396100001</v>
          </cell>
          <cell r="HU63">
            <v>0.103478424251</v>
          </cell>
          <cell r="HV63">
            <v>9.9886417388900001E-2</v>
          </cell>
          <cell r="HW63">
            <v>4.7803428024100002E-2</v>
          </cell>
          <cell r="HX63">
            <v>9.2617638409100006E-2</v>
          </cell>
          <cell r="HY63">
            <v>0.10343503207</v>
          </cell>
          <cell r="HZ63">
            <v>-3.90074588358E-2</v>
          </cell>
          <cell r="IA63">
            <v>6.2459837645299998E-2</v>
          </cell>
          <cell r="IB63">
            <v>0.13761314749699999</v>
          </cell>
          <cell r="IC63">
            <v>0.13271795213199999</v>
          </cell>
          <cell r="ID63">
            <v>0.10027492046399999</v>
          </cell>
          <cell r="IE63">
            <v>0.16092781722499999</v>
          </cell>
          <cell r="IF63">
            <v>6.5199010074100006E-2</v>
          </cell>
          <cell r="IG63">
            <v>6.4483255147900001E-2</v>
          </cell>
          <cell r="IH63">
            <v>0.130841672421</v>
          </cell>
          <cell r="II63">
            <v>0.10585445165600001</v>
          </cell>
          <cell r="IJ63">
            <v>8.6115814745400004E-2</v>
          </cell>
          <cell r="IK63">
            <v>0.12988150119799999</v>
          </cell>
          <cell r="IL63">
            <v>0.140122845769</v>
          </cell>
          <cell r="IM63">
            <v>-3.5487908870000001E-2</v>
          </cell>
          <cell r="IN63">
            <v>9.2424355447300002E-2</v>
          </cell>
          <cell r="IO63">
            <v>9.8775126039999994E-2</v>
          </cell>
          <cell r="IP63">
            <v>0.109248377383</v>
          </cell>
          <cell r="IQ63">
            <v>8.1633731722800001E-2</v>
          </cell>
          <cell r="IR63">
            <v>9.9479615688299994E-2</v>
          </cell>
          <cell r="IS63">
            <v>4.9572627991399998E-2</v>
          </cell>
          <cell r="IT63">
            <v>2.0067448616000001</v>
          </cell>
        </row>
        <row r="64">
          <cell r="A64" t="str">
            <v>SNP_CN_4407694_T509C_E170G_gid</v>
          </cell>
          <cell r="B64">
            <v>-7.3798365891000001E-2</v>
          </cell>
          <cell r="C64">
            <v>-0.17467530071699999</v>
          </cell>
          <cell r="D64">
            <v>0</v>
          </cell>
          <cell r="E64">
            <v>-0.12454987317299999</v>
          </cell>
          <cell r="F64">
            <v>-0.15163621306399999</v>
          </cell>
          <cell r="G64">
            <v>-7.8574895858799995E-2</v>
          </cell>
          <cell r="H64">
            <v>-0.143928959966</v>
          </cell>
          <cell r="I64">
            <v>0</v>
          </cell>
          <cell r="J64">
            <v>-8.8415980339100003E-2</v>
          </cell>
          <cell r="K64">
            <v>-9.9687799811399996E-2</v>
          </cell>
          <cell r="L64">
            <v>-0.12731263041499999</v>
          </cell>
          <cell r="M64">
            <v>-0.13602960109699999</v>
          </cell>
          <cell r="N64">
            <v>-0.185575142503</v>
          </cell>
          <cell r="O64">
            <v>-0.10341566801099999</v>
          </cell>
          <cell r="P64">
            <v>-8.9382655918600007E-2</v>
          </cell>
          <cell r="Q64">
            <v>-8.9040637016299995E-2</v>
          </cell>
          <cell r="R64">
            <v>0</v>
          </cell>
          <cell r="S64">
            <v>-6.9057986140299996E-2</v>
          </cell>
          <cell r="T64">
            <v>-0.13712801039200001</v>
          </cell>
          <cell r="U64">
            <v>-0.124188393354</v>
          </cell>
          <cell r="V64">
            <v>-0.16832193732299999</v>
          </cell>
          <cell r="W64">
            <v>-0.100912384689</v>
          </cell>
          <cell r="X64">
            <v>-0.156789407134</v>
          </cell>
          <cell r="Y64">
            <v>-8.3044975995999998E-2</v>
          </cell>
          <cell r="Z64">
            <v>-0.1086230129</v>
          </cell>
          <cell r="AA64">
            <v>-0.122660189867</v>
          </cell>
          <cell r="AB64">
            <v>-0.103866495192</v>
          </cell>
          <cell r="AC64">
            <v>-0.19809095561500001</v>
          </cell>
          <cell r="AD64">
            <v>0</v>
          </cell>
          <cell r="AE64">
            <v>-0.19929273426499999</v>
          </cell>
          <cell r="AF64">
            <v>-8.8712684810200004E-2</v>
          </cell>
          <cell r="AG64">
            <v>0</v>
          </cell>
          <cell r="AH64">
            <v>-0.10014835745099999</v>
          </cell>
          <cell r="AI64">
            <v>-9.2315964400800005E-2</v>
          </cell>
          <cell r="AJ64">
            <v>-8.3107717335200004E-2</v>
          </cell>
          <cell r="AK64">
            <v>-0.117149800062</v>
          </cell>
          <cell r="AL64">
            <v>-9.5567807555200002E-2</v>
          </cell>
          <cell r="AM64">
            <v>-0.177119061351</v>
          </cell>
          <cell r="AN64">
            <v>0</v>
          </cell>
          <cell r="AO64">
            <v>-9.6078298985999996E-2</v>
          </cell>
          <cell r="AP64">
            <v>-0.10099016130000001</v>
          </cell>
          <cell r="AQ64">
            <v>-0.188677355647</v>
          </cell>
          <cell r="AR64">
            <v>-0.18523128330700001</v>
          </cell>
          <cell r="AS64">
            <v>-8.9345574378999995E-2</v>
          </cell>
          <cell r="AT64">
            <v>-0.140581399202</v>
          </cell>
          <cell r="AU64">
            <v>-0.176780670881</v>
          </cell>
          <cell r="AV64">
            <v>-0.17369887232799999</v>
          </cell>
          <cell r="AW64">
            <v>-0.16766320169000001</v>
          </cell>
          <cell r="AX64">
            <v>-0.141094073653</v>
          </cell>
          <cell r="AY64">
            <v>-8.8334694504699995E-2</v>
          </cell>
          <cell r="AZ64">
            <v>-0.21471460163600001</v>
          </cell>
          <cell r="BA64">
            <v>-9.9907405674500002E-2</v>
          </cell>
          <cell r="BB64">
            <v>-0.15449248254299999</v>
          </cell>
          <cell r="BC64">
            <v>-9.4562374055399995E-2</v>
          </cell>
          <cell r="BD64">
            <v>-9.7458437085199995E-2</v>
          </cell>
          <cell r="BE64">
            <v>-0.159671872854</v>
          </cell>
          <cell r="BF64">
            <v>-8.8567636907099997E-2</v>
          </cell>
          <cell r="BG64">
            <v>-0.14975608885300001</v>
          </cell>
          <cell r="BH64">
            <v>-8.7932288646699996E-2</v>
          </cell>
          <cell r="BI64">
            <v>0</v>
          </cell>
          <cell r="BJ64">
            <v>-8.5657581686999995E-2</v>
          </cell>
          <cell r="BK64">
            <v>-8.9787997305400005E-2</v>
          </cell>
          <cell r="BL64">
            <v>-9.6941754221900003E-2</v>
          </cell>
          <cell r="BM64">
            <v>-9.8038896918300006E-2</v>
          </cell>
          <cell r="BN64">
            <v>0</v>
          </cell>
          <cell r="BO64">
            <v>-9.5248259604000005E-2</v>
          </cell>
          <cell r="BP64">
            <v>-0.103926859796</v>
          </cell>
          <cell r="BQ64">
            <v>-7.1618832647800001E-2</v>
          </cell>
          <cell r="BR64">
            <v>-0.147279858589</v>
          </cell>
          <cell r="BS64">
            <v>0</v>
          </cell>
          <cell r="BT64">
            <v>-0.13072094321300001</v>
          </cell>
          <cell r="BU64">
            <v>-8.0875836312800001E-2</v>
          </cell>
          <cell r="BV64">
            <v>-0.157089009881</v>
          </cell>
          <cell r="BW64">
            <v>-0.153124421835</v>
          </cell>
          <cell r="BX64">
            <v>0</v>
          </cell>
          <cell r="BY64">
            <v>-8.9998587965999993E-2</v>
          </cell>
          <cell r="BZ64">
            <v>-0.17764361202699999</v>
          </cell>
          <cell r="CA64">
            <v>-0.14724886417399999</v>
          </cell>
          <cell r="CB64">
            <v>0</v>
          </cell>
          <cell r="CC64">
            <v>0</v>
          </cell>
          <cell r="CD64">
            <v>-0.15973822772499999</v>
          </cell>
          <cell r="CE64">
            <v>-9.2776417732199995E-2</v>
          </cell>
          <cell r="CF64">
            <v>-9.4378016889099997E-2</v>
          </cell>
          <cell r="CG64">
            <v>-0.14135579764799999</v>
          </cell>
          <cell r="CH64">
            <v>-8.4473155438899994E-2</v>
          </cell>
          <cell r="CI64">
            <v>-0.19019728898999999</v>
          </cell>
          <cell r="CJ64">
            <v>0</v>
          </cell>
          <cell r="CK64">
            <v>-7.8858189284799998E-2</v>
          </cell>
          <cell r="CL64">
            <v>-0.10885491222099999</v>
          </cell>
          <cell r="CM64">
            <v>-0.17944449186299999</v>
          </cell>
          <cell r="CN64">
            <v>-8.2986861467400003E-2</v>
          </cell>
          <cell r="CO64">
            <v>-8.0547772347900004E-2</v>
          </cell>
          <cell r="CP64">
            <v>-0.14718529582000001</v>
          </cell>
          <cell r="CQ64">
            <v>0</v>
          </cell>
          <cell r="CR64">
            <v>-0.15396000444899999</v>
          </cell>
          <cell r="CS64">
            <v>-0.12302941829</v>
          </cell>
          <cell r="CT64">
            <v>-0.100581131876</v>
          </cell>
          <cell r="CU64">
            <v>-9.4271168112799994E-2</v>
          </cell>
          <cell r="CV64">
            <v>-0.15362685918800001</v>
          </cell>
          <cell r="CW64">
            <v>-0.15569810569299999</v>
          </cell>
          <cell r="CX64">
            <v>-7.6931521296499994E-2</v>
          </cell>
          <cell r="CY64">
            <v>-0.154382631183</v>
          </cell>
          <cell r="CZ64">
            <v>-0.132535487413</v>
          </cell>
          <cell r="DA64">
            <v>-7.94765204191E-2</v>
          </cell>
          <cell r="DB64">
            <v>-0.16297240555299999</v>
          </cell>
          <cell r="DC64">
            <v>-8.5141576826599993E-2</v>
          </cell>
          <cell r="DD64">
            <v>0</v>
          </cell>
          <cell r="DE64">
            <v>-9.4758123159400007E-2</v>
          </cell>
          <cell r="DF64">
            <v>-8.7328821420700004E-2</v>
          </cell>
          <cell r="DG64">
            <v>-0.17589916288900001</v>
          </cell>
          <cell r="DH64">
            <v>-0.10468895733399999</v>
          </cell>
          <cell r="DI64">
            <v>-0.16744521260299999</v>
          </cell>
          <cell r="DJ64">
            <v>-8.7732098996600005E-2</v>
          </cell>
          <cell r="DK64">
            <v>-0.17943044006799999</v>
          </cell>
          <cell r="DL64">
            <v>-0.16842783987500001</v>
          </cell>
          <cell r="DM64">
            <v>-0.148367643356</v>
          </cell>
          <cell r="DN64">
            <v>-0.18232263624699999</v>
          </cell>
          <cell r="DO64">
            <v>-0.16592565178900001</v>
          </cell>
          <cell r="DP64">
            <v>-9.0467132628000005E-2</v>
          </cell>
          <cell r="DQ64">
            <v>-0.15717478096500001</v>
          </cell>
          <cell r="DR64">
            <v>-0.14877672493499999</v>
          </cell>
          <cell r="DS64">
            <v>-0.196376740932</v>
          </cell>
          <cell r="DT64">
            <v>-0.15758146345599999</v>
          </cell>
          <cell r="DU64">
            <v>-0.18084323406200001</v>
          </cell>
          <cell r="DV64">
            <v>-0.10511056333799999</v>
          </cell>
          <cell r="DW64">
            <v>-0.157967358828</v>
          </cell>
          <cell r="DX64">
            <v>-0.176605820656</v>
          </cell>
          <cell r="DY64">
            <v>-0.140769690275</v>
          </cell>
          <cell r="DZ64">
            <v>-8.9326269924599994E-2</v>
          </cell>
          <cell r="EA64">
            <v>-0.114663787186</v>
          </cell>
          <cell r="EB64">
            <v>-0.16471002996</v>
          </cell>
          <cell r="EC64">
            <v>-7.5354158878300007E-2</v>
          </cell>
          <cell r="ED64">
            <v>-7.3330216109800006E-2</v>
          </cell>
          <cell r="EE64">
            <v>-0.17213462293099999</v>
          </cell>
          <cell r="EF64">
            <v>-8.5073508322199995E-2</v>
          </cell>
          <cell r="EG64">
            <v>0</v>
          </cell>
          <cell r="EH64">
            <v>-0.149556010962</v>
          </cell>
          <cell r="EI64">
            <v>0</v>
          </cell>
          <cell r="EJ64">
            <v>-0.13221766054600001</v>
          </cell>
          <cell r="EK64">
            <v>0</v>
          </cell>
          <cell r="EL64">
            <v>-9.9532574415199998E-2</v>
          </cell>
          <cell r="EM64">
            <v>-8.4399186074699997E-2</v>
          </cell>
          <cell r="EN64">
            <v>-9.4056673347899994E-2</v>
          </cell>
          <cell r="EO64">
            <v>-8.3139173686500006E-2</v>
          </cell>
          <cell r="EP64">
            <v>-0.16383802890800001</v>
          </cell>
          <cell r="EQ64">
            <v>-0.14739689230899999</v>
          </cell>
          <cell r="ER64">
            <v>-0.14404557645300001</v>
          </cell>
          <cell r="ES64">
            <v>-0.15439206361800001</v>
          </cell>
          <cell r="ET64">
            <v>-0.15464773774099999</v>
          </cell>
          <cell r="EU64">
            <v>-8.1768058240399996E-2</v>
          </cell>
          <cell r="EV64">
            <v>-0.176444292068</v>
          </cell>
          <cell r="EW64">
            <v>-0.13938120007499999</v>
          </cell>
          <cell r="EX64">
            <v>0</v>
          </cell>
          <cell r="EY64">
            <v>-0.166331291199</v>
          </cell>
          <cell r="EZ64">
            <v>-0.101233303547</v>
          </cell>
          <cell r="FA64">
            <v>-0.13835550844700001</v>
          </cell>
          <cell r="FB64">
            <v>0</v>
          </cell>
          <cell r="FC64">
            <v>0</v>
          </cell>
          <cell r="FD64">
            <v>-0.100448705256</v>
          </cell>
          <cell r="FE64">
            <v>-0.18450799584399999</v>
          </cell>
          <cell r="FF64">
            <v>-7.9542547464399996E-2</v>
          </cell>
          <cell r="FG64">
            <v>-0.158971205354</v>
          </cell>
          <cell r="FH64">
            <v>0</v>
          </cell>
          <cell r="FI64">
            <v>0</v>
          </cell>
          <cell r="FJ64">
            <v>-0.13803617656200001</v>
          </cell>
          <cell r="FK64">
            <v>-0.104084126651</v>
          </cell>
          <cell r="FL64">
            <v>-0.11261536180999999</v>
          </cell>
          <cell r="FM64">
            <v>-7.3555476963499997E-2</v>
          </cell>
          <cell r="FN64">
            <v>0</v>
          </cell>
          <cell r="FO64">
            <v>-9.1389305889599995E-2</v>
          </cell>
          <cell r="FP64">
            <v>-0.110577493906</v>
          </cell>
          <cell r="FQ64">
            <v>-0.112416222692</v>
          </cell>
          <cell r="FR64">
            <v>-9.5477625727699994E-2</v>
          </cell>
          <cell r="FS64">
            <v>-0.117034465075</v>
          </cell>
          <cell r="FT64">
            <v>-7.9571805894399994E-2</v>
          </cell>
          <cell r="FU64">
            <v>-0.168466061354</v>
          </cell>
          <cell r="FV64">
            <v>-0.113388933241</v>
          </cell>
          <cell r="FW64">
            <v>0</v>
          </cell>
          <cell r="FX64">
            <v>-0.152656197548</v>
          </cell>
          <cell r="FY64">
            <v>-8.1016585230800006E-2</v>
          </cell>
          <cell r="FZ64">
            <v>-0.139612302184</v>
          </cell>
          <cell r="GA64">
            <v>-0.156998962164</v>
          </cell>
          <cell r="GB64">
            <v>-0.16492241621000001</v>
          </cell>
          <cell r="GC64">
            <v>-0.151794075966</v>
          </cell>
          <cell r="GD64">
            <v>-0.17093989253</v>
          </cell>
          <cell r="GE64">
            <v>-8.9216612279400004E-2</v>
          </cell>
          <cell r="GF64">
            <v>-0.153086483479</v>
          </cell>
          <cell r="GG64">
            <v>-9.8672389984099995E-2</v>
          </cell>
          <cell r="GH64">
            <v>-6.8395577371099997E-2</v>
          </cell>
          <cell r="GI64">
            <v>-0.162825897336</v>
          </cell>
          <cell r="GJ64">
            <v>-0.103895045817</v>
          </cell>
          <cell r="GK64">
            <v>-0.101348981261</v>
          </cell>
          <cell r="GL64">
            <v>-8.9871339499999994E-2</v>
          </cell>
          <cell r="GM64">
            <v>-0.124301858246</v>
          </cell>
          <cell r="GN64">
            <v>-9.6311300993000004E-2</v>
          </cell>
          <cell r="GO64">
            <v>-0.111301876605</v>
          </cell>
          <cell r="GP64">
            <v>-0.10774801671500001</v>
          </cell>
          <cell r="GQ64">
            <v>-0.124641396105</v>
          </cell>
          <cell r="GR64">
            <v>-0.133183032274</v>
          </cell>
          <cell r="GS64">
            <v>-0.181315585971</v>
          </cell>
          <cell r="GT64">
            <v>-9.1291166842000004E-2</v>
          </cell>
          <cell r="GU64">
            <v>-0.12084165215500001</v>
          </cell>
          <cell r="GV64">
            <v>-0.102399706841</v>
          </cell>
          <cell r="GW64">
            <v>-0.150024220347</v>
          </cell>
          <cell r="GX64">
            <v>-0.19830878078899999</v>
          </cell>
          <cell r="GY64">
            <v>-0.18952515721300001</v>
          </cell>
          <cell r="GZ64">
            <v>-0.17074996233</v>
          </cell>
          <cell r="HA64">
            <v>-0.18768353760199999</v>
          </cell>
          <cell r="HB64">
            <v>0</v>
          </cell>
          <cell r="HC64">
            <v>-0.166185408831</v>
          </cell>
          <cell r="HD64">
            <v>-0.14950202405499999</v>
          </cell>
          <cell r="HE64">
            <v>-8.2240365445599997E-2</v>
          </cell>
          <cell r="HF64">
            <v>-0.18587914109199999</v>
          </cell>
          <cell r="HG64">
            <v>0</v>
          </cell>
          <cell r="HH64">
            <v>-0.14647077023999999</v>
          </cell>
          <cell r="HI64">
            <v>-0.161351174116</v>
          </cell>
          <cell r="HJ64">
            <v>0</v>
          </cell>
          <cell r="HK64">
            <v>0</v>
          </cell>
          <cell r="HL64">
            <v>0</v>
          </cell>
          <cell r="HM64">
            <v>-0.15333566069599999</v>
          </cell>
          <cell r="HN64">
            <v>-0.15497073531200001</v>
          </cell>
          <cell r="HO64">
            <v>-8.8249079883100004E-2</v>
          </cell>
          <cell r="HP64">
            <v>0</v>
          </cell>
          <cell r="HQ64">
            <v>-9.1041900217499999E-2</v>
          </cell>
          <cell r="HR64">
            <v>-8.8184267282500006E-2</v>
          </cell>
          <cell r="HS64">
            <v>-0.18126785755200001</v>
          </cell>
          <cell r="HT64">
            <v>0</v>
          </cell>
          <cell r="HU64">
            <v>-0.162874057889</v>
          </cell>
          <cell r="HV64">
            <v>-0.17521810531599999</v>
          </cell>
          <cell r="HW64">
            <v>-7.2856508195400002E-2</v>
          </cell>
          <cell r="HX64">
            <v>-0.14782986044900001</v>
          </cell>
          <cell r="HY64">
            <v>-9.2200495302699997E-2</v>
          </cell>
          <cell r="HZ64">
            <v>-0.11069587618100001</v>
          </cell>
          <cell r="IA64">
            <v>-0.16552604734900001</v>
          </cell>
          <cell r="IB64">
            <v>-9.7548149526099998E-2</v>
          </cell>
          <cell r="IC64">
            <v>-8.8617108762300001E-2</v>
          </cell>
          <cell r="ID64">
            <v>-0.16904798150100001</v>
          </cell>
          <cell r="IE64">
            <v>-0.10495116561700001</v>
          </cell>
          <cell r="IF64">
            <v>-8.8926911354099997E-2</v>
          </cell>
          <cell r="IG64">
            <v>0</v>
          </cell>
          <cell r="IH64">
            <v>-8.4970705211199996E-2</v>
          </cell>
          <cell r="II64">
            <v>-9.6345208585300005E-2</v>
          </cell>
          <cell r="IJ64">
            <v>-7.9569973051500001E-2</v>
          </cell>
          <cell r="IK64">
            <v>-9.2969641089400007E-2</v>
          </cell>
          <cell r="IL64">
            <v>-0.16587881743899999</v>
          </cell>
          <cell r="IM64">
            <v>-9.5284841954699995E-2</v>
          </cell>
          <cell r="IN64">
            <v>0</v>
          </cell>
          <cell r="IO64">
            <v>-8.4952756762499998E-2</v>
          </cell>
          <cell r="IP64">
            <v>-0.107184991241</v>
          </cell>
          <cell r="IQ64">
            <v>-0.13056665659</v>
          </cell>
          <cell r="IR64">
            <v>-0.10905303061</v>
          </cell>
          <cell r="IS64">
            <v>5.5240482091900002E-2</v>
          </cell>
          <cell r="IT64">
            <v>-1.97415053844</v>
          </cell>
        </row>
        <row r="65">
          <cell r="A65" t="str">
            <v>INS_CI_4407803_i400CCG_134_gid</v>
          </cell>
          <cell r="B65">
            <v>-8.60863775015E-2</v>
          </cell>
          <cell r="C65">
            <v>-5.95930032432E-2</v>
          </cell>
          <cell r="D65">
            <v>-7.6957263052500002E-2</v>
          </cell>
          <cell r="E65">
            <v>-6.1489418148999997E-2</v>
          </cell>
          <cell r="F65">
            <v>0</v>
          </cell>
          <cell r="G65">
            <v>-6.4522892236700005E-2</v>
          </cell>
          <cell r="H65">
            <v>-3.7298660725400001E-2</v>
          </cell>
          <cell r="I65">
            <v>-6.0118459165100002E-2</v>
          </cell>
          <cell r="J65">
            <v>-7.3650017380699997E-2</v>
          </cell>
          <cell r="K65">
            <v>-5.5695209652199998E-2</v>
          </cell>
          <cell r="L65">
            <v>-3.3239081502000001E-2</v>
          </cell>
          <cell r="M65">
            <v>-3.92505414784E-2</v>
          </cell>
          <cell r="N65">
            <v>-4.53905723989E-2</v>
          </cell>
          <cell r="O65">
            <v>-9.1699860990000007E-2</v>
          </cell>
          <cell r="P65">
            <v>-5.0655875354999998E-2</v>
          </cell>
          <cell r="Q65">
            <v>-5.1037795841699998E-2</v>
          </cell>
          <cell r="R65">
            <v>-4.2726930230899997E-2</v>
          </cell>
          <cell r="S65">
            <v>-2.96316742897E-2</v>
          </cell>
          <cell r="T65">
            <v>-7.0511631667599994E-2</v>
          </cell>
          <cell r="U65">
            <v>-7.1511358022700006E-2</v>
          </cell>
          <cell r="V65">
            <v>-6.6026106476800003E-2</v>
          </cell>
          <cell r="W65">
            <v>0</v>
          </cell>
          <cell r="X65">
            <v>-2.8213091194599998E-2</v>
          </cell>
          <cell r="Y65">
            <v>-3.9281390607399998E-2</v>
          </cell>
          <cell r="Z65">
            <v>-8.87136533856E-2</v>
          </cell>
          <cell r="AA65">
            <v>-7.0522122085100003E-2</v>
          </cell>
          <cell r="AB65">
            <v>-7.0542439818399999E-2</v>
          </cell>
          <cell r="AC65">
            <v>-6.6920258104799998E-2</v>
          </cell>
          <cell r="AD65">
            <v>-5.2939131856E-2</v>
          </cell>
          <cell r="AE65">
            <v>-3.77221703529E-2</v>
          </cell>
          <cell r="AF65">
            <v>0</v>
          </cell>
          <cell r="AG65">
            <v>-4.0229257196199998E-2</v>
          </cell>
          <cell r="AH65">
            <v>-9.0405814349700006E-2</v>
          </cell>
          <cell r="AI65">
            <v>-5.8259557932600001E-2</v>
          </cell>
          <cell r="AJ65">
            <v>-4.5311298221299999E-2</v>
          </cell>
          <cell r="AK65">
            <v>-5.66063337028E-2</v>
          </cell>
          <cell r="AL65">
            <v>-3.9213396608800001E-2</v>
          </cell>
          <cell r="AM65">
            <v>-6.2595583498500001E-2</v>
          </cell>
          <cell r="AN65">
            <v>-5.3463716059900003E-2</v>
          </cell>
          <cell r="AO65">
            <v>-2.85291802138E-2</v>
          </cell>
          <cell r="AP65">
            <v>0</v>
          </cell>
          <cell r="AQ65">
            <v>-5.71196191013E-2</v>
          </cell>
          <cell r="AR65">
            <v>-0.11547908932000001</v>
          </cell>
          <cell r="AS65">
            <v>-3.3744957297999999E-2</v>
          </cell>
          <cell r="AT65">
            <v>-5.9872407466199998E-2</v>
          </cell>
          <cell r="AU65">
            <v>-4.6606559306400001E-2</v>
          </cell>
          <cell r="AV65">
            <v>0</v>
          </cell>
          <cell r="AW65">
            <v>-3.6405917257099997E-2</v>
          </cell>
          <cell r="AX65">
            <v>-6.1939634382699997E-2</v>
          </cell>
          <cell r="AY65">
            <v>-0.101054191589</v>
          </cell>
          <cell r="AZ65">
            <v>-6.1605464667099999E-2</v>
          </cell>
          <cell r="BA65">
            <v>-5.2539598196700003E-2</v>
          </cell>
          <cell r="BB65">
            <v>-4.4759869575500003E-2</v>
          </cell>
          <cell r="BC65">
            <v>0</v>
          </cell>
          <cell r="BD65">
            <v>-3.3566135913100002E-2</v>
          </cell>
          <cell r="BE65">
            <v>-4.9299392849199999E-2</v>
          </cell>
          <cell r="BF65">
            <v>-5.7384423911600001E-2</v>
          </cell>
          <cell r="BG65">
            <v>0</v>
          </cell>
          <cell r="BH65">
            <v>-4.0685139596499997E-2</v>
          </cell>
          <cell r="BI65">
            <v>0</v>
          </cell>
          <cell r="BJ65">
            <v>-2.9089611023700002E-2</v>
          </cell>
          <cell r="BK65">
            <v>-9.3881532549900004E-2</v>
          </cell>
          <cell r="BL65">
            <v>-8.6653396487199996E-2</v>
          </cell>
          <cell r="BM65">
            <v>-4.1497867554399999E-2</v>
          </cell>
          <cell r="BN65">
            <v>-7.7352330088599999E-2</v>
          </cell>
          <cell r="BO65">
            <v>-6.1820175498700003E-2</v>
          </cell>
          <cell r="BP65">
            <v>-5.5552277714000002E-2</v>
          </cell>
          <cell r="BQ65">
            <v>-4.0543667972100003E-2</v>
          </cell>
          <cell r="BR65">
            <v>-4.3593995273099997E-2</v>
          </cell>
          <cell r="BS65">
            <v>-8.1614188849900002E-2</v>
          </cell>
          <cell r="BT65">
            <v>-5.4678648710300003E-2</v>
          </cell>
          <cell r="BU65">
            <v>-4.2632736265700001E-2</v>
          </cell>
          <cell r="BV65">
            <v>-6.97762668133E-2</v>
          </cell>
          <cell r="BW65">
            <v>-4.2612105608000002E-2</v>
          </cell>
          <cell r="BX65">
            <v>-4.2173907160800002E-2</v>
          </cell>
          <cell r="BY65">
            <v>-9.3121722340599997E-2</v>
          </cell>
          <cell r="BZ65">
            <v>-6.5546631812999995E-2</v>
          </cell>
          <cell r="CA65">
            <v>-9.4494417309800002E-2</v>
          </cell>
          <cell r="CB65">
            <v>-8.8377669453599997E-2</v>
          </cell>
          <cell r="CC65">
            <v>-8.7194159627000001E-2</v>
          </cell>
          <cell r="CD65">
            <v>-7.6071806251999996E-2</v>
          </cell>
          <cell r="CE65">
            <v>-5.1106903702000002E-2</v>
          </cell>
          <cell r="CF65">
            <v>-8.7079718708999998E-2</v>
          </cell>
          <cell r="CG65">
            <v>-4.5124862343100001E-2</v>
          </cell>
          <cell r="CH65">
            <v>-7.1763038635299994E-2</v>
          </cell>
          <cell r="CI65">
            <v>-5.2957374602599999E-2</v>
          </cell>
          <cell r="CJ65">
            <v>-3.4138061106199998E-2</v>
          </cell>
          <cell r="CK65">
            <v>-4.3448898941300003E-2</v>
          </cell>
          <cell r="CL65">
            <v>0</v>
          </cell>
          <cell r="CM65">
            <v>0</v>
          </cell>
          <cell r="CN65">
            <v>-8.0122560262699996E-2</v>
          </cell>
          <cell r="CO65">
            <v>-6.27335086465E-2</v>
          </cell>
          <cell r="CP65">
            <v>-7.8565865755099995E-2</v>
          </cell>
          <cell r="CQ65">
            <v>-7.9623989760900002E-2</v>
          </cell>
          <cell r="CR65">
            <v>-6.7891553044300001E-2</v>
          </cell>
          <cell r="CS65">
            <v>-7.8671149909499999E-2</v>
          </cell>
          <cell r="CT65">
            <v>-5.2433513104899999E-2</v>
          </cell>
          <cell r="CU65">
            <v>0</v>
          </cell>
          <cell r="CV65">
            <v>-4.0539309382400003E-2</v>
          </cell>
          <cell r="CW65">
            <v>-3.3055704087000003E-2</v>
          </cell>
          <cell r="CX65">
            <v>-7.4978344142399997E-2</v>
          </cell>
          <cell r="CY65">
            <v>-7.7955640852499994E-2</v>
          </cell>
          <cell r="CZ65">
            <v>-9.9786072969399994E-2</v>
          </cell>
          <cell r="DA65">
            <v>0</v>
          </cell>
          <cell r="DB65">
            <v>-4.6271011233299998E-2</v>
          </cell>
          <cell r="DC65">
            <v>-6.5173126757100006E-2</v>
          </cell>
          <cell r="DD65">
            <v>-4.3658472597600001E-2</v>
          </cell>
          <cell r="DE65">
            <v>-4.3860249221300003E-2</v>
          </cell>
          <cell r="DF65">
            <v>-3.63078154624E-2</v>
          </cell>
          <cell r="DG65">
            <v>0</v>
          </cell>
          <cell r="DH65">
            <v>-0.110867060721</v>
          </cell>
          <cell r="DI65">
            <v>-6.2070656567800003E-2</v>
          </cell>
          <cell r="DJ65">
            <v>-9.3658328056300005E-2</v>
          </cell>
          <cell r="DK65">
            <v>-9.7595177590799997E-2</v>
          </cell>
          <cell r="DL65">
            <v>0</v>
          </cell>
          <cell r="DM65">
            <v>-7.6338350772899993E-2</v>
          </cell>
          <cell r="DN65">
            <v>-3.2785154879099998E-2</v>
          </cell>
          <cell r="DO65">
            <v>-3.5723108798299999E-2</v>
          </cell>
          <cell r="DP65">
            <v>-4.5344710349999998E-2</v>
          </cell>
          <cell r="DQ65">
            <v>-6.6672503948199999E-2</v>
          </cell>
          <cell r="DR65">
            <v>-4.8242695629599999E-2</v>
          </cell>
          <cell r="DS65">
            <v>-7.7447310090100002E-2</v>
          </cell>
          <cell r="DT65">
            <v>-8.3989895880200005E-2</v>
          </cell>
          <cell r="DU65">
            <v>-6.17501810193E-2</v>
          </cell>
          <cell r="DV65">
            <v>-4.8366062343100001E-2</v>
          </cell>
          <cell r="DW65">
            <v>-6.2782213091900005E-2</v>
          </cell>
          <cell r="DX65">
            <v>-9.7645208239600004E-2</v>
          </cell>
          <cell r="DY65">
            <v>-7.3641277849699996E-2</v>
          </cell>
          <cell r="DZ65">
            <v>-3.6230716854300002E-2</v>
          </cell>
          <cell r="EA65">
            <v>-5.4830178618399998E-2</v>
          </cell>
          <cell r="EB65">
            <v>0</v>
          </cell>
          <cell r="EC65">
            <v>-6.6891737282299996E-2</v>
          </cell>
          <cell r="ED65">
            <v>-7.8097574412800005E-2</v>
          </cell>
          <cell r="EE65">
            <v>0</v>
          </cell>
          <cell r="EF65">
            <v>-4.3312259018400003E-2</v>
          </cell>
          <cell r="EG65">
            <v>-5.0430942326800003E-2</v>
          </cell>
          <cell r="EH65">
            <v>-3.0087288469099999E-2</v>
          </cell>
          <cell r="EI65">
            <v>0</v>
          </cell>
          <cell r="EJ65">
            <v>-8.7764471769299995E-2</v>
          </cell>
          <cell r="EK65">
            <v>-5.7749982923299997E-2</v>
          </cell>
          <cell r="EL65">
            <v>-8.9319027960300001E-2</v>
          </cell>
          <cell r="EM65">
            <v>-8.1149816513100007E-2</v>
          </cell>
          <cell r="EN65">
            <v>-3.3809315413200001E-2</v>
          </cell>
          <cell r="EO65">
            <v>-2.8710750863000001E-2</v>
          </cell>
          <cell r="EP65">
            <v>-3.5580713301899998E-2</v>
          </cell>
          <cell r="EQ65">
            <v>-8.3351694047499994E-2</v>
          </cell>
          <cell r="ER65">
            <v>-7.5772024691100004E-2</v>
          </cell>
          <cell r="ES65">
            <v>-5.0806920975400002E-2</v>
          </cell>
          <cell r="ET65">
            <v>-7.6512478292000002E-2</v>
          </cell>
          <cell r="EU65">
            <v>-5.8260340243600002E-2</v>
          </cell>
          <cell r="EV65">
            <v>-3.6785580217799999E-2</v>
          </cell>
          <cell r="EW65">
            <v>-5.2215732634100002E-2</v>
          </cell>
          <cell r="EX65">
            <v>-5.6823115795899999E-2</v>
          </cell>
          <cell r="EY65">
            <v>-6.2153745442600002E-2</v>
          </cell>
          <cell r="EZ65">
            <v>0</v>
          </cell>
          <cell r="FA65">
            <v>-6.1711419373800001E-2</v>
          </cell>
          <cell r="FB65">
            <v>-3.8173843175199999E-2</v>
          </cell>
          <cell r="FC65">
            <v>-0.112256981432</v>
          </cell>
          <cell r="FD65">
            <v>-8.27473774552E-2</v>
          </cell>
          <cell r="FE65">
            <v>-6.6921830177299996E-2</v>
          </cell>
          <cell r="FF65">
            <v>-3.2210279256099997E-2</v>
          </cell>
          <cell r="FG65">
            <v>-8.2561083137999994E-2</v>
          </cell>
          <cell r="FH65">
            <v>0</v>
          </cell>
          <cell r="FI65">
            <v>-8.5948362946500004E-2</v>
          </cell>
          <cell r="FJ65">
            <v>0</v>
          </cell>
          <cell r="FK65">
            <v>-6.8129979073999994E-2</v>
          </cell>
          <cell r="FL65">
            <v>-2.8886020183600002E-2</v>
          </cell>
          <cell r="FM65">
            <v>-7.4096210300899995E-2</v>
          </cell>
          <cell r="FN65">
            <v>0</v>
          </cell>
          <cell r="FO65">
            <v>-3.0776403844399999E-2</v>
          </cell>
          <cell r="FP65">
            <v>-9.4671174883800002E-2</v>
          </cell>
          <cell r="FQ65">
            <v>-5.0261784344900001E-2</v>
          </cell>
          <cell r="FR65">
            <v>-3.7080194801100003E-2</v>
          </cell>
          <cell r="FS65">
            <v>-8.9558258652700007E-2</v>
          </cell>
          <cell r="FT65">
            <v>-3.23233753443E-2</v>
          </cell>
          <cell r="FU65">
            <v>-0.13084711134400001</v>
          </cell>
          <cell r="FV65">
            <v>-9.2393122613400006E-2</v>
          </cell>
          <cell r="FW65">
            <v>-4.89797443151E-2</v>
          </cell>
          <cell r="FX65">
            <v>-5.34424334764E-2</v>
          </cell>
          <cell r="FY65">
            <v>-4.5262489467899999E-2</v>
          </cell>
          <cell r="FZ65">
            <v>-5.72125315666E-2</v>
          </cell>
          <cell r="GA65">
            <v>0</v>
          </cell>
          <cell r="GB65">
            <v>-9.3564957380300004E-2</v>
          </cell>
          <cell r="GC65">
            <v>-6.9526329636600007E-2</v>
          </cell>
          <cell r="GD65">
            <v>0</v>
          </cell>
          <cell r="GE65">
            <v>-7.5965456664600001E-2</v>
          </cell>
          <cell r="GF65">
            <v>-2.3647626861900001E-2</v>
          </cell>
          <cell r="GG65">
            <v>-3.8872331380799999E-2</v>
          </cell>
          <cell r="GH65">
            <v>-3.4671094268600003E-2</v>
          </cell>
          <cell r="GI65">
            <v>-9.9321953952299993E-2</v>
          </cell>
          <cell r="GJ65">
            <v>-8.0738142132800006E-2</v>
          </cell>
          <cell r="GK65">
            <v>-8.2356147468099994E-2</v>
          </cell>
          <cell r="GL65">
            <v>-4.3982654810000001E-2</v>
          </cell>
          <cell r="GM65">
            <v>0</v>
          </cell>
          <cell r="GN65">
            <v>-2.9445152729700001E-2</v>
          </cell>
          <cell r="GO65">
            <v>-6.36585876346E-2</v>
          </cell>
          <cell r="GP65">
            <v>-4.3387319892600001E-2</v>
          </cell>
          <cell r="GQ65">
            <v>-5.2239112556E-2</v>
          </cell>
          <cell r="GR65">
            <v>-6.8539701402200004E-2</v>
          </cell>
          <cell r="GS65">
            <v>-9.5966897904899998E-2</v>
          </cell>
          <cell r="GT65">
            <v>-3.8715250790099999E-2</v>
          </cell>
          <cell r="GU65">
            <v>-0.11007156223099999</v>
          </cell>
          <cell r="GV65">
            <v>-3.2279774546599999E-2</v>
          </cell>
          <cell r="GW65">
            <v>-7.9896517097899994E-2</v>
          </cell>
          <cell r="GX65">
            <v>-6.1099838465500003E-2</v>
          </cell>
          <cell r="GY65">
            <v>-3.1626567244499998E-2</v>
          </cell>
          <cell r="GZ65">
            <v>-4.3001830577900003E-2</v>
          </cell>
          <cell r="HA65">
            <v>-7.6525703072500006E-2</v>
          </cell>
          <cell r="HB65">
            <v>-6.8492956459500001E-2</v>
          </cell>
          <cell r="HC65">
            <v>0</v>
          </cell>
          <cell r="HD65">
            <v>-4.2798154056099998E-2</v>
          </cell>
          <cell r="HE65">
            <v>-7.63183087111E-2</v>
          </cell>
          <cell r="HF65">
            <v>-5.8441717177600001E-2</v>
          </cell>
          <cell r="HG65">
            <v>-6.7909650504600003E-2</v>
          </cell>
          <cell r="HH65">
            <v>-6.7048355936999995E-2</v>
          </cell>
          <cell r="HI65">
            <v>-9.5499962568299998E-2</v>
          </cell>
          <cell r="HJ65">
            <v>-4.1282333433600001E-2</v>
          </cell>
          <cell r="HK65">
            <v>-4.6085927635400002E-2</v>
          </cell>
          <cell r="HL65">
            <v>0</v>
          </cell>
          <cell r="HM65">
            <v>-8.1806257367099997E-2</v>
          </cell>
          <cell r="HN65">
            <v>-7.8561559319499999E-2</v>
          </cell>
          <cell r="HO65">
            <v>-6.3061088323599995E-2</v>
          </cell>
          <cell r="HP65">
            <v>-5.2588950842599999E-2</v>
          </cell>
          <cell r="HQ65">
            <v>-5.2113000303500003E-2</v>
          </cell>
          <cell r="HR65">
            <v>-6.6954456269699994E-2</v>
          </cell>
          <cell r="HS65">
            <v>-5.5592853575899999E-2</v>
          </cell>
          <cell r="HT65">
            <v>-4.80087660253E-2</v>
          </cell>
          <cell r="HU65">
            <v>0</v>
          </cell>
          <cell r="HV65">
            <v>-6.3958816230300003E-2</v>
          </cell>
          <cell r="HW65">
            <v>-5.0777077674900001E-2</v>
          </cell>
          <cell r="HX65">
            <v>-2.0236080512400001E-2</v>
          </cell>
          <cell r="HY65">
            <v>-7.5897321104999999E-2</v>
          </cell>
          <cell r="HZ65">
            <v>-7.0726767182399994E-2</v>
          </cell>
          <cell r="IA65">
            <v>-7.0996113121500004E-2</v>
          </cell>
          <cell r="IB65">
            <v>-5.1728677004600002E-2</v>
          </cell>
          <cell r="IC65">
            <v>-3.2410208135799999E-2</v>
          </cell>
          <cell r="ID65">
            <v>-4.1259489953499998E-2</v>
          </cell>
          <cell r="IE65">
            <v>-7.7253192663199993E-2</v>
          </cell>
          <cell r="IF65">
            <v>-4.3520506471400003E-2</v>
          </cell>
          <cell r="IG65">
            <v>-6.1223879456499999E-2</v>
          </cell>
          <cell r="IH65">
            <v>-4.1166111826899998E-2</v>
          </cell>
          <cell r="II65">
            <v>-4.51889932156E-2</v>
          </cell>
          <cell r="IJ65">
            <v>-7.1887947618999998E-2</v>
          </cell>
          <cell r="IK65">
            <v>0</v>
          </cell>
          <cell r="IL65">
            <v>-5.5212188512099997E-2</v>
          </cell>
          <cell r="IM65">
            <v>-6.9076910615000001E-2</v>
          </cell>
          <cell r="IN65">
            <v>-4.5904811471700002E-2</v>
          </cell>
          <cell r="IO65">
            <v>-6.5455466508899995E-2</v>
          </cell>
          <cell r="IP65">
            <v>-4.24516946077E-2</v>
          </cell>
          <cell r="IQ65">
            <v>-3.32721658051E-2</v>
          </cell>
          <cell r="IR65">
            <v>-5.3693756461100001E-2</v>
          </cell>
          <cell r="IS65">
            <v>2.74782273918E-2</v>
          </cell>
          <cell r="IT65">
            <v>-1.9540473222700001</v>
          </cell>
        </row>
        <row r="66">
          <cell r="A66" t="str">
            <v>SNP_CN_4407916_C287A_R96L_gid</v>
          </cell>
          <cell r="B66">
            <v>7.2783015668399995E-2</v>
          </cell>
          <cell r="C66">
            <v>0.18827760219600001</v>
          </cell>
          <cell r="D66">
            <v>0.104752242565</v>
          </cell>
          <cell r="E66">
            <v>0.12835080921600001</v>
          </cell>
          <cell r="F66">
            <v>6.2199633568500001E-2</v>
          </cell>
          <cell r="G66">
            <v>0.111114494503</v>
          </cell>
          <cell r="H66">
            <v>0.103819094598</v>
          </cell>
          <cell r="I66">
            <v>1.3865600340100001E-2</v>
          </cell>
          <cell r="J66">
            <v>2.6264866814000001E-2</v>
          </cell>
          <cell r="K66">
            <v>8.2446023821799996E-2</v>
          </cell>
          <cell r="L66">
            <v>0.169384881854</v>
          </cell>
          <cell r="M66">
            <v>0.164633780718</v>
          </cell>
          <cell r="N66">
            <v>0.16209936142</v>
          </cell>
          <cell r="O66">
            <v>4.7092016786299998E-2</v>
          </cell>
          <cell r="P66">
            <v>2.1513465791899999E-2</v>
          </cell>
          <cell r="Q66">
            <v>5.1633741706599998E-2</v>
          </cell>
          <cell r="R66">
            <v>0.13635540008499999</v>
          </cell>
          <cell r="S66">
            <v>0.18525490164799999</v>
          </cell>
          <cell r="T66">
            <v>0.18706195056399999</v>
          </cell>
          <cell r="U66">
            <v>0.125139445066</v>
          </cell>
          <cell r="V66">
            <v>6.5851852297799995E-2</v>
          </cell>
          <cell r="W66">
            <v>9.4414679333600007E-3</v>
          </cell>
          <cell r="X66">
            <v>0.13678145408600001</v>
          </cell>
          <cell r="Y66">
            <v>-8.9157834649100001E-2</v>
          </cell>
          <cell r="Z66">
            <v>9.5217168331099999E-2</v>
          </cell>
          <cell r="AA66">
            <v>0.18470339477100001</v>
          </cell>
          <cell r="AB66">
            <v>0.177955448627</v>
          </cell>
          <cell r="AC66">
            <v>0.183723315597</v>
          </cell>
          <cell r="AD66">
            <v>0.17588618397700001</v>
          </cell>
          <cell r="AE66">
            <v>9.8833262920399997E-2</v>
          </cell>
          <cell r="AF66">
            <v>0.17256100475799999</v>
          </cell>
          <cell r="AG66">
            <v>0.18631690740599999</v>
          </cell>
          <cell r="AH66">
            <v>0.139999121428</v>
          </cell>
          <cell r="AI66">
            <v>8.6134620010899998E-2</v>
          </cell>
          <cell r="AJ66">
            <v>8.6000055074700002E-2</v>
          </cell>
          <cell r="AK66">
            <v>5.6409161537900002E-2</v>
          </cell>
          <cell r="AL66">
            <v>7.7900923788499998E-2</v>
          </cell>
          <cell r="AM66">
            <v>8.5882022976899994E-2</v>
          </cell>
          <cell r="AN66">
            <v>0.164864301682</v>
          </cell>
          <cell r="AO66">
            <v>9.6301302313800005E-2</v>
          </cell>
          <cell r="AP66">
            <v>9.3202389776700006E-2</v>
          </cell>
          <cell r="AQ66">
            <v>0.15529127418999999</v>
          </cell>
          <cell r="AR66">
            <v>6.8415097892300006E-2</v>
          </cell>
          <cell r="AS66">
            <v>0.17770239710800001</v>
          </cell>
          <cell r="AT66">
            <v>4.78662289679E-2</v>
          </cell>
          <cell r="AU66">
            <v>6.2245938926900002E-2</v>
          </cell>
          <cell r="AV66">
            <v>6.6364988684700005E-2</v>
          </cell>
          <cell r="AW66">
            <v>7.7572844922499995E-2</v>
          </cell>
          <cell r="AX66">
            <v>9.5570139586899999E-2</v>
          </cell>
          <cell r="AY66">
            <v>0.217728465796</v>
          </cell>
          <cell r="AZ66">
            <v>1.4295836910599999E-2</v>
          </cell>
          <cell r="BA66">
            <v>0.21175499260399999</v>
          </cell>
          <cell r="BB66">
            <v>8.8597089052199998E-2</v>
          </cell>
          <cell r="BC66">
            <v>0.104435540736</v>
          </cell>
          <cell r="BD66">
            <v>1.2723856605599999E-2</v>
          </cell>
          <cell r="BE66">
            <v>9.6037447452499994E-2</v>
          </cell>
          <cell r="BF66">
            <v>5.7805985212300001E-2</v>
          </cell>
          <cell r="BG66">
            <v>8.1045426428299996E-2</v>
          </cell>
          <cell r="BH66">
            <v>0.103820540011</v>
          </cell>
          <cell r="BI66">
            <v>0.13661772012699999</v>
          </cell>
          <cell r="BJ66">
            <v>0.174723103642</v>
          </cell>
          <cell r="BK66">
            <v>0.113385081291</v>
          </cell>
          <cell r="BL66">
            <v>8.5155561566400001E-2</v>
          </cell>
          <cell r="BM66">
            <v>0.12351589649899999</v>
          </cell>
          <cell r="BN66">
            <v>5.1547884941099999E-2</v>
          </cell>
          <cell r="BO66">
            <v>6.4609214663500003E-2</v>
          </cell>
          <cell r="BP66">
            <v>0.111810870469</v>
          </cell>
          <cell r="BQ66">
            <v>0.13070620596400001</v>
          </cell>
          <cell r="BR66">
            <v>0.16286075115199999</v>
          </cell>
          <cell r="BS66">
            <v>0.106549084187</v>
          </cell>
          <cell r="BT66">
            <v>0.166334941983</v>
          </cell>
          <cell r="BU66">
            <v>0.185698956251</v>
          </cell>
          <cell r="BV66">
            <v>9.3933098018200004E-2</v>
          </cell>
          <cell r="BW66">
            <v>9.4317458569999998E-2</v>
          </cell>
          <cell r="BX66">
            <v>5.8675277978199998E-2</v>
          </cell>
          <cell r="BY66">
            <v>7.3495604097799996E-2</v>
          </cell>
          <cell r="BZ66">
            <v>9.3458950519600001E-2</v>
          </cell>
          <cell r="CA66">
            <v>0.16131338477099999</v>
          </cell>
          <cell r="CB66">
            <v>-5.8307744562600003E-2</v>
          </cell>
          <cell r="CC66">
            <v>9.4450414180799996E-2</v>
          </cell>
          <cell r="CD66">
            <v>5.81524968147E-2</v>
          </cell>
          <cell r="CE66">
            <v>0.10335380583999999</v>
          </cell>
          <cell r="CF66">
            <v>9.6620954573199996E-2</v>
          </cell>
          <cell r="CG66">
            <v>0.18198865652099999</v>
          </cell>
          <cell r="CH66">
            <v>0.18307214975399999</v>
          </cell>
          <cell r="CI66">
            <v>6.9916985929000003E-2</v>
          </cell>
          <cell r="CJ66">
            <v>0.11388900131</v>
          </cell>
          <cell r="CK66">
            <v>0.119803130627</v>
          </cell>
          <cell r="CL66">
            <v>0.111723847687</v>
          </cell>
          <cell r="CM66">
            <v>0.17339284718</v>
          </cell>
          <cell r="CN66">
            <v>0.10498008876999999</v>
          </cell>
          <cell r="CO66">
            <v>0.113512657583</v>
          </cell>
          <cell r="CP66">
            <v>0.19073562324000001</v>
          </cell>
          <cell r="CQ66">
            <v>0.15897233784199999</v>
          </cell>
          <cell r="CR66">
            <v>0.106405429542</v>
          </cell>
          <cell r="CS66">
            <v>0.110672943294</v>
          </cell>
          <cell r="CT66">
            <v>8.4299467503999997E-2</v>
          </cell>
          <cell r="CU66">
            <v>9.79040041566E-2</v>
          </cell>
          <cell r="CV66">
            <v>9.3021482229199995E-2</v>
          </cell>
          <cell r="CW66">
            <v>1.9662132486699999E-2</v>
          </cell>
          <cell r="CX66">
            <v>0.113895975053</v>
          </cell>
          <cell r="CY66">
            <v>0.12086430192</v>
          </cell>
          <cell r="CZ66">
            <v>0.155061557889</v>
          </cell>
          <cell r="DA66">
            <v>8.5319422185400007E-2</v>
          </cell>
          <cell r="DB66">
            <v>0.16918230056799999</v>
          </cell>
          <cell r="DC66">
            <v>0.11718929559000001</v>
          </cell>
          <cell r="DD66">
            <v>9.2428490519500001E-2</v>
          </cell>
          <cell r="DE66">
            <v>9.9125683307599993E-2</v>
          </cell>
          <cell r="DF66">
            <v>0.13475614786099999</v>
          </cell>
          <cell r="DG66">
            <v>0.10114711523100001</v>
          </cell>
          <cell r="DH66">
            <v>6.3886791467700002E-2</v>
          </cell>
          <cell r="DI66">
            <v>0.141014605761</v>
          </cell>
          <cell r="DJ66">
            <v>0.216965928674</v>
          </cell>
          <cell r="DK66">
            <v>6.7812092602300006E-2</v>
          </cell>
          <cell r="DL66">
            <v>9.59555357695E-2</v>
          </cell>
          <cell r="DM66">
            <v>0.16041781008200001</v>
          </cell>
          <cell r="DN66">
            <v>0.20091649889900001</v>
          </cell>
          <cell r="DO66">
            <v>0.14007611572699999</v>
          </cell>
          <cell r="DP66">
            <v>0.159692928195</v>
          </cell>
          <cell r="DQ66">
            <v>3.1436797231399999E-2</v>
          </cell>
          <cell r="DR66">
            <v>8.7707750499200002E-2</v>
          </cell>
          <cell r="DS66">
            <v>5.25866672397E-2</v>
          </cell>
          <cell r="DT66">
            <v>0.16430880129299999</v>
          </cell>
          <cell r="DU66">
            <v>0.11240254342600001</v>
          </cell>
          <cell r="DV66">
            <v>9.0312942862499995E-2</v>
          </cell>
          <cell r="DW66">
            <v>8.6250513791999994E-2</v>
          </cell>
          <cell r="DX66">
            <v>0.175669163465</v>
          </cell>
          <cell r="DY66">
            <v>4.6949226409199997E-2</v>
          </cell>
          <cell r="DZ66">
            <v>7.3223508894400005E-2</v>
          </cell>
          <cell r="EA66">
            <v>6.3665635883800004E-2</v>
          </cell>
          <cell r="EB66">
            <v>-4.5896777883199999E-3</v>
          </cell>
          <cell r="EC66">
            <v>7.7546745538700002E-2</v>
          </cell>
          <cell r="ED66">
            <v>0.11988274007999999</v>
          </cell>
          <cell r="EE66">
            <v>9.3271464109400001E-2</v>
          </cell>
          <cell r="EF66">
            <v>7.1933850645999997E-2</v>
          </cell>
          <cell r="EG66">
            <v>0.14809998869900001</v>
          </cell>
          <cell r="EH66">
            <v>9.9255315959500004E-2</v>
          </cell>
          <cell r="EI66">
            <v>0.107074044645</v>
          </cell>
          <cell r="EJ66">
            <v>0.157857045531</v>
          </cell>
          <cell r="EK66">
            <v>9.9587276577899994E-2</v>
          </cell>
          <cell r="EL66">
            <v>0.117415100336</v>
          </cell>
          <cell r="EM66">
            <v>9.7018122673000001E-2</v>
          </cell>
          <cell r="EN66">
            <v>0.17173047363800001</v>
          </cell>
          <cell r="EO66">
            <v>0.111268818378</v>
          </cell>
          <cell r="EP66">
            <v>0.107217557728</v>
          </cell>
          <cell r="EQ66">
            <v>0.115319535136</v>
          </cell>
          <cell r="ER66">
            <v>7.2338551282899996E-2</v>
          </cell>
          <cell r="ES66">
            <v>0.111124150455</v>
          </cell>
          <cell r="ET66">
            <v>4.5044865459200001E-2</v>
          </cell>
          <cell r="EU66">
            <v>5.6525632739100003E-2</v>
          </cell>
          <cell r="EV66">
            <v>6.8924896419000001E-2</v>
          </cell>
          <cell r="EW66">
            <v>7.5661614537199995E-2</v>
          </cell>
          <cell r="EX66">
            <v>0.105579197407</v>
          </cell>
          <cell r="EY66">
            <v>8.0579265952099993E-2</v>
          </cell>
          <cell r="EZ66">
            <v>0.191458523273</v>
          </cell>
          <cell r="FA66">
            <v>0.16293007135400001</v>
          </cell>
          <cell r="FB66">
            <v>6.75850585103E-2</v>
          </cell>
          <cell r="FC66">
            <v>8.6044326424599998E-2</v>
          </cell>
          <cell r="FD66">
            <v>8.6346514523000004E-2</v>
          </cell>
          <cell r="FE66">
            <v>1.71738695353E-2</v>
          </cell>
          <cell r="FF66">
            <v>0.129615604877</v>
          </cell>
          <cell r="FG66">
            <v>0.102032355964</v>
          </cell>
          <cell r="FH66">
            <v>8.3934135734999998E-2</v>
          </cell>
          <cell r="FI66">
            <v>8.0748997628699998E-2</v>
          </cell>
          <cell r="FJ66">
            <v>0.17440973222299999</v>
          </cell>
          <cell r="FK66">
            <v>0.11637914180800001</v>
          </cell>
          <cell r="FL66">
            <v>0.124474801123</v>
          </cell>
          <cell r="FM66">
            <v>7.7684655785599993E-2</v>
          </cell>
          <cell r="FN66">
            <v>0.10845629125800001</v>
          </cell>
          <cell r="FO66">
            <v>8.30883532763E-2</v>
          </cell>
          <cell r="FP66">
            <v>5.0875898450600003E-3</v>
          </cell>
          <cell r="FQ66">
            <v>0.16130009293600001</v>
          </cell>
          <cell r="FR66">
            <v>-7.0502705872100002E-2</v>
          </cell>
          <cell r="FS66">
            <v>0.105689525604</v>
          </cell>
          <cell r="FT66">
            <v>0.11660505831200001</v>
          </cell>
          <cell r="FU66">
            <v>2.76656784117E-2</v>
          </cell>
          <cell r="FV66">
            <v>0.20240570604800001</v>
          </cell>
          <cell r="FW66">
            <v>0.149302631617</v>
          </cell>
          <cell r="FX66">
            <v>7.8243650496000003E-2</v>
          </cell>
          <cell r="FY66">
            <v>0.10636584460700001</v>
          </cell>
          <cell r="FZ66">
            <v>5.44249042869E-2</v>
          </cell>
          <cell r="GA66">
            <v>9.9125348031499999E-2</v>
          </cell>
          <cell r="GB66">
            <v>0.10049796849500001</v>
          </cell>
          <cell r="GC66">
            <v>0.11458453536</v>
          </cell>
          <cell r="GD66">
            <v>8.8474825024599996E-2</v>
          </cell>
          <cell r="GE66">
            <v>8.93601253629E-2</v>
          </cell>
          <cell r="GF66">
            <v>0.21086934208899999</v>
          </cell>
          <cell r="GG66">
            <v>0.118115454912</v>
          </cell>
          <cell r="GH66">
            <v>9.4446972012500005E-2</v>
          </cell>
          <cell r="GI66">
            <v>-0.101253427565</v>
          </cell>
          <cell r="GJ66">
            <v>0.12758354842700001</v>
          </cell>
          <cell r="GK66">
            <v>8.6315453052500005E-2</v>
          </cell>
          <cell r="GL66">
            <v>9.6703119576000002E-2</v>
          </cell>
          <cell r="GM66">
            <v>5.86226209998E-3</v>
          </cell>
          <cell r="GN66">
            <v>0.166038781404</v>
          </cell>
          <cell r="GO66">
            <v>6.6112898290200006E-2</v>
          </cell>
          <cell r="GP66">
            <v>0.16267067194000001</v>
          </cell>
          <cell r="GQ66">
            <v>8.0927416682200007E-2</v>
          </cell>
          <cell r="GR66">
            <v>0.18698780238599999</v>
          </cell>
          <cell r="GS66">
            <v>0.18147586286100001</v>
          </cell>
          <cell r="GT66">
            <v>9.4390153884900005E-2</v>
          </cell>
          <cell r="GU66">
            <v>0.19368764758099999</v>
          </cell>
          <cell r="GV66">
            <v>0.191961333156</v>
          </cell>
          <cell r="GW66">
            <v>9.2481009662200006E-2</v>
          </cell>
          <cell r="GX66">
            <v>6.0044929385200001E-2</v>
          </cell>
          <cell r="GY66">
            <v>9.9197700619699999E-2</v>
          </cell>
          <cell r="GZ66">
            <v>9.2482931911900004E-2</v>
          </cell>
          <cell r="HA66">
            <v>0.12464591115699999</v>
          </cell>
          <cell r="HB66">
            <v>9.4286106526900004E-2</v>
          </cell>
          <cell r="HC66">
            <v>9.7677230835000003E-2</v>
          </cell>
          <cell r="HD66">
            <v>0.174064576626</v>
          </cell>
          <cell r="HE66">
            <v>5.4923512041600002E-2</v>
          </cell>
          <cell r="HF66">
            <v>0.130477935076</v>
          </cell>
          <cell r="HG66">
            <v>0.217672348022</v>
          </cell>
          <cell r="HH66">
            <v>1.5754006803000001E-2</v>
          </cell>
          <cell r="HI66">
            <v>0.17938901484</v>
          </cell>
          <cell r="HJ66">
            <v>0.126991018653</v>
          </cell>
          <cell r="HK66">
            <v>-1.4927777461700001E-2</v>
          </cell>
          <cell r="HL66">
            <v>0.202254548669</v>
          </cell>
          <cell r="HM66">
            <v>0.107692584395</v>
          </cell>
          <cell r="HN66">
            <v>0.117634892464</v>
          </cell>
          <cell r="HO66">
            <v>1.6257489100100001E-2</v>
          </cell>
          <cell r="HP66">
            <v>0.21599067747600001</v>
          </cell>
          <cell r="HQ66">
            <v>0.12840904295399999</v>
          </cell>
          <cell r="HR66">
            <v>2.9356369748700002E-2</v>
          </cell>
          <cell r="HS66">
            <v>1.7237246036499999E-2</v>
          </cell>
          <cell r="HT66">
            <v>7.6758675277199997E-2</v>
          </cell>
          <cell r="HU66">
            <v>0.119630336761</v>
          </cell>
          <cell r="HV66">
            <v>0.107817597687</v>
          </cell>
          <cell r="HW66">
            <v>4.5109979808299998E-2</v>
          </cell>
          <cell r="HX66">
            <v>0.102367259562</v>
          </cell>
          <cell r="HY66">
            <v>7.6117344200599998E-2</v>
          </cell>
          <cell r="HZ66">
            <v>0.11509072780600001</v>
          </cell>
          <cell r="IA66">
            <v>0.15164606273199999</v>
          </cell>
          <cell r="IB66">
            <v>1.9442772492799999E-2</v>
          </cell>
          <cell r="IC66">
            <v>0.18365533649900001</v>
          </cell>
          <cell r="ID66">
            <v>0.108537748456</v>
          </cell>
          <cell r="IE66">
            <v>9.0261027216900006E-2</v>
          </cell>
          <cell r="IF66">
            <v>8.0773852765599993E-2</v>
          </cell>
          <cell r="IG66">
            <v>0.17004366219</v>
          </cell>
          <cell r="IH66">
            <v>6.0832824558000001E-2</v>
          </cell>
          <cell r="II66">
            <v>9.9960923194900006E-2</v>
          </cell>
          <cell r="IJ66">
            <v>0.17600083351099999</v>
          </cell>
          <cell r="IK66">
            <v>0.107131652534</v>
          </cell>
          <cell r="IL66">
            <v>0.12337067723300001</v>
          </cell>
          <cell r="IM66">
            <v>0.18245436251200001</v>
          </cell>
          <cell r="IN66">
            <v>7.5836531817899996E-2</v>
          </cell>
          <cell r="IO66">
            <v>0.182801485062</v>
          </cell>
          <cell r="IP66">
            <v>6.0143340379000002E-2</v>
          </cell>
          <cell r="IQ66">
            <v>2.3620506748600001E-2</v>
          </cell>
          <cell r="IR66">
            <v>0.105656906962</v>
          </cell>
          <cell r="IS66">
            <v>5.5196613073299997E-2</v>
          </cell>
          <cell r="IT66">
            <v>1.9141918420799999</v>
          </cell>
        </row>
        <row r="67">
          <cell r="A67" t="str">
            <v>SNP_CN_4408125_C78G_L26F_gid</v>
          </cell>
          <cell r="B67">
            <v>-0.16269592940800001</v>
          </cell>
          <cell r="C67">
            <v>1.30824241787E-2</v>
          </cell>
          <cell r="D67">
            <v>-9.34320241213E-2</v>
          </cell>
          <cell r="E67">
            <v>-0.137071579695</v>
          </cell>
          <cell r="F67">
            <v>-7.4199050664899999E-2</v>
          </cell>
          <cell r="G67">
            <v>-5.4314114153399998E-2</v>
          </cell>
          <cell r="H67">
            <v>-0.14420542120900001</v>
          </cell>
          <cell r="I67">
            <v>-0.117117755115</v>
          </cell>
          <cell r="J67">
            <v>-5.4399345070099997E-2</v>
          </cell>
          <cell r="K67">
            <v>-0.197024926543</v>
          </cell>
          <cell r="L67">
            <v>-7.5813047587900001E-2</v>
          </cell>
          <cell r="M67">
            <v>-0.118521571159</v>
          </cell>
          <cell r="N67">
            <v>-0.13921676576100001</v>
          </cell>
          <cell r="O67">
            <v>-0.122137412429</v>
          </cell>
          <cell r="P67">
            <v>-7.9418964684000004E-2</v>
          </cell>
          <cell r="Q67">
            <v>-7.2603113949299997E-2</v>
          </cell>
          <cell r="R67">
            <v>-0.12932755053</v>
          </cell>
          <cell r="S67">
            <v>-2.4885790422600002E-2</v>
          </cell>
          <cell r="T67">
            <v>-0.14527189731599999</v>
          </cell>
          <cell r="U67">
            <v>-6.2548972666299996E-2</v>
          </cell>
          <cell r="V67">
            <v>-0.13852526247499999</v>
          </cell>
          <cell r="W67">
            <v>-0.174605742097</v>
          </cell>
          <cell r="X67">
            <v>-0.20387966930900001</v>
          </cell>
          <cell r="Y67">
            <v>-0.14899633824799999</v>
          </cell>
          <cell r="Z67">
            <v>-2.5713492650499999E-3</v>
          </cell>
          <cell r="AA67">
            <v>-0.20397429168199999</v>
          </cell>
          <cell r="AB67">
            <v>-0.13778099417699999</v>
          </cell>
          <cell r="AC67">
            <v>-9.6339315176000001E-2</v>
          </cell>
          <cell r="AD67">
            <v>-0.16921004652999999</v>
          </cell>
          <cell r="AE67">
            <v>-0.17580142617200001</v>
          </cell>
          <cell r="AF67">
            <v>-0.10883326828500001</v>
          </cell>
          <cell r="AG67">
            <v>-8.3548493683300001E-2</v>
          </cell>
          <cell r="AH67">
            <v>-0.110357880592</v>
          </cell>
          <cell r="AI67">
            <v>-5.4966121912000003E-2</v>
          </cell>
          <cell r="AJ67">
            <v>-0.13087487220800001</v>
          </cell>
          <cell r="AK67">
            <v>-0.135293513536</v>
          </cell>
          <cell r="AL67">
            <v>-8.3940096199500006E-2</v>
          </cell>
          <cell r="AM67">
            <v>-0.111185610294</v>
          </cell>
          <cell r="AN67">
            <v>3.4693785011800003E-2</v>
          </cell>
          <cell r="AO67">
            <v>-6.3492812216300001E-2</v>
          </cell>
          <cell r="AP67">
            <v>-0.21996572613699999</v>
          </cell>
          <cell r="AQ67">
            <v>-6.70365095139E-2</v>
          </cell>
          <cell r="AR67">
            <v>-8.5018463432800007E-2</v>
          </cell>
          <cell r="AS67">
            <v>-0.16195860505099999</v>
          </cell>
          <cell r="AT67">
            <v>-8.0083884298800007E-2</v>
          </cell>
          <cell r="AU67">
            <v>-0.120954707265</v>
          </cell>
          <cell r="AV67">
            <v>-0.14401993155500001</v>
          </cell>
          <cell r="AW67">
            <v>-8.2023188471799999E-2</v>
          </cell>
          <cell r="AX67">
            <v>-0.115934468806</v>
          </cell>
          <cell r="AY67">
            <v>-0.142924457788</v>
          </cell>
          <cell r="AZ67">
            <v>-0.15471635758899999</v>
          </cell>
          <cell r="BA67">
            <v>-0.16378967463999999</v>
          </cell>
          <cell r="BB67">
            <v>-0.15244463086099999</v>
          </cell>
          <cell r="BC67">
            <v>-0.13515225052800001</v>
          </cell>
          <cell r="BD67">
            <v>-0.174503579736</v>
          </cell>
          <cell r="BE67">
            <v>-0.14702367782600001</v>
          </cell>
          <cell r="BF67">
            <v>-0.138621047139</v>
          </cell>
          <cell r="BG67">
            <v>-8.1870779395099999E-2</v>
          </cell>
          <cell r="BH67">
            <v>-5.9434790164200002E-2</v>
          </cell>
          <cell r="BI67">
            <v>-8.4610536694499999E-2</v>
          </cell>
          <cell r="BJ67">
            <v>-0.182847842574</v>
          </cell>
          <cell r="BK67">
            <v>-1.9703997299099999E-2</v>
          </cell>
          <cell r="BL67">
            <v>-0.215368419886</v>
          </cell>
          <cell r="BM67">
            <v>-8.1999570131300006E-2</v>
          </cell>
          <cell r="BN67">
            <v>-8.0025970935799995E-2</v>
          </cell>
          <cell r="BO67">
            <v>-0.229488968849</v>
          </cell>
          <cell r="BP67">
            <v>-0.14039111137400001</v>
          </cell>
          <cell r="BQ67">
            <v>-0.129515245557</v>
          </cell>
          <cell r="BR67">
            <v>-0.14595976471899999</v>
          </cell>
          <cell r="BS67">
            <v>-0.18976092338600001</v>
          </cell>
          <cell r="BT67">
            <v>-0.12532569467999999</v>
          </cell>
          <cell r="BU67">
            <v>-8.6037598550300007E-2</v>
          </cell>
          <cell r="BV67">
            <v>-0.12486582994500001</v>
          </cell>
          <cell r="BW67">
            <v>-6.4327597618100002E-2</v>
          </cell>
          <cell r="BX67">
            <v>-0.11182282120000001</v>
          </cell>
          <cell r="BY67">
            <v>-6.4002826809899993E-2</v>
          </cell>
          <cell r="BZ67">
            <v>-0.12417846172999999</v>
          </cell>
          <cell r="CA67">
            <v>-0.10455829650200001</v>
          </cell>
          <cell r="CB67">
            <v>-0.103457793593</v>
          </cell>
          <cell r="CC67">
            <v>-0.16980986297100001</v>
          </cell>
          <cell r="CD67">
            <v>-0.14731413126000001</v>
          </cell>
          <cell r="CE67">
            <v>-0.13487790525000001</v>
          </cell>
          <cell r="CF67">
            <v>-0.17272274196099999</v>
          </cell>
          <cell r="CG67">
            <v>-0.166043370962</v>
          </cell>
          <cell r="CH67">
            <v>-0.124301493168</v>
          </cell>
          <cell r="CI67">
            <v>-0.15602837503</v>
          </cell>
          <cell r="CJ67">
            <v>-0.117271095514</v>
          </cell>
          <cell r="CK67">
            <v>-0.176862671971</v>
          </cell>
          <cell r="CL67">
            <v>-0.100330561399</v>
          </cell>
          <cell r="CM67">
            <v>-0.104054652154</v>
          </cell>
          <cell r="CN67">
            <v>-9.8183155059800006E-2</v>
          </cell>
          <cell r="CO67">
            <v>-0.105735510588</v>
          </cell>
          <cell r="CP67">
            <v>-9.1084815561799995E-2</v>
          </cell>
          <cell r="CQ67">
            <v>-0.117181025445</v>
          </cell>
          <cell r="CR67">
            <v>-5.7906232774300001E-2</v>
          </cell>
          <cell r="CS67">
            <v>-0.20063409209300001</v>
          </cell>
          <cell r="CT67">
            <v>-0.167130991817</v>
          </cell>
          <cell r="CU67">
            <v>-9.4230338931099999E-2</v>
          </cell>
          <cell r="CV67">
            <v>1.67319588363E-2</v>
          </cell>
          <cell r="CW67">
            <v>-0.214757099748</v>
          </cell>
          <cell r="CX67">
            <v>-0.12705950438999999</v>
          </cell>
          <cell r="CY67">
            <v>-9.9323034286499995E-2</v>
          </cell>
          <cell r="CZ67">
            <v>-0.114156015217</v>
          </cell>
          <cell r="DA67">
            <v>-0.112329609692</v>
          </cell>
          <cell r="DB67">
            <v>-5.8983877301199999E-2</v>
          </cell>
          <cell r="DC67">
            <v>-0.13419839739799999</v>
          </cell>
          <cell r="DD67">
            <v>-0.121767640114</v>
          </cell>
          <cell r="DE67">
            <v>-0.184978291392</v>
          </cell>
          <cell r="DF67">
            <v>-0.14670047164</v>
          </cell>
          <cell r="DG67">
            <v>-5.21836522967E-3</v>
          </cell>
          <cell r="DH67">
            <v>-0.14376285672200001</v>
          </cell>
          <cell r="DI67">
            <v>-0.123961612582</v>
          </cell>
          <cell r="DJ67">
            <v>-8.6774691939400003E-2</v>
          </cell>
          <cell r="DK67">
            <v>-0.117531582713</v>
          </cell>
          <cell r="DL67">
            <v>-0.16608731448700001</v>
          </cell>
          <cell r="DM67">
            <v>-0.128415569663</v>
          </cell>
          <cell r="DN67">
            <v>-8.7749607861000001E-2</v>
          </cell>
          <cell r="DO67">
            <v>-0.172013148665</v>
          </cell>
          <cell r="DP67">
            <v>-4.5534987002600003E-2</v>
          </cell>
          <cell r="DQ67">
            <v>-0.216763496399</v>
          </cell>
          <cell r="DR67">
            <v>6.7163601517699997E-2</v>
          </cell>
          <cell r="DS67">
            <v>-7.6680049300200004E-2</v>
          </cell>
          <cell r="DT67">
            <v>-0.17665205895899999</v>
          </cell>
          <cell r="DU67">
            <v>-0.20055370032799999</v>
          </cell>
          <cell r="DV67">
            <v>-0.155849784613</v>
          </cell>
          <cell r="DW67">
            <v>-0.20903049409400001</v>
          </cell>
          <cell r="DX67">
            <v>-0.15215407311900001</v>
          </cell>
          <cell r="DY67">
            <v>-0.138577535748</v>
          </cell>
          <cell r="DZ67">
            <v>-8.5600465536099998E-2</v>
          </cell>
          <cell r="EA67">
            <v>-0.120122224092</v>
          </cell>
          <cell r="EB67">
            <v>-9.4161063432700004E-2</v>
          </cell>
          <cell r="EC67">
            <v>-0.101373158395</v>
          </cell>
          <cell r="ED67">
            <v>-0.18632374703900001</v>
          </cell>
          <cell r="EE67">
            <v>-0.15765550732600001</v>
          </cell>
          <cell r="EF67">
            <v>-0.112652733922</v>
          </cell>
          <cell r="EG67">
            <v>-0.208740830421</v>
          </cell>
          <cell r="EH67">
            <v>-5.0349239259999998E-2</v>
          </cell>
          <cell r="EI67">
            <v>-0.231784656644</v>
          </cell>
          <cell r="EJ67">
            <v>-0.18871183693400001</v>
          </cell>
          <cell r="EK67">
            <v>-0.112841300666</v>
          </cell>
          <cell r="EL67">
            <v>-6.4938776195000006E-2</v>
          </cell>
          <cell r="EM67">
            <v>2.2565342485899999E-2</v>
          </cell>
          <cell r="EN67">
            <v>-0.14188899099800001</v>
          </cell>
          <cell r="EO67">
            <v>-0.16317135095599999</v>
          </cell>
          <cell r="EP67">
            <v>-0.16391243040600001</v>
          </cell>
          <cell r="EQ67">
            <v>-0.173997342587</v>
          </cell>
          <cell r="ER67">
            <v>-0.138746067882</v>
          </cell>
          <cell r="ES67">
            <v>-4.8992101103099997E-2</v>
          </cell>
          <cell r="ET67">
            <v>-0.17166164517400001</v>
          </cell>
          <cell r="EU67">
            <v>-6.0737375170000003E-2</v>
          </cell>
          <cell r="EV67">
            <v>-0.118285253644</v>
          </cell>
          <cell r="EW67">
            <v>-7.1730926632899997E-2</v>
          </cell>
          <cell r="EX67">
            <v>-0.13713611662399999</v>
          </cell>
          <cell r="EY67">
            <v>-0.10185876488700001</v>
          </cell>
          <cell r="EZ67">
            <v>-0.15364344418000001</v>
          </cell>
          <cell r="FA67">
            <v>-0.118970446289</v>
          </cell>
          <cell r="FB67">
            <v>-3.6609485745400003E-2</v>
          </cell>
          <cell r="FC67">
            <v>-0.114845208824</v>
          </cell>
          <cell r="FD67">
            <v>-5.99029399455E-2</v>
          </cell>
          <cell r="FE67">
            <v>-0.105602696538</v>
          </cell>
          <cell r="FF67">
            <v>6.1176136136099998E-2</v>
          </cell>
          <cell r="FG67">
            <v>-0.20218679308900001</v>
          </cell>
          <cell r="FH67">
            <v>7.5958214700200005E-2</v>
          </cell>
          <cell r="FI67">
            <v>-4.3957311660100001E-2</v>
          </cell>
          <cell r="FJ67">
            <v>-0.126874938607</v>
          </cell>
          <cell r="FK67">
            <v>-7.35011696815E-2</v>
          </cell>
          <cell r="FL67">
            <v>-0.113708339632</v>
          </cell>
          <cell r="FM67">
            <v>-9.0266659855799999E-2</v>
          </cell>
          <cell r="FN67">
            <v>-0.15881927311399999</v>
          </cell>
          <cell r="FO67">
            <v>-9.2775858938699995E-2</v>
          </cell>
          <cell r="FP67">
            <v>-0.155547440052</v>
          </cell>
          <cell r="FQ67">
            <v>-0.11708049476100001</v>
          </cell>
          <cell r="FR67">
            <v>-0.13715392351200001</v>
          </cell>
          <cell r="FS67">
            <v>-0.19690386951</v>
          </cell>
          <cell r="FT67">
            <v>-0.14156639575999999</v>
          </cell>
          <cell r="FU67">
            <v>-0.20836822688600001</v>
          </cell>
          <cell r="FV67">
            <v>-0.14109714329199999</v>
          </cell>
          <cell r="FW67">
            <v>-2.5211475789500001E-2</v>
          </cell>
          <cell r="FX67">
            <v>-6.7184485495100005E-2</v>
          </cell>
          <cell r="FY67">
            <v>-0.21830201149</v>
          </cell>
          <cell r="FZ67">
            <v>-0.113688528538</v>
          </cell>
          <cell r="GA67">
            <v>-5.2939139306500002E-2</v>
          </cell>
          <cell r="GB67">
            <v>-6.9262728095100007E-2</v>
          </cell>
          <cell r="GC67">
            <v>-0.215313777328</v>
          </cell>
          <cell r="GD67">
            <v>-0.235544666648</v>
          </cell>
          <cell r="GE67">
            <v>-0.11121671646799999</v>
          </cell>
          <cell r="GF67">
            <v>-3.8571737706699999E-2</v>
          </cell>
          <cell r="GG67">
            <v>-9.5587886869899996E-2</v>
          </cell>
          <cell r="GH67">
            <v>-0.210722014308</v>
          </cell>
          <cell r="GI67">
            <v>5.4233197122800003E-2</v>
          </cell>
          <cell r="GJ67">
            <v>-8.5731498897099995E-2</v>
          </cell>
          <cell r="GK67">
            <v>-0.21084846556199999</v>
          </cell>
          <cell r="GL67">
            <v>-0.16954968869699999</v>
          </cell>
          <cell r="GM67">
            <v>-8.9742951095099999E-2</v>
          </cell>
          <cell r="GN67">
            <v>-0.18709757924100001</v>
          </cell>
          <cell r="GO67">
            <v>-3.5255935043099998E-2</v>
          </cell>
          <cell r="GP67">
            <v>-0.147790342569</v>
          </cell>
          <cell r="GQ67">
            <v>-7.6728068292099993E-2</v>
          </cell>
          <cell r="GR67">
            <v>-0.165752366185</v>
          </cell>
          <cell r="GS67">
            <v>-0.14133048057600001</v>
          </cell>
          <cell r="GT67">
            <v>-5.51635064185E-2</v>
          </cell>
          <cell r="GU67">
            <v>-2.5322729721700001E-2</v>
          </cell>
          <cell r="GV67">
            <v>0.11423801630700001</v>
          </cell>
          <cell r="GW67">
            <v>-0.120819605887</v>
          </cell>
          <cell r="GX67">
            <v>-0.247622177005</v>
          </cell>
          <cell r="GY67">
            <v>-4.4047005474599998E-2</v>
          </cell>
          <cell r="GZ67">
            <v>-6.9946750998500007E-2</v>
          </cell>
          <cell r="HA67">
            <v>-0.106523483992</v>
          </cell>
          <cell r="HB67">
            <v>-0.107994355261</v>
          </cell>
          <cell r="HC67">
            <v>-9.4227686524400001E-2</v>
          </cell>
          <cell r="HD67">
            <v>-0.13092415034800001</v>
          </cell>
          <cell r="HE67">
            <v>-8.2174509763699999E-2</v>
          </cell>
          <cell r="HF67">
            <v>-0.238968044519</v>
          </cell>
          <cell r="HG67">
            <v>-2.4170080199799999E-2</v>
          </cell>
          <cell r="HH67">
            <v>-0.182549402118</v>
          </cell>
          <cell r="HI67">
            <v>-8.9924789965199994E-2</v>
          </cell>
          <cell r="HJ67">
            <v>-0.170739486814</v>
          </cell>
          <cell r="HK67">
            <v>-1.4933909289500001E-2</v>
          </cell>
          <cell r="HL67">
            <v>-0.14786487817800001</v>
          </cell>
          <cell r="HM67">
            <v>-0.115844599903</v>
          </cell>
          <cell r="HN67">
            <v>-0.117238797247</v>
          </cell>
          <cell r="HO67">
            <v>-0.151770502329</v>
          </cell>
          <cell r="HP67">
            <v>-7.1216537617100001E-3</v>
          </cell>
          <cell r="HQ67">
            <v>-8.6911976337399999E-2</v>
          </cell>
          <cell r="HR67">
            <v>-0.118564575911</v>
          </cell>
          <cell r="HS67">
            <v>-0.210845902562</v>
          </cell>
          <cell r="HT67">
            <v>-0.13832102716</v>
          </cell>
          <cell r="HU67">
            <v>4.1896834969500002E-2</v>
          </cell>
          <cell r="HV67">
            <v>-0.14099442958799999</v>
          </cell>
          <cell r="HW67">
            <v>-0.141055375338</v>
          </cell>
          <cell r="HX67">
            <v>-0.114006362855</v>
          </cell>
          <cell r="HY67">
            <v>-0.196470052004</v>
          </cell>
          <cell r="HZ67">
            <v>-0.13776679337</v>
          </cell>
          <cell r="IA67">
            <v>-0.183839485049</v>
          </cell>
          <cell r="IB67">
            <v>-0.13895767927200001</v>
          </cell>
          <cell r="IC67">
            <v>-0.151560813189</v>
          </cell>
          <cell r="ID67">
            <v>-0.134553357959</v>
          </cell>
          <cell r="IE67">
            <v>-0.19743205606899999</v>
          </cell>
          <cell r="IF67">
            <v>-0.13919064402600001</v>
          </cell>
          <cell r="IG67">
            <v>-0.185278326273</v>
          </cell>
          <cell r="IH67">
            <v>-0.16562059521700001</v>
          </cell>
          <cell r="II67">
            <v>-0.15998044610000001</v>
          </cell>
          <cell r="IJ67">
            <v>4.82230708003E-2</v>
          </cell>
          <cell r="IK67">
            <v>-0.17628896236399999</v>
          </cell>
          <cell r="IL67">
            <v>-0.104784786701</v>
          </cell>
          <cell r="IM67">
            <v>-0.14963337778999999</v>
          </cell>
          <cell r="IN67">
            <v>-0.16500905156099999</v>
          </cell>
          <cell r="IO67">
            <v>-0.104177162051</v>
          </cell>
          <cell r="IP67">
            <v>-0.10604828596099999</v>
          </cell>
          <cell r="IQ67">
            <v>-0.19592477381199999</v>
          </cell>
          <cell r="IR67">
            <v>-0.11797060072399999</v>
          </cell>
          <cell r="IS67">
            <v>6.1857726424899999E-2</v>
          </cell>
          <cell r="IT67">
            <v>-1.90712797642</v>
          </cell>
        </row>
        <row r="68">
          <cell r="A68" t="str">
            <v>SNP_CN_4407802_G401T_A134E_gid</v>
          </cell>
          <cell r="B68">
            <v>8.5948579013299997E-2</v>
          </cell>
          <cell r="C68">
            <v>8.4689714014499998E-2</v>
          </cell>
          <cell r="D68">
            <v>8.70164707303E-2</v>
          </cell>
          <cell r="E68">
            <v>0.14188194274900001</v>
          </cell>
          <cell r="F68">
            <v>0</v>
          </cell>
          <cell r="G68">
            <v>0.12565962970299999</v>
          </cell>
          <cell r="H68">
            <v>8.9061029255400007E-2</v>
          </cell>
          <cell r="I68">
            <v>5.9992391616100003E-2</v>
          </cell>
          <cell r="J68">
            <v>0.10049225389999999</v>
          </cell>
          <cell r="K68">
            <v>0.11957102268899999</v>
          </cell>
          <cell r="L68">
            <v>8.5208475589800006E-2</v>
          </cell>
          <cell r="M68">
            <v>3.8733601570100001E-2</v>
          </cell>
          <cell r="N68">
            <v>0.116066813469</v>
          </cell>
          <cell r="O68">
            <v>0.11131707578900001</v>
          </cell>
          <cell r="P68">
            <v>0.12727499008199999</v>
          </cell>
          <cell r="Q68">
            <v>9.8664388060600003E-2</v>
          </cell>
          <cell r="R68">
            <v>0.11379020661100001</v>
          </cell>
          <cell r="S68">
            <v>0.12775504589100001</v>
          </cell>
          <cell r="T68">
            <v>0</v>
          </cell>
          <cell r="U68">
            <v>9.8429284989799998E-2</v>
          </cell>
          <cell r="V68">
            <v>0.11900743842100001</v>
          </cell>
          <cell r="W68">
            <v>0</v>
          </cell>
          <cell r="X68">
            <v>0.14936675131300001</v>
          </cell>
          <cell r="Y68">
            <v>9.0442389249799998E-2</v>
          </cell>
          <cell r="Z68">
            <v>0.120031610131</v>
          </cell>
          <cell r="AA68">
            <v>4.3112520128499997E-2</v>
          </cell>
          <cell r="AB68">
            <v>0.110012970865</v>
          </cell>
          <cell r="AC68">
            <v>4.4470127672000002E-2</v>
          </cell>
          <cell r="AD68">
            <v>0.11033322662099999</v>
          </cell>
          <cell r="AE68">
            <v>0.11662960797499999</v>
          </cell>
          <cell r="AF68">
            <v>0.127215698361</v>
          </cell>
          <cell r="AG68">
            <v>0.127788051963</v>
          </cell>
          <cell r="AH68">
            <v>8.5191987454900003E-2</v>
          </cell>
          <cell r="AI68">
            <v>0.102547504008</v>
          </cell>
          <cell r="AJ68">
            <v>0.11537335068</v>
          </cell>
          <cell r="AK68">
            <v>0.12550298869599999</v>
          </cell>
          <cell r="AL68">
            <v>7.0013657212300004E-2</v>
          </cell>
          <cell r="AM68">
            <v>3.9640258997699997E-2</v>
          </cell>
          <cell r="AN68">
            <v>0</v>
          </cell>
          <cell r="AO68">
            <v>0.116424970329</v>
          </cell>
          <cell r="AP68">
            <v>5.0743993371699998E-2</v>
          </cell>
          <cell r="AQ68">
            <v>0.11539003253000001</v>
          </cell>
          <cell r="AR68">
            <v>0.113394424319</v>
          </cell>
          <cell r="AS68">
            <v>0</v>
          </cell>
          <cell r="AT68">
            <v>0.10270313918600001</v>
          </cell>
          <cell r="AU68">
            <v>0.124890945852</v>
          </cell>
          <cell r="AV68">
            <v>9.6559628844299999E-2</v>
          </cell>
          <cell r="AW68">
            <v>0.122801169753</v>
          </cell>
          <cell r="AX68">
            <v>0.13606913387799999</v>
          </cell>
          <cell r="AY68">
            <v>5.9859070926900002E-2</v>
          </cell>
          <cell r="AZ68">
            <v>0.102864444256</v>
          </cell>
          <cell r="BA68">
            <v>0.13955333828899999</v>
          </cell>
          <cell r="BB68">
            <v>0.1416015625</v>
          </cell>
          <cell r="BC68">
            <v>0.122638307512</v>
          </cell>
          <cell r="BD68">
            <v>4.1313823312499998E-2</v>
          </cell>
          <cell r="BE68">
            <v>8.8890165090600007E-2</v>
          </cell>
          <cell r="BF68">
            <v>8.8352903723699999E-2</v>
          </cell>
          <cell r="BG68">
            <v>0.118180669844</v>
          </cell>
          <cell r="BH68">
            <v>0.12720631063000001</v>
          </cell>
          <cell r="BI68">
            <v>0</v>
          </cell>
          <cell r="BJ68">
            <v>0.122618973255</v>
          </cell>
          <cell r="BK68">
            <v>4.7404576093E-2</v>
          </cell>
          <cell r="BL68">
            <v>5.0080791115800001E-2</v>
          </cell>
          <cell r="BM68">
            <v>0.106937110424</v>
          </cell>
          <cell r="BN68">
            <v>4.31708209217E-2</v>
          </cell>
          <cell r="BO68">
            <v>9.0513795614200004E-2</v>
          </cell>
          <cell r="BP68">
            <v>4.81698773801E-2</v>
          </cell>
          <cell r="BQ68">
            <v>4.5454330742399997E-2</v>
          </cell>
          <cell r="BR68">
            <v>0.113907948136</v>
          </cell>
          <cell r="BS68">
            <v>0.13122896850099999</v>
          </cell>
          <cell r="BT68">
            <v>5.1207017153499998E-2</v>
          </cell>
          <cell r="BU68">
            <v>8.95701944828E-2</v>
          </cell>
          <cell r="BV68">
            <v>0.12992511689700001</v>
          </cell>
          <cell r="BW68">
            <v>0</v>
          </cell>
          <cell r="BX68">
            <v>0.107671760023</v>
          </cell>
          <cell r="BY68">
            <v>5.2743788808599999E-2</v>
          </cell>
          <cell r="BZ68">
            <v>0.121009103954</v>
          </cell>
          <cell r="CA68">
            <v>0.126327976584</v>
          </cell>
          <cell r="CB68">
            <v>0.13586868345700001</v>
          </cell>
          <cell r="CC68">
            <v>0.11797824502</v>
          </cell>
          <cell r="CD68">
            <v>5.8884207159299998E-2</v>
          </cell>
          <cell r="CE68">
            <v>0.119405835867</v>
          </cell>
          <cell r="CF68">
            <v>9.2927947640399994E-2</v>
          </cell>
          <cell r="CG68">
            <v>0.13297770917400001</v>
          </cell>
          <cell r="CH68">
            <v>6.0114640742500003E-2</v>
          </cell>
          <cell r="CI68">
            <v>8.8349111378199993E-2</v>
          </cell>
          <cell r="CJ68">
            <v>9.23394486308E-2</v>
          </cell>
          <cell r="CK68">
            <v>0.127166077495</v>
          </cell>
          <cell r="CL68">
            <v>4.4532682746600001E-2</v>
          </cell>
          <cell r="CM68">
            <v>0</v>
          </cell>
          <cell r="CN68">
            <v>0.110314190388</v>
          </cell>
          <cell r="CO68">
            <v>6.0507960617500002E-2</v>
          </cell>
          <cell r="CP68">
            <v>5.4783046245600001E-2</v>
          </cell>
          <cell r="CQ68">
            <v>0</v>
          </cell>
          <cell r="CR68">
            <v>0</v>
          </cell>
          <cell r="CS68">
            <v>5.68650476635E-2</v>
          </cell>
          <cell r="CT68">
            <v>8.0083034932599995E-2</v>
          </cell>
          <cell r="CU68">
            <v>0.126779869199</v>
          </cell>
          <cell r="CV68">
            <v>5.3485840558999999E-2</v>
          </cell>
          <cell r="CW68">
            <v>6.3559532165500005E-2</v>
          </cell>
          <cell r="CX68">
            <v>0.12579320371200001</v>
          </cell>
          <cell r="CY68">
            <v>0.107772707939</v>
          </cell>
          <cell r="CZ68">
            <v>0.12015910446600001</v>
          </cell>
          <cell r="DA68">
            <v>0.11327812075599999</v>
          </cell>
          <cell r="DB68">
            <v>0.111694358289</v>
          </cell>
          <cell r="DC68">
            <v>0.15224310755699999</v>
          </cell>
          <cell r="DD68">
            <v>3.8235295563899999E-2</v>
          </cell>
          <cell r="DE68">
            <v>0.124336071312</v>
          </cell>
          <cell r="DF68">
            <v>9.3982145190199998E-2</v>
          </cell>
          <cell r="DG68">
            <v>0.12331189960199999</v>
          </cell>
          <cell r="DH68">
            <v>0.133403196931</v>
          </cell>
          <cell r="DI68">
            <v>4.15289886296E-2</v>
          </cell>
          <cell r="DJ68">
            <v>0.15365204215</v>
          </cell>
          <cell r="DK68">
            <v>5.8538239449299999E-2</v>
          </cell>
          <cell r="DL68">
            <v>0.106915824115</v>
          </cell>
          <cell r="DM68">
            <v>8.2194469869100006E-2</v>
          </cell>
          <cell r="DN68">
            <v>5.30428439379E-2</v>
          </cell>
          <cell r="DO68">
            <v>3.96011210978E-2</v>
          </cell>
          <cell r="DP68">
            <v>0</v>
          </cell>
          <cell r="DQ68">
            <v>9.2352509498599994E-2</v>
          </cell>
          <cell r="DR68">
            <v>7.6543457806100001E-2</v>
          </cell>
          <cell r="DS68">
            <v>9.2935435473899999E-2</v>
          </cell>
          <cell r="DT68">
            <v>8.6160480976100004E-2</v>
          </cell>
          <cell r="DU68">
            <v>0.13798552751500001</v>
          </cell>
          <cell r="DV68">
            <v>3.6120120435999999E-2</v>
          </cell>
          <cell r="DW68">
            <v>4.33877333999E-2</v>
          </cell>
          <cell r="DX68">
            <v>0.123454026878</v>
          </cell>
          <cell r="DY68">
            <v>0.120810359716</v>
          </cell>
          <cell r="DZ68">
            <v>0.12727797031400001</v>
          </cell>
          <cell r="EA68">
            <v>0</v>
          </cell>
          <cell r="EB68">
            <v>0.117047064006</v>
          </cell>
          <cell r="EC68">
            <v>0.12956483662099999</v>
          </cell>
          <cell r="ED68">
            <v>0.137869417667</v>
          </cell>
          <cell r="EE68">
            <v>0.120463013649</v>
          </cell>
          <cell r="EF68">
            <v>6.2086805701299999E-2</v>
          </cell>
          <cell r="EG68">
            <v>0</v>
          </cell>
          <cell r="EH68">
            <v>0.101100407541</v>
          </cell>
          <cell r="EI68">
            <v>0.101635277271</v>
          </cell>
          <cell r="EJ68">
            <v>6.4203180372699994E-2</v>
          </cell>
          <cell r="EK68">
            <v>0.13232535123799999</v>
          </cell>
          <cell r="EL68">
            <v>0.111504919827</v>
          </cell>
          <cell r="EM68">
            <v>9.5739737153099996E-2</v>
          </cell>
          <cell r="EN68">
            <v>9.54385995865E-2</v>
          </cell>
          <cell r="EO68">
            <v>7.7022679150099999E-2</v>
          </cell>
          <cell r="EP68">
            <v>0.13318249583200001</v>
          </cell>
          <cell r="EQ68">
            <v>9.3383878469499998E-2</v>
          </cell>
          <cell r="ER68">
            <v>0.131999999285</v>
          </cell>
          <cell r="ES68">
            <v>0</v>
          </cell>
          <cell r="ET68">
            <v>0.109532646835</v>
          </cell>
          <cell r="EU68">
            <v>0.12484036386</v>
          </cell>
          <cell r="EV68">
            <v>0</v>
          </cell>
          <cell r="EW68">
            <v>0.113476105034</v>
          </cell>
          <cell r="EX68">
            <v>0</v>
          </cell>
          <cell r="EY68">
            <v>9.6228905022100006E-2</v>
          </cell>
          <cell r="EZ68">
            <v>6.6427253186699994E-2</v>
          </cell>
          <cell r="FA68">
            <v>4.4857747852800001E-2</v>
          </cell>
          <cell r="FB68">
            <v>0.13333471119400001</v>
          </cell>
          <cell r="FC68">
            <v>8.9653767645400007E-2</v>
          </cell>
          <cell r="FD68">
            <v>0</v>
          </cell>
          <cell r="FE68">
            <v>0.110790319741</v>
          </cell>
          <cell r="FF68">
            <v>0.1166504547</v>
          </cell>
          <cell r="FG68">
            <v>8.8004581630200002E-2</v>
          </cell>
          <cell r="FH68">
            <v>0</v>
          </cell>
          <cell r="FI68">
            <v>5.1492437720300002E-2</v>
          </cell>
          <cell r="FJ68">
            <v>9.0475842356700004E-2</v>
          </cell>
          <cell r="FK68">
            <v>0.10360135138</v>
          </cell>
          <cell r="FL68">
            <v>5.6772876530899997E-2</v>
          </cell>
          <cell r="FM68">
            <v>4.5403324067599997E-2</v>
          </cell>
          <cell r="FN68">
            <v>3.67196835577E-2</v>
          </cell>
          <cell r="FO68">
            <v>0</v>
          </cell>
          <cell r="FP68">
            <v>0.131574913859</v>
          </cell>
          <cell r="FQ68">
            <v>0.122712343931</v>
          </cell>
          <cell r="FR68">
            <v>6.27885609865E-2</v>
          </cell>
          <cell r="FS68">
            <v>9.1927625238899996E-2</v>
          </cell>
          <cell r="FT68">
            <v>0</v>
          </cell>
          <cell r="FU68">
            <v>0.13331368565599999</v>
          </cell>
          <cell r="FV68">
            <v>4.6886283904299997E-2</v>
          </cell>
          <cell r="FW68">
            <v>9.3628682196100002E-2</v>
          </cell>
          <cell r="FX68">
            <v>0</v>
          </cell>
          <cell r="FY68">
            <v>0</v>
          </cell>
          <cell r="FZ68">
            <v>0.122928068042</v>
          </cell>
          <cell r="GA68">
            <v>7.7747225761400002E-2</v>
          </cell>
          <cell r="GB68">
            <v>5.3057935088899999E-2</v>
          </cell>
          <cell r="GC68">
            <v>6.5511099994200003E-2</v>
          </cell>
          <cell r="GD68">
            <v>8.9195311069500002E-2</v>
          </cell>
          <cell r="GE68">
            <v>0</v>
          </cell>
          <cell r="GF68">
            <v>0.12994538247599999</v>
          </cell>
          <cell r="GG68">
            <v>5.47639280558E-2</v>
          </cell>
          <cell r="GH68">
            <v>0.10387155413599999</v>
          </cell>
          <cell r="GI68">
            <v>0.114899426699</v>
          </cell>
          <cell r="GJ68">
            <v>0.133383870125</v>
          </cell>
          <cell r="GK68">
            <v>0.11633125692600001</v>
          </cell>
          <cell r="GL68">
            <v>0.114657409489</v>
          </cell>
          <cell r="GM68">
            <v>0.12482111156</v>
          </cell>
          <cell r="GN68">
            <v>0.115145087242</v>
          </cell>
          <cell r="GO68">
            <v>0.122719503939</v>
          </cell>
          <cell r="GP68">
            <v>5.1896546036000003E-2</v>
          </cell>
          <cell r="GQ68">
            <v>4.3150715529899998E-2</v>
          </cell>
          <cell r="GR68">
            <v>9.1757953167E-2</v>
          </cell>
          <cell r="GS68">
            <v>9.4623968005199996E-2</v>
          </cell>
          <cell r="GT68">
            <v>0.11771855503299999</v>
          </cell>
          <cell r="GU68">
            <v>9.9076807498899994E-2</v>
          </cell>
          <cell r="GV68">
            <v>0.13523975014699999</v>
          </cell>
          <cell r="GW68">
            <v>0</v>
          </cell>
          <cell r="GX68">
            <v>0</v>
          </cell>
          <cell r="GY68">
            <v>0</v>
          </cell>
          <cell r="GZ68">
            <v>0.119735397398</v>
          </cell>
          <cell r="HA68">
            <v>0.13418143987700001</v>
          </cell>
          <cell r="HB68">
            <v>0.101847805083</v>
          </cell>
          <cell r="HC68">
            <v>0.10764683038</v>
          </cell>
          <cell r="HD68">
            <v>0</v>
          </cell>
          <cell r="HE68">
            <v>0.109507292509</v>
          </cell>
          <cell r="HF68">
            <v>0.10282508283900001</v>
          </cell>
          <cell r="HG68">
            <v>0</v>
          </cell>
          <cell r="HH68">
            <v>4.9599055200799998E-2</v>
          </cell>
          <cell r="HI68">
            <v>0.121690891683</v>
          </cell>
          <cell r="HJ68">
            <v>4.2697776109000003E-2</v>
          </cell>
          <cell r="HK68">
            <v>8.71367752552E-2</v>
          </cell>
          <cell r="HL68">
            <v>0.129519417882</v>
          </cell>
          <cell r="HM68">
            <v>0</v>
          </cell>
          <cell r="HN68">
            <v>0.133162111044</v>
          </cell>
          <cell r="HO68">
            <v>0.137842103839</v>
          </cell>
          <cell r="HP68">
            <v>0</v>
          </cell>
          <cell r="HQ68">
            <v>0.13328967988500001</v>
          </cell>
          <cell r="HR68">
            <v>0.11263476312200001</v>
          </cell>
          <cell r="HS68">
            <v>8.4162458777400001E-2</v>
          </cell>
          <cell r="HT68">
            <v>0.106717392802</v>
          </cell>
          <cell r="HU68">
            <v>8.5931129753599997E-2</v>
          </cell>
          <cell r="HV68">
            <v>4.6868339180899998E-2</v>
          </cell>
          <cell r="HW68">
            <v>0.111999288201</v>
          </cell>
          <cell r="HX68">
            <v>0</v>
          </cell>
          <cell r="HY68">
            <v>0</v>
          </cell>
          <cell r="HZ68">
            <v>0.13798807561400001</v>
          </cell>
          <cell r="IA68">
            <v>3.76482829452E-2</v>
          </cell>
          <cell r="IB68">
            <v>0.111585669219</v>
          </cell>
          <cell r="IC68">
            <v>9.3805186450499997E-2</v>
          </cell>
          <cell r="ID68">
            <v>0.13024322688600001</v>
          </cell>
          <cell r="IE68">
            <v>6.7635044455500004E-2</v>
          </cell>
          <cell r="IF68">
            <v>0.10269214212900001</v>
          </cell>
          <cell r="IG68">
            <v>5.0281703472100002E-2</v>
          </cell>
          <cell r="IH68">
            <v>9.1436184942700005E-2</v>
          </cell>
          <cell r="II68">
            <v>0.133483231068</v>
          </cell>
          <cell r="IJ68">
            <v>0</v>
          </cell>
          <cell r="IK68">
            <v>0.13060554862000001</v>
          </cell>
          <cell r="IL68">
            <v>9.4586074352300001E-2</v>
          </cell>
          <cell r="IM68">
            <v>0.11782760918100001</v>
          </cell>
          <cell r="IN68">
            <v>0.121106795967</v>
          </cell>
          <cell r="IO68">
            <v>5.46364933252E-2</v>
          </cell>
          <cell r="IP68">
            <v>0</v>
          </cell>
          <cell r="IQ68">
            <v>0</v>
          </cell>
          <cell r="IR68">
            <v>8.3847641944900006E-2</v>
          </cell>
          <cell r="IS68">
            <v>4.43626120687E-2</v>
          </cell>
          <cell r="IT68">
            <v>1.8900519609499999</v>
          </cell>
        </row>
        <row r="69">
          <cell r="A69" t="str">
            <v>SNP_N_1472337_C492T_rrs</v>
          </cell>
          <cell r="B69">
            <v>-3.1089724972799999E-2</v>
          </cell>
          <cell r="C69">
            <v>-3.22910249233E-2</v>
          </cell>
          <cell r="D69">
            <v>-0.15495078265699999</v>
          </cell>
          <cell r="E69">
            <v>-7.9480819404099998E-2</v>
          </cell>
          <cell r="F69">
            <v>-3.2121051102899999E-2</v>
          </cell>
          <cell r="G69">
            <v>-0.139276921749</v>
          </cell>
          <cell r="H69">
            <v>-0.11358975619099999</v>
          </cell>
          <cell r="I69">
            <v>-4.7971084713899999E-2</v>
          </cell>
          <cell r="J69">
            <v>-3.9731552824400001E-3</v>
          </cell>
          <cell r="K69">
            <v>-6.6525354981399998E-2</v>
          </cell>
          <cell r="L69">
            <v>-8.1906907260399994E-2</v>
          </cell>
          <cell r="M69">
            <v>-7.5498029589700005E-2</v>
          </cell>
          <cell r="N69">
            <v>-8.8938750326599994E-2</v>
          </cell>
          <cell r="O69">
            <v>-0.12473808229</v>
          </cell>
          <cell r="P69">
            <v>-0.103172473609</v>
          </cell>
          <cell r="Q69">
            <v>-7.2901330888300003E-2</v>
          </cell>
          <cell r="R69">
            <v>-7.8990571200799997E-2</v>
          </cell>
          <cell r="S69">
            <v>-7.4647828936600005E-2</v>
          </cell>
          <cell r="T69">
            <v>-0.143661737442</v>
          </cell>
          <cell r="U69">
            <v>-6.8321920931300004E-2</v>
          </cell>
          <cell r="V69">
            <v>-0.112303458154</v>
          </cell>
          <cell r="W69">
            <v>-0.118428692222</v>
          </cell>
          <cell r="X69">
            <v>-7.3440358042699994E-2</v>
          </cell>
          <cell r="Y69">
            <v>-7.9249449074299996E-2</v>
          </cell>
          <cell r="Z69">
            <v>-0.14330555498600001</v>
          </cell>
          <cell r="AA69">
            <v>-1.6903413459699999E-2</v>
          </cell>
          <cell r="AB69">
            <v>-4.0225140750399999E-2</v>
          </cell>
          <cell r="AC69">
            <v>2.4699693545700001E-2</v>
          </cell>
          <cell r="AD69">
            <v>-7.3723427951300005E-2</v>
          </cell>
          <cell r="AE69">
            <v>-5.7231005281200002E-2</v>
          </cell>
          <cell r="AF69">
            <v>-0.157898023725</v>
          </cell>
          <cell r="AG69">
            <v>-0.11684224754600001</v>
          </cell>
          <cell r="AH69">
            <v>-0.160228028893</v>
          </cell>
          <cell r="AI69">
            <v>-7.9167559742900004E-2</v>
          </cell>
          <cell r="AJ69">
            <v>-0.10746558010600001</v>
          </cell>
          <cell r="AK69">
            <v>-6.8913869559800001E-2</v>
          </cell>
          <cell r="AL69">
            <v>2.5350026786299999E-2</v>
          </cell>
          <cell r="AM69">
            <v>-5.3802497684999999E-2</v>
          </cell>
          <cell r="AN69">
            <v>-5.6348863989100002E-2</v>
          </cell>
          <cell r="AO69">
            <v>-0.14650540053800001</v>
          </cell>
          <cell r="AP69">
            <v>-6.8377487361399994E-2</v>
          </cell>
          <cell r="AQ69">
            <v>-6.9484129548100002E-2</v>
          </cell>
          <cell r="AR69">
            <v>-7.4501611292400002E-2</v>
          </cell>
          <cell r="AS69">
            <v>-0.114052057266</v>
          </cell>
          <cell r="AT69">
            <v>-0.119816027582</v>
          </cell>
          <cell r="AU69">
            <v>-8.4884904324999996E-2</v>
          </cell>
          <cell r="AV69">
            <v>-9.1740898788E-2</v>
          </cell>
          <cell r="AW69">
            <v>-0.106608733535</v>
          </cell>
          <cell r="AX69">
            <v>-0.124435931444</v>
          </cell>
          <cell r="AY69">
            <v>-1.9435595720999999E-2</v>
          </cell>
          <cell r="AZ69">
            <v>-4.6279642730999999E-2</v>
          </cell>
          <cell r="BA69">
            <v>-0.130363702774</v>
          </cell>
          <cell r="BB69">
            <v>-0.134201094508</v>
          </cell>
          <cell r="BC69">
            <v>-0.12503413856000001</v>
          </cell>
          <cell r="BD69">
            <v>-0.13732716441199999</v>
          </cell>
          <cell r="BE69">
            <v>-2.8568143024999999E-2</v>
          </cell>
          <cell r="BF69">
            <v>-7.4652649462200002E-2</v>
          </cell>
          <cell r="BG69">
            <v>-6.5590791404200002E-2</v>
          </cell>
          <cell r="BH69">
            <v>-9.8717443645E-2</v>
          </cell>
          <cell r="BI69">
            <v>-5.4992362856899998E-2</v>
          </cell>
          <cell r="BJ69">
            <v>-5.8385062962800001E-2</v>
          </cell>
          <cell r="BK69">
            <v>-5.3516641259199998E-2</v>
          </cell>
          <cell r="BL69">
            <v>-5.5053878575599999E-2</v>
          </cell>
          <cell r="BM69">
            <v>-5.9546627104299997E-2</v>
          </cell>
          <cell r="BN69">
            <v>-8.9390270411999997E-2</v>
          </cell>
          <cell r="BO69">
            <v>-6.6863499581800004E-2</v>
          </cell>
          <cell r="BP69">
            <v>-0.12859837710899999</v>
          </cell>
          <cell r="BQ69">
            <v>-3.2505586743399997E-2</v>
          </cell>
          <cell r="BR69">
            <v>-0.11522714793699999</v>
          </cell>
          <cell r="BS69">
            <v>-9.5280274748800006E-2</v>
          </cell>
          <cell r="BT69">
            <v>-9.7792088985399997E-2</v>
          </cell>
          <cell r="BU69">
            <v>-7.0587694644900001E-2</v>
          </cell>
          <cell r="BV69">
            <v>-6.6854976117599996E-2</v>
          </cell>
          <cell r="BW69">
            <v>-3.7628039717699999E-2</v>
          </cell>
          <cell r="BX69">
            <v>-7.2197891771799999E-2</v>
          </cell>
          <cell r="BY69">
            <v>-3.7048950791399998E-2</v>
          </cell>
          <cell r="BZ69">
            <v>-2.1866580471399999E-2</v>
          </cell>
          <cell r="CA69">
            <v>-1.25935068354E-2</v>
          </cell>
          <cell r="CB69">
            <v>-9.2625021934499993E-2</v>
          </cell>
          <cell r="CC69">
            <v>-8.2646444439900005E-2</v>
          </cell>
          <cell r="CD69">
            <v>-0.118038363755</v>
          </cell>
          <cell r="CE69">
            <v>-6.8040601909199999E-2</v>
          </cell>
          <cell r="CF69">
            <v>-5.7727899402400001E-2</v>
          </cell>
          <cell r="CG69">
            <v>-4.8833534121500002E-2</v>
          </cell>
          <cell r="CH69">
            <v>-2.85831857473E-2</v>
          </cell>
          <cell r="CI69">
            <v>-0.11136196553699999</v>
          </cell>
          <cell r="CJ69">
            <v>-0.15034165978399999</v>
          </cell>
          <cell r="CK69">
            <v>-9.1368906199899999E-2</v>
          </cell>
          <cell r="CL69">
            <v>-0.117899730802</v>
          </cell>
          <cell r="CM69">
            <v>-0.13913823664200001</v>
          </cell>
          <cell r="CN69">
            <v>-0.10651852935599999</v>
          </cell>
          <cell r="CO69">
            <v>-0.113965302706</v>
          </cell>
          <cell r="CP69">
            <v>-8.0055326223400003E-2</v>
          </cell>
          <cell r="CQ69">
            <v>-4.0563412010700003E-2</v>
          </cell>
          <cell r="CR69">
            <v>-0.10356171429200001</v>
          </cell>
          <cell r="CS69">
            <v>-0.18447749316699999</v>
          </cell>
          <cell r="CT69">
            <v>-9.0148381888899995E-2</v>
          </cell>
          <cell r="CU69">
            <v>-4.5605502091299998E-3</v>
          </cell>
          <cell r="CV69">
            <v>-0.120215393603</v>
          </cell>
          <cell r="CW69">
            <v>-5.9088103473200003E-2</v>
          </cell>
          <cell r="CX69">
            <v>-5.7935129851099998E-2</v>
          </cell>
          <cell r="CY69">
            <v>-5.4047368466900003E-2</v>
          </cell>
          <cell r="CZ69">
            <v>-3.18276300095E-3</v>
          </cell>
          <cell r="DA69">
            <v>-7.6594486832600006E-2</v>
          </cell>
          <cell r="DB69">
            <v>-7.3881253600100005E-2</v>
          </cell>
          <cell r="DC69">
            <v>-9.6503518521800002E-2</v>
          </cell>
          <cell r="DD69">
            <v>-8.6257494986099997E-2</v>
          </cell>
          <cell r="DE69">
            <v>-5.7774830609600002E-2</v>
          </cell>
          <cell r="DF69">
            <v>-7.6440043747400002E-2</v>
          </cell>
          <cell r="DG69">
            <v>-5.2679188549500003E-2</v>
          </cell>
          <cell r="DH69">
            <v>-6.0057304799600003E-2</v>
          </cell>
          <cell r="DI69">
            <v>-0.10061836242699999</v>
          </cell>
          <cell r="DJ69">
            <v>-7.2114162147000005E-2</v>
          </cell>
          <cell r="DK69">
            <v>-3.19477915764E-2</v>
          </cell>
          <cell r="DL69">
            <v>-6.2940277159200003E-2</v>
          </cell>
          <cell r="DM69">
            <v>-9.7171150147899996E-2</v>
          </cell>
          <cell r="DN69">
            <v>-0.234837412834</v>
          </cell>
          <cell r="DO69">
            <v>-8.9924260973899994E-2</v>
          </cell>
          <cell r="DP69">
            <v>-3.18511836231E-2</v>
          </cell>
          <cell r="DQ69">
            <v>-4.6213686466199999E-2</v>
          </cell>
          <cell r="DR69">
            <v>-3.4313432872300001E-2</v>
          </cell>
          <cell r="DS69">
            <v>-6.3315540552099994E-2</v>
          </cell>
          <cell r="DT69">
            <v>-0.11101904511500001</v>
          </cell>
          <cell r="DU69">
            <v>-9.9159181117999998E-2</v>
          </cell>
          <cell r="DV69">
            <v>-0.14992026984699999</v>
          </cell>
          <cell r="DW69">
            <v>-0.118240833282</v>
          </cell>
          <cell r="DX69">
            <v>-4.2491249740099997E-2</v>
          </cell>
          <cell r="DY69">
            <v>-6.8142674863300001E-2</v>
          </cell>
          <cell r="DZ69">
            <v>-2.7550134807800001E-2</v>
          </cell>
          <cell r="EA69">
            <v>-5.6702770292799999E-2</v>
          </cell>
          <cell r="EB69">
            <v>-2.3565495386700001E-2</v>
          </cell>
          <cell r="EC69">
            <v>-8.8055282831199996E-2</v>
          </cell>
          <cell r="ED69">
            <v>-6.2410362064800003E-2</v>
          </cell>
          <cell r="EE69">
            <v>-0.147515073419</v>
          </cell>
          <cell r="EF69">
            <v>-6.9579295814000006E-2</v>
          </cell>
          <cell r="EG69">
            <v>-9.7419217228899999E-2</v>
          </cell>
          <cell r="EH69">
            <v>-7.8035235405E-2</v>
          </cell>
          <cell r="EI69">
            <v>-7.7304229140299996E-2</v>
          </cell>
          <cell r="EJ69">
            <v>-5.6503012776399998E-2</v>
          </cell>
          <cell r="EK69">
            <v>-7.1827538311500003E-2</v>
          </cell>
          <cell r="EL69">
            <v>-8.1160329282300006E-2</v>
          </cell>
          <cell r="EM69">
            <v>-8.4003508091000004E-2</v>
          </cell>
          <cell r="EN69">
            <v>-8.0017186701299994E-2</v>
          </cell>
          <cell r="EO69">
            <v>-6.5211698412900004E-2</v>
          </cell>
          <cell r="EP69">
            <v>-6.5120652318000002E-2</v>
          </cell>
          <cell r="EQ69">
            <v>-6.8460009992100002E-2</v>
          </cell>
          <cell r="ER69">
            <v>-3.4736562520300003E-2</v>
          </cell>
          <cell r="ES69">
            <v>-2.6134837418799999E-2</v>
          </cell>
          <cell r="ET69">
            <v>-0.15746766328799999</v>
          </cell>
          <cell r="EU69">
            <v>-0.116159066558</v>
          </cell>
          <cell r="EV69">
            <v>-6.4116470515700005E-2</v>
          </cell>
          <cell r="EW69">
            <v>2.4990376550699999E-3</v>
          </cell>
          <cell r="EX69">
            <v>-0.142433181405</v>
          </cell>
          <cell r="EY69">
            <v>-2.94929612428E-2</v>
          </cell>
          <cell r="EZ69">
            <v>-6.6136911511399998E-2</v>
          </cell>
          <cell r="FA69">
            <v>-8.6290478706399998E-2</v>
          </cell>
          <cell r="FB69">
            <v>-7.0461958646799994E-2</v>
          </cell>
          <cell r="FC69">
            <v>-7.58517682552E-2</v>
          </cell>
          <cell r="FD69">
            <v>-8.3001628518100001E-2</v>
          </cell>
          <cell r="FE69">
            <v>-0.12814724445299999</v>
          </cell>
          <cell r="FF69">
            <v>-2.0874734967899999E-2</v>
          </cell>
          <cell r="FG69">
            <v>-7.9983264207799998E-2</v>
          </cell>
          <cell r="FH69">
            <v>-9.3182593584099999E-2</v>
          </cell>
          <cell r="FI69">
            <v>-9.1579355299499995E-2</v>
          </cell>
          <cell r="FJ69">
            <v>-6.5045997500399994E-2</v>
          </cell>
          <cell r="FK69">
            <v>-9.4067290425300001E-2</v>
          </cell>
          <cell r="FL69">
            <v>-4.4008228927900003E-2</v>
          </cell>
          <cell r="FM69">
            <v>-0.12852297723299999</v>
          </cell>
          <cell r="FN69">
            <v>-6.35111751035E-3</v>
          </cell>
          <cell r="FO69">
            <v>-8.6712524294900006E-2</v>
          </cell>
          <cell r="FP69">
            <v>-0.125724598765</v>
          </cell>
          <cell r="FQ69">
            <v>-0.15790489316</v>
          </cell>
          <cell r="FR69">
            <v>-5.6631792336700001E-2</v>
          </cell>
          <cell r="FS69">
            <v>-3.6058254540000001E-2</v>
          </cell>
          <cell r="FT69">
            <v>-3.4945983439699999E-2</v>
          </cell>
          <cell r="FU69">
            <v>-4.5806251466299998E-2</v>
          </cell>
          <cell r="FV69">
            <v>-8.42763856053E-2</v>
          </cell>
          <cell r="FW69">
            <v>-0.13719967007600001</v>
          </cell>
          <cell r="FX69">
            <v>-0.138250350952</v>
          </cell>
          <cell r="FY69">
            <v>-0.13272371888199999</v>
          </cell>
          <cell r="FZ69">
            <v>-7.9093173146199999E-2</v>
          </cell>
          <cell r="GA69">
            <v>-5.1856119185700003E-2</v>
          </cell>
          <cell r="GB69">
            <v>-2.8982773423199999E-2</v>
          </cell>
          <cell r="GC69">
            <v>-0.102712139487</v>
          </cell>
          <cell r="GD69">
            <v>-0.102306954563</v>
          </cell>
          <cell r="GE69">
            <v>-0.13129810988900001</v>
          </cell>
          <cell r="GF69">
            <v>-0.19314692914500001</v>
          </cell>
          <cell r="GG69">
            <v>-8.9331418275800004E-2</v>
          </cell>
          <cell r="GH69">
            <v>-4.9369018524899999E-2</v>
          </cell>
          <cell r="GI69">
            <v>-0.10735308378900001</v>
          </cell>
          <cell r="GJ69">
            <v>-9.8684161901500006E-2</v>
          </cell>
          <cell r="GK69">
            <v>-0.15818771719899999</v>
          </cell>
          <cell r="GL69">
            <v>-0.108493536711</v>
          </cell>
          <cell r="GM69">
            <v>-7.8213185071900004E-2</v>
          </cell>
          <cell r="GN69">
            <v>-8.3856977522399997E-2</v>
          </cell>
          <cell r="GO69">
            <v>-8.3302028477200002E-2</v>
          </cell>
          <cell r="GP69">
            <v>-1.9830994308000002E-2</v>
          </cell>
          <cell r="GQ69">
            <v>-5.6803110986900003E-2</v>
          </cell>
          <cell r="GR69">
            <v>-4.5829284936199997E-2</v>
          </cell>
          <cell r="GS69">
            <v>-1.66451148689E-2</v>
          </cell>
          <cell r="GT69">
            <v>-4.6956855803700001E-2</v>
          </cell>
          <cell r="GU69">
            <v>-3.0784113332600001E-2</v>
          </cell>
          <cell r="GV69">
            <v>-0.10290235281</v>
          </cell>
          <cell r="GW69">
            <v>-8.8777691125900005E-2</v>
          </cell>
          <cell r="GX69">
            <v>4.2212594300499999E-2</v>
          </cell>
          <cell r="GY69">
            <v>-9.7439914941800002E-2</v>
          </cell>
          <cell r="GZ69">
            <v>-1.15756839514E-2</v>
          </cell>
          <cell r="HA69">
            <v>-7.5462825596300007E-2</v>
          </cell>
          <cell r="HB69">
            <v>-8.9511491358299999E-2</v>
          </cell>
          <cell r="HC69">
            <v>-6.8366654217200007E-2</v>
          </cell>
          <cell r="HD69">
            <v>1.24219181016E-2</v>
          </cell>
          <cell r="HE69">
            <v>-7.0443220436599993E-2</v>
          </cell>
          <cell r="HF69">
            <v>-6.5700262785000005E-2</v>
          </cell>
          <cell r="HG69">
            <v>-6.4873501658400001E-2</v>
          </cell>
          <cell r="HH69">
            <v>-0.109759658575</v>
          </cell>
          <cell r="HI69">
            <v>-2.0386083051600001E-2</v>
          </cell>
          <cell r="HJ69">
            <v>-9.7339347004900004E-2</v>
          </cell>
          <cell r="HK69">
            <v>-0.10477337241199999</v>
          </cell>
          <cell r="HL69">
            <v>-9.3929260969199999E-2</v>
          </cell>
          <cell r="HM69">
            <v>-1.8088029697500001E-2</v>
          </cell>
          <cell r="HN69">
            <v>-5.7402580976500001E-2</v>
          </cell>
          <cell r="HO69">
            <v>-7.9630546271799996E-2</v>
          </cell>
          <cell r="HP69">
            <v>-3.8925349712399998E-2</v>
          </cell>
          <cell r="HQ69">
            <v>-5.5307541042600002E-2</v>
          </cell>
          <cell r="HR69">
            <v>-0.14597767591499999</v>
          </cell>
          <cell r="HS69">
            <v>-0.168339326978</v>
          </cell>
          <cell r="HT69">
            <v>-0.113823227584</v>
          </cell>
          <cell r="HU69">
            <v>-7.2410769760599999E-2</v>
          </cell>
          <cell r="HV69">
            <v>-6.3644997775599996E-2</v>
          </cell>
          <cell r="HW69">
            <v>-9.6522353589499996E-2</v>
          </cell>
          <cell r="HX69">
            <v>-8.1814415752899994E-2</v>
          </cell>
          <cell r="HY69">
            <v>-0.10564450919600001</v>
          </cell>
          <cell r="HZ69">
            <v>-7.8440144658099994E-2</v>
          </cell>
          <cell r="IA69">
            <v>-0.13850177824500001</v>
          </cell>
          <cell r="IB69">
            <v>-8.7230347096900002E-2</v>
          </cell>
          <cell r="IC69">
            <v>-0.13315801322500001</v>
          </cell>
          <cell r="ID69">
            <v>-0.25199264287899997</v>
          </cell>
          <cell r="IE69">
            <v>-8.5558608174299999E-2</v>
          </cell>
          <cell r="IF69">
            <v>-8.5584253072699998E-2</v>
          </cell>
          <cell r="IG69">
            <v>-8.3185434341399994E-2</v>
          </cell>
          <cell r="IH69">
            <v>-8.6220644414399999E-2</v>
          </cell>
          <cell r="II69">
            <v>-0.107055917382</v>
          </cell>
          <cell r="IJ69">
            <v>-6.7131578922299998E-2</v>
          </cell>
          <cell r="IK69">
            <v>-6.8537198007099995E-2</v>
          </cell>
          <cell r="IL69">
            <v>-2.7313858270600001E-2</v>
          </cell>
          <cell r="IM69">
            <v>-5.8101522736299996E-3</v>
          </cell>
          <cell r="IN69">
            <v>-0.138747826219</v>
          </cell>
          <cell r="IO69">
            <v>-5.9217054396899997E-2</v>
          </cell>
          <cell r="IP69">
            <v>-0.16631981730500001</v>
          </cell>
          <cell r="IQ69">
            <v>-0.116236515343</v>
          </cell>
          <cell r="IR69">
            <v>-8.0467782914599995E-2</v>
          </cell>
          <cell r="IS69">
            <v>4.27977629006E-2</v>
          </cell>
          <cell r="IT69">
            <v>-1.88018667698</v>
          </cell>
        </row>
        <row r="70">
          <cell r="A70" t="str">
            <v>SNP_CN_4408201_A2C_M1R_gid</v>
          </cell>
          <cell r="B70">
            <v>9.4365783035799997E-2</v>
          </cell>
          <cell r="C70">
            <v>8.3085641264900006E-2</v>
          </cell>
          <cell r="D70">
            <v>0.122434645891</v>
          </cell>
          <cell r="E70">
            <v>0.118250504136</v>
          </cell>
          <cell r="F70">
            <v>0.12582255899899999</v>
          </cell>
          <cell r="G70">
            <v>0.114507675171</v>
          </cell>
          <cell r="H70">
            <v>0.10925199091399999</v>
          </cell>
          <cell r="I70">
            <v>0.114452809095</v>
          </cell>
          <cell r="J70">
            <v>0.12581320106999999</v>
          </cell>
          <cell r="K70">
            <v>0.109263800085</v>
          </cell>
          <cell r="L70">
            <v>3.1486172229100003E-2</v>
          </cell>
          <cell r="M70">
            <v>2.7365034446100001E-2</v>
          </cell>
          <cell r="N70">
            <v>0.103774979711</v>
          </cell>
          <cell r="O70">
            <v>1.05658015236E-2</v>
          </cell>
          <cell r="P70">
            <v>0.11054001748599999</v>
          </cell>
          <cell r="Q70">
            <v>9.6264533698599997E-2</v>
          </cell>
          <cell r="R70">
            <v>2.7583390474300001E-2</v>
          </cell>
          <cell r="S70">
            <v>0.119727507234</v>
          </cell>
          <cell r="T70">
            <v>0.141416400671</v>
          </cell>
          <cell r="U70">
            <v>0.10693240165700001</v>
          </cell>
          <cell r="V70">
            <v>3.3932454884100002E-2</v>
          </cell>
          <cell r="W70">
            <v>9.3170650303399993E-2</v>
          </cell>
          <cell r="X70">
            <v>4.3686062097499999E-2</v>
          </cell>
          <cell r="Y70">
            <v>0.103074483573</v>
          </cell>
          <cell r="Z70">
            <v>0.103781118989</v>
          </cell>
          <cell r="AA70">
            <v>9.1014213859999998E-2</v>
          </cell>
          <cell r="AB70">
            <v>2.4985432624799998E-2</v>
          </cell>
          <cell r="AC70">
            <v>0.12810723483600001</v>
          </cell>
          <cell r="AD70">
            <v>2.0185856148599999E-2</v>
          </cell>
          <cell r="AE70">
            <v>2.2885533049700001E-2</v>
          </cell>
          <cell r="AF70">
            <v>0.11817675083900001</v>
          </cell>
          <cell r="AG70">
            <v>2.16514822096E-2</v>
          </cell>
          <cell r="AH70">
            <v>0.102289900184</v>
          </cell>
          <cell r="AI70">
            <v>2.6256712153599999E-2</v>
          </cell>
          <cell r="AJ70">
            <v>0.10421531647399999</v>
          </cell>
          <cell r="AK70">
            <v>0.107059642673</v>
          </cell>
          <cell r="AL70">
            <v>0.130159810185</v>
          </cell>
          <cell r="AM70">
            <v>1.44625185058E-2</v>
          </cell>
          <cell r="AN70">
            <v>3.0918724834900001E-2</v>
          </cell>
          <cell r="AO70">
            <v>2.27353144437E-2</v>
          </cell>
          <cell r="AP70">
            <v>0</v>
          </cell>
          <cell r="AQ70">
            <v>9.3158788979100002E-2</v>
          </cell>
          <cell r="AR70">
            <v>1.07345329598E-2</v>
          </cell>
          <cell r="AS70">
            <v>9.61559340358E-2</v>
          </cell>
          <cell r="AT70">
            <v>9.9698022007899997E-2</v>
          </cell>
          <cell r="AU70">
            <v>0.11750648915799999</v>
          </cell>
          <cell r="AV70">
            <v>2.68727745861E-2</v>
          </cell>
          <cell r="AW70">
            <v>7.78220500797E-3</v>
          </cell>
          <cell r="AX70">
            <v>3.1761039048399997E-2</v>
          </cell>
          <cell r="AY70">
            <v>1.00651495159E-2</v>
          </cell>
          <cell r="AZ70">
            <v>3.17972451448E-2</v>
          </cell>
          <cell r="BA70">
            <v>3.2868389040200001E-2</v>
          </cell>
          <cell r="BB70">
            <v>0.10410083830400001</v>
          </cell>
          <cell r="BC70">
            <v>0.10540316253900001</v>
          </cell>
          <cell r="BD70">
            <v>1.2613059021500001E-2</v>
          </cell>
          <cell r="BE70">
            <v>2.3729519918599999E-2</v>
          </cell>
          <cell r="BF70">
            <v>9.6941851079499999E-2</v>
          </cell>
          <cell r="BG70">
            <v>2.4677030742199998E-2</v>
          </cell>
          <cell r="BH70">
            <v>0.119906008244</v>
          </cell>
          <cell r="BI70">
            <v>1.8559055402899999E-2</v>
          </cell>
          <cell r="BJ70">
            <v>0.111212454736</v>
          </cell>
          <cell r="BK70">
            <v>0.121436499059</v>
          </cell>
          <cell r="BL70">
            <v>0.10607203096200001</v>
          </cell>
          <cell r="BM70">
            <v>0.107268936932</v>
          </cell>
          <cell r="BN70">
            <v>9.9089428782500003E-2</v>
          </cell>
          <cell r="BO70">
            <v>0.100128933787</v>
          </cell>
          <cell r="BP70">
            <v>0.120395161211</v>
          </cell>
          <cell r="BQ70">
            <v>0.12933243811100001</v>
          </cell>
          <cell r="BR70">
            <v>0.10239782184399999</v>
          </cell>
          <cell r="BS70">
            <v>0.112652659416</v>
          </cell>
          <cell r="BT70">
            <v>0.106401324272</v>
          </cell>
          <cell r="BU70">
            <v>0.109001077712</v>
          </cell>
          <cell r="BV70">
            <v>0.119158901274</v>
          </cell>
          <cell r="BW70">
            <v>0.105258762836</v>
          </cell>
          <cell r="BX70">
            <v>1.9199708476699998E-2</v>
          </cell>
          <cell r="BY70">
            <v>9.4671472907099999E-2</v>
          </cell>
          <cell r="BZ70">
            <v>2.1235384047000001E-2</v>
          </cell>
          <cell r="CA70">
            <v>0.12514175474600001</v>
          </cell>
          <cell r="CB70">
            <v>0.114514678717</v>
          </cell>
          <cell r="CC70">
            <v>0.10305643826700001</v>
          </cell>
          <cell r="CD70">
            <v>9.2483900487400003E-2</v>
          </cell>
          <cell r="CE70">
            <v>0.109227098525</v>
          </cell>
          <cell r="CF70">
            <v>0.108406968415</v>
          </cell>
          <cell r="CG70">
            <v>9.9392063915700005E-2</v>
          </cell>
          <cell r="CH70">
            <v>0.115065775812</v>
          </cell>
          <cell r="CI70">
            <v>2.53348182887E-2</v>
          </cell>
          <cell r="CJ70">
            <v>0.11984124779700001</v>
          </cell>
          <cell r="CK70">
            <v>0.11729221046</v>
          </cell>
          <cell r="CL70">
            <v>9.5089532434899995E-2</v>
          </cell>
          <cell r="CM70">
            <v>1.79218966514E-2</v>
          </cell>
          <cell r="CN70">
            <v>0.101403713226</v>
          </cell>
          <cell r="CO70">
            <v>0.113451160491</v>
          </cell>
          <cell r="CP70">
            <v>0.105206228793</v>
          </cell>
          <cell r="CQ70">
            <v>0.105409570038</v>
          </cell>
          <cell r="CR70">
            <v>0.12854789197399999</v>
          </cell>
          <cell r="CS70">
            <v>0</v>
          </cell>
          <cell r="CT70">
            <v>9.5446765422800006E-2</v>
          </cell>
          <cell r="CU70">
            <v>4.0561616420699997E-2</v>
          </cell>
          <cell r="CV70">
            <v>2.4368770420600001E-2</v>
          </cell>
          <cell r="CW70">
            <v>0.11419765651200001</v>
          </cell>
          <cell r="CX70">
            <v>0.11213895678499999</v>
          </cell>
          <cell r="CY70">
            <v>0.13582684099699999</v>
          </cell>
          <cell r="CZ70">
            <v>3.0298657715299999E-2</v>
          </cell>
          <cell r="DA70">
            <v>0.11059720069200001</v>
          </cell>
          <cell r="DB70">
            <v>3.4184295684100002E-2</v>
          </cell>
          <cell r="DC70">
            <v>0.14531244337599999</v>
          </cell>
          <cell r="DD70">
            <v>2.5734331458800001E-2</v>
          </cell>
          <cell r="DE70">
            <v>2.6310827583100001E-2</v>
          </cell>
          <cell r="DF70">
            <v>3.3072978258100003E-2</v>
          </cell>
          <cell r="DG70">
            <v>2.7541054412700001E-2</v>
          </cell>
          <cell r="DH70">
            <v>2.0707836374600001E-2</v>
          </cell>
          <cell r="DI70">
            <v>0.10829672217400001</v>
          </cell>
          <cell r="DJ70">
            <v>3.0766809359199999E-2</v>
          </cell>
          <cell r="DK70">
            <v>0.105736717582</v>
          </cell>
          <cell r="DL70">
            <v>0.103751368821</v>
          </cell>
          <cell r="DM70">
            <v>6.4485305920199999E-3</v>
          </cell>
          <cell r="DN70">
            <v>1.8327269703099999E-2</v>
          </cell>
          <cell r="DO70">
            <v>2.8594955801999999E-2</v>
          </cell>
          <cell r="DP70">
            <v>0.10576684773</v>
          </cell>
          <cell r="DQ70">
            <v>0.11174663156300001</v>
          </cell>
          <cell r="DR70">
            <v>0.10139811039</v>
          </cell>
          <cell r="DS70">
            <v>0.115824639797</v>
          </cell>
          <cell r="DT70">
            <v>9.4488546252300007E-2</v>
          </cell>
          <cell r="DU70">
            <v>3.2651294022800002E-2</v>
          </cell>
          <cell r="DV70">
            <v>9.7656749188899994E-2</v>
          </cell>
          <cell r="DW70">
            <v>0.106009684503</v>
          </cell>
          <cell r="DX70">
            <v>9.5327645540199998E-2</v>
          </cell>
          <cell r="DY70">
            <v>2.3578234016899999E-2</v>
          </cell>
          <cell r="DZ70">
            <v>9.93230566382E-2</v>
          </cell>
          <cell r="EA70">
            <v>0.11889395862799999</v>
          </cell>
          <cell r="EB70">
            <v>0.118234232068</v>
          </cell>
          <cell r="EC70">
            <v>0.123640552163</v>
          </cell>
          <cell r="ED70">
            <v>9.9001200869700007E-3</v>
          </cell>
          <cell r="EE70">
            <v>2.9781067743899999E-2</v>
          </cell>
          <cell r="EF70">
            <v>3.7670038640500003E-2</v>
          </cell>
          <cell r="EG70">
            <v>0.104584462941</v>
          </cell>
          <cell r="EH70">
            <v>0.108553618193</v>
          </cell>
          <cell r="EI70">
            <v>3.0029222369200002E-2</v>
          </cell>
          <cell r="EJ70">
            <v>2.7372840791899999E-2</v>
          </cell>
          <cell r="EK70">
            <v>0.12333998084099999</v>
          </cell>
          <cell r="EL70">
            <v>0.115412250161</v>
          </cell>
          <cell r="EM70">
            <v>0.120239011943</v>
          </cell>
          <cell r="EN70">
            <v>0.10912486165800001</v>
          </cell>
          <cell r="EO70">
            <v>1.7525553703300001E-2</v>
          </cell>
          <cell r="EP70">
            <v>0.12758412957199999</v>
          </cell>
          <cell r="EQ70">
            <v>2.8463937342199999E-2</v>
          </cell>
          <cell r="ER70">
            <v>0.11547947675</v>
          </cell>
          <cell r="ES70">
            <v>0.11205565929400001</v>
          </cell>
          <cell r="ET70">
            <v>2.07395404577E-2</v>
          </cell>
          <cell r="EU70">
            <v>0.113546416163</v>
          </cell>
          <cell r="EV70">
            <v>0.127152368426</v>
          </cell>
          <cell r="EW70">
            <v>0.11775482446</v>
          </cell>
          <cell r="EX70">
            <v>0.102887168527</v>
          </cell>
          <cell r="EY70">
            <v>0.119508601725</v>
          </cell>
          <cell r="EZ70">
            <v>0.106962583959</v>
          </cell>
          <cell r="FA70">
            <v>9.9835775792600001E-2</v>
          </cell>
          <cell r="FB70">
            <v>3.7847261875899998E-2</v>
          </cell>
          <cell r="FC70">
            <v>0.109431214631</v>
          </cell>
          <cell r="FD70">
            <v>3.2521478831800003E-2</v>
          </cell>
          <cell r="FE70">
            <v>2.3185588419400001E-2</v>
          </cell>
          <cell r="FF70">
            <v>1.83026921004E-2</v>
          </cell>
          <cell r="FG70">
            <v>3.15085500479E-2</v>
          </cell>
          <cell r="FH70">
            <v>2.6932582259199998E-2</v>
          </cell>
          <cell r="FI70">
            <v>0.11168153584</v>
          </cell>
          <cell r="FJ70">
            <v>4.1283059865199999E-2</v>
          </cell>
          <cell r="FK70">
            <v>0.117733485997</v>
          </cell>
          <cell r="FL70">
            <v>3.1761042773700003E-2</v>
          </cell>
          <cell r="FM70">
            <v>0.118470862508</v>
          </cell>
          <cell r="FN70">
            <v>0.10248539596800001</v>
          </cell>
          <cell r="FO70">
            <v>9.5876686274999998E-2</v>
          </cell>
          <cell r="FP70">
            <v>2.25046649575E-2</v>
          </cell>
          <cell r="FQ70">
            <v>0.109904199839</v>
          </cell>
          <cell r="FR70">
            <v>0.13423100113899999</v>
          </cell>
          <cell r="FS70">
            <v>0.107517197728</v>
          </cell>
          <cell r="FT70">
            <v>2.8105350211299999E-2</v>
          </cell>
          <cell r="FU70">
            <v>0.105116717517</v>
          </cell>
          <cell r="FV70">
            <v>2.88844667375E-2</v>
          </cell>
          <cell r="FW70">
            <v>0.101559735835</v>
          </cell>
          <cell r="FX70">
            <v>0.111533105373</v>
          </cell>
          <cell r="FY70">
            <v>0.11979791522</v>
          </cell>
          <cell r="FZ70">
            <v>2.4387151002899999E-2</v>
          </cell>
          <cell r="GA70">
            <v>9.9146403372300004E-2</v>
          </cell>
          <cell r="GB70">
            <v>0.11515471339199999</v>
          </cell>
          <cell r="GC70">
            <v>0.120195053518</v>
          </cell>
          <cell r="GD70">
            <v>9.3045577406900004E-2</v>
          </cell>
          <cell r="GE70">
            <v>0.106288075447</v>
          </cell>
          <cell r="GF70">
            <v>2.8841508552399999E-2</v>
          </cell>
          <cell r="GG70">
            <v>3.5251900553699998E-2</v>
          </cell>
          <cell r="GH70">
            <v>0.14870777726199999</v>
          </cell>
          <cell r="GI70">
            <v>1.2452695518699999E-2</v>
          </cell>
          <cell r="GJ70">
            <v>9.9713250994700006E-2</v>
          </cell>
          <cell r="GK70">
            <v>8.4512874484099998E-2</v>
          </cell>
          <cell r="GL70">
            <v>0.100765570998</v>
          </cell>
          <cell r="GM70">
            <v>2.4608703330199998E-2</v>
          </cell>
          <cell r="GN70">
            <v>0.100975625217</v>
          </cell>
          <cell r="GO70">
            <v>0.107514388859</v>
          </cell>
          <cell r="GP70">
            <v>2.79182083905E-2</v>
          </cell>
          <cell r="GQ70">
            <v>0.124038465321</v>
          </cell>
          <cell r="GR70">
            <v>2.4362571537499999E-2</v>
          </cell>
          <cell r="GS70">
            <v>2.3620646446900002E-2</v>
          </cell>
          <cell r="GT70">
            <v>2.04926989973E-2</v>
          </cell>
          <cell r="GU70">
            <v>0.11153780669</v>
          </cell>
          <cell r="GV70">
            <v>0.124369248748</v>
          </cell>
          <cell r="GW70">
            <v>0.103237494826</v>
          </cell>
          <cell r="GX70">
            <v>0.115943282843</v>
          </cell>
          <cell r="GY70">
            <v>0</v>
          </cell>
          <cell r="GZ70">
            <v>0.10762590169900001</v>
          </cell>
          <cell r="HA70">
            <v>0.118984855711</v>
          </cell>
          <cell r="HB70">
            <v>0.120964616537</v>
          </cell>
          <cell r="HC70">
            <v>1.4725205488500001E-2</v>
          </cell>
          <cell r="HD70">
            <v>0.106165602803</v>
          </cell>
          <cell r="HE70">
            <v>0.102499395609</v>
          </cell>
          <cell r="HF70">
            <v>0.11898855119899999</v>
          </cell>
          <cell r="HG70">
            <v>3.2299343496599998E-2</v>
          </cell>
          <cell r="HH70">
            <v>8.9496731758099995E-2</v>
          </cell>
          <cell r="HI70">
            <v>0.10981699824299999</v>
          </cell>
          <cell r="HJ70">
            <v>0.109980501235</v>
          </cell>
          <cell r="HK70">
            <v>2.1789839491199999E-2</v>
          </cell>
          <cell r="HL70">
            <v>0.106532752514</v>
          </cell>
          <cell r="HM70">
            <v>1.9619062542899999E-2</v>
          </cell>
          <cell r="HN70">
            <v>0.12342482805299999</v>
          </cell>
          <cell r="HO70">
            <v>0.13018281757799999</v>
          </cell>
          <cell r="HP70">
            <v>2.77214087546E-2</v>
          </cell>
          <cell r="HQ70">
            <v>0.13248375058199999</v>
          </cell>
          <cell r="HR70">
            <v>0.11943141371</v>
          </cell>
          <cell r="HS70">
            <v>0.104766465724</v>
          </cell>
          <cell r="HT70">
            <v>0.13466283678999999</v>
          </cell>
          <cell r="HU70">
            <v>8.1517793238200006E-2</v>
          </cell>
          <cell r="HV70">
            <v>9.8579145968000007E-2</v>
          </cell>
          <cell r="HW70">
            <v>0.105822712183</v>
          </cell>
          <cell r="HX70">
            <v>0.11262118071299999</v>
          </cell>
          <cell r="HY70">
            <v>1.54368001968E-2</v>
          </cell>
          <cell r="HZ70">
            <v>0.120647288859</v>
          </cell>
          <cell r="IA70">
            <v>0.103574611247</v>
          </cell>
          <cell r="IB70">
            <v>0.11502758413600001</v>
          </cell>
          <cell r="IC70">
            <v>0.123957403004</v>
          </cell>
          <cell r="ID70">
            <v>1.9087422639099998E-2</v>
          </cell>
          <cell r="IE70">
            <v>2.95345466584E-2</v>
          </cell>
          <cell r="IF70">
            <v>9.55688208342E-2</v>
          </cell>
          <cell r="IG70">
            <v>9.6485272049899998E-2</v>
          </cell>
          <cell r="IH70">
            <v>0.109851211309</v>
          </cell>
          <cell r="II70">
            <v>0.123720616102</v>
          </cell>
          <cell r="IJ70">
            <v>0</v>
          </cell>
          <cell r="IK70">
            <v>0.11317252367699999</v>
          </cell>
          <cell r="IL70">
            <v>2.94460356236E-2</v>
          </cell>
          <cell r="IM70">
            <v>0</v>
          </cell>
          <cell r="IN70">
            <v>0.10400287807</v>
          </cell>
          <cell r="IO70">
            <v>0.10157547891099999</v>
          </cell>
          <cell r="IP70">
            <v>2.1836569532799999E-2</v>
          </cell>
          <cell r="IQ70">
            <v>0.118458457291</v>
          </cell>
          <cell r="IR70">
            <v>8.0269195139399993E-2</v>
          </cell>
          <cell r="IS70">
            <v>4.2831171304E-2</v>
          </cell>
          <cell r="IT70">
            <v>1.8740836381899999</v>
          </cell>
        </row>
        <row r="71">
          <cell r="A71" t="str">
            <v>SNP_N_1472425_T580C_rrs</v>
          </cell>
          <cell r="B71">
            <v>-7.7800959348700002E-2</v>
          </cell>
          <cell r="C71">
            <v>-0.17741698026700001</v>
          </cell>
          <cell r="D71">
            <v>-0.116717368364</v>
          </cell>
          <cell r="E71">
            <v>1.8359927460600001E-2</v>
          </cell>
          <cell r="F71">
            <v>-7.3423162102700001E-2</v>
          </cell>
          <cell r="G71">
            <v>-0.13065880536999999</v>
          </cell>
          <cell r="H71">
            <v>-3.8183540105800003E-2</v>
          </cell>
          <cell r="I71">
            <v>2.47634761035E-2</v>
          </cell>
          <cell r="J71">
            <v>-6.8539723753899995E-2</v>
          </cell>
          <cell r="K71">
            <v>-0.190351545811</v>
          </cell>
          <cell r="L71">
            <v>-4.0839783847299999E-2</v>
          </cell>
          <cell r="M71">
            <v>-3.2064300030500002E-2</v>
          </cell>
          <cell r="N71">
            <v>-0.12104602903099999</v>
          </cell>
          <cell r="O71">
            <v>-6.1834115534999998E-2</v>
          </cell>
          <cell r="P71">
            <v>-0.12491164356499999</v>
          </cell>
          <cell r="Q71">
            <v>-5.8445997536200001E-2</v>
          </cell>
          <cell r="R71">
            <v>-0.102841071784</v>
          </cell>
          <cell r="S71">
            <v>-8.3496384322599995E-2</v>
          </cell>
          <cell r="T71">
            <v>-8.7003380060200003E-2</v>
          </cell>
          <cell r="U71">
            <v>-9.9232330918299999E-2</v>
          </cell>
          <cell r="V71">
            <v>-0.17943681776500001</v>
          </cell>
          <cell r="W71">
            <v>-6.2994718551600007E-2</v>
          </cell>
          <cell r="X71">
            <v>-9.8596066236499996E-2</v>
          </cell>
          <cell r="Y71">
            <v>-8.0586723983299996E-2</v>
          </cell>
          <cell r="Z71">
            <v>-0.10751755535599999</v>
          </cell>
          <cell r="AA71">
            <v>-8.9163213968300001E-2</v>
          </cell>
          <cell r="AB71">
            <v>-0.15625096857500001</v>
          </cell>
          <cell r="AC71">
            <v>-0.137365847826</v>
          </cell>
          <cell r="AD71">
            <v>-0.163303017616</v>
          </cell>
          <cell r="AE71">
            <v>-0.13531295955200001</v>
          </cell>
          <cell r="AF71">
            <v>-3.2846938818700003E-2</v>
          </cell>
          <cell r="AG71">
            <v>1.1872808449000001E-2</v>
          </cell>
          <cell r="AH71">
            <v>-6.8201668560500001E-2</v>
          </cell>
          <cell r="AI71">
            <v>-5.9530485421399999E-2</v>
          </cell>
          <cell r="AJ71">
            <v>-0.145074650645</v>
          </cell>
          <cell r="AK71">
            <v>-0.12577249109700001</v>
          </cell>
          <cell r="AL71">
            <v>-0.14323711395300001</v>
          </cell>
          <cell r="AM71">
            <v>-6.1545524746200002E-2</v>
          </cell>
          <cell r="AN71">
            <v>-8.1526227295400003E-2</v>
          </cell>
          <cell r="AO71">
            <v>-8.4754601120899997E-2</v>
          </cell>
          <cell r="AP71">
            <v>-7.0541955530599998E-2</v>
          </cell>
          <cell r="AQ71">
            <v>-0.18492320179899999</v>
          </cell>
          <cell r="AR71">
            <v>1.31251178682E-2</v>
          </cell>
          <cell r="AS71">
            <v>-8.3483576774599999E-2</v>
          </cell>
          <cell r="AT71">
            <v>-8.0988422036200006E-2</v>
          </cell>
          <cell r="AU71">
            <v>-5.4602865129700001E-2</v>
          </cell>
          <cell r="AV71">
            <v>-6.5605849027599999E-2</v>
          </cell>
          <cell r="AW71">
            <v>-8.4032118320500004E-2</v>
          </cell>
          <cell r="AX71">
            <v>-8.2345113158200006E-2</v>
          </cell>
          <cell r="AY71">
            <v>-7.9588338732700006E-2</v>
          </cell>
          <cell r="AZ71">
            <v>-0.140752151608</v>
          </cell>
          <cell r="BA71">
            <v>-5.58048337698E-2</v>
          </cell>
          <cell r="BB71">
            <v>1.35006485507E-2</v>
          </cell>
          <cell r="BC71">
            <v>-0.138242870569</v>
          </cell>
          <cell r="BD71">
            <v>-9.6351109445100003E-2</v>
          </cell>
          <cell r="BE71">
            <v>-6.5771743655199999E-2</v>
          </cell>
          <cell r="BF71">
            <v>-0.17944113910199999</v>
          </cell>
          <cell r="BG71">
            <v>-7.1495331823799996E-2</v>
          </cell>
          <cell r="BH71">
            <v>-9.5544233918199994E-2</v>
          </cell>
          <cell r="BI71">
            <v>-7.9416662454599996E-2</v>
          </cell>
          <cell r="BJ71">
            <v>-0.17080107331300001</v>
          </cell>
          <cell r="BK71">
            <v>-9.9208287429100009E-4</v>
          </cell>
          <cell r="BL71">
            <v>-8.1354267895200005E-2</v>
          </cell>
          <cell r="BM71">
            <v>-0.10558142513</v>
          </cell>
          <cell r="BN71">
            <v>-6.0830123722600001E-2</v>
          </cell>
          <cell r="BO71">
            <v>-0.140811309218</v>
          </cell>
          <cell r="BP71">
            <v>-0.119804270566</v>
          </cell>
          <cell r="BQ71">
            <v>-3.21639031172E-2</v>
          </cell>
          <cell r="BR71">
            <v>-8.4463559091099996E-2</v>
          </cell>
          <cell r="BS71">
            <v>-7.1087278425700007E-2</v>
          </cell>
          <cell r="BT71">
            <v>-0.101097129285</v>
          </cell>
          <cell r="BU71">
            <v>-5.5117860436399997E-2</v>
          </cell>
          <cell r="BV71">
            <v>-0.12580543756500001</v>
          </cell>
          <cell r="BW71">
            <v>-6.1449050903300002E-2</v>
          </cell>
          <cell r="BX71">
            <v>-0.1155205369</v>
          </cell>
          <cell r="BY71">
            <v>-9.0216241776900005E-2</v>
          </cell>
          <cell r="BZ71">
            <v>-0.206472560763</v>
          </cell>
          <cell r="CA71">
            <v>-9.2922262847400003E-2</v>
          </cell>
          <cell r="CB71">
            <v>-9.4005480408700007E-2</v>
          </cell>
          <cell r="CC71">
            <v>-7.0955857634500005E-2</v>
          </cell>
          <cell r="CD71">
            <v>-6.1046015471199998E-2</v>
          </cell>
          <cell r="CE71">
            <v>-0.17772270739099999</v>
          </cell>
          <cell r="CF71">
            <v>-0.130620390177</v>
          </cell>
          <cell r="CG71">
            <v>-5.7966798543900001E-2</v>
          </cell>
          <cell r="CH71">
            <v>-0.12847189605199999</v>
          </cell>
          <cell r="CI71">
            <v>-0.18457816541200001</v>
          </cell>
          <cell r="CJ71">
            <v>-0.108863994479</v>
          </cell>
          <cell r="CK71">
            <v>1.1631693691000001E-2</v>
          </cell>
          <cell r="CL71">
            <v>-7.9492986202199994E-2</v>
          </cell>
          <cell r="CM71">
            <v>-4.6954497695E-2</v>
          </cell>
          <cell r="CN71">
            <v>-0.108523227274</v>
          </cell>
          <cell r="CO71">
            <v>-8.9113704860199996E-2</v>
          </cell>
          <cell r="CP71">
            <v>-6.7627042531999998E-2</v>
          </cell>
          <cell r="CQ71">
            <v>-0.135857790709</v>
          </cell>
          <cell r="CR71">
            <v>-0.104170575738</v>
          </cell>
          <cell r="CS71">
            <v>-0.10106800496600001</v>
          </cell>
          <cell r="CT71">
            <v>-6.5616622567199995E-2</v>
          </cell>
          <cell r="CU71">
            <v>3.7183921784199998E-2</v>
          </cell>
          <cell r="CV71">
            <v>-7.7084675431300001E-2</v>
          </cell>
          <cell r="CW71">
            <v>-0.163841724396</v>
          </cell>
          <cell r="CX71">
            <v>-5.8054074645000002E-2</v>
          </cell>
          <cell r="CY71">
            <v>-6.2471594661499999E-2</v>
          </cell>
          <cell r="CZ71">
            <v>8.1778917228800003E-4</v>
          </cell>
          <cell r="DA71">
            <v>-7.5294427573700001E-2</v>
          </cell>
          <cell r="DB71">
            <v>-0.101324595511</v>
          </cell>
          <cell r="DC71">
            <v>-0.102835185826</v>
          </cell>
          <cell r="DD71">
            <v>-9.46119204164E-2</v>
          </cell>
          <cell r="DE71">
            <v>-0.112074255943</v>
          </cell>
          <cell r="DF71">
            <v>-8.1935070455099998E-2</v>
          </cell>
          <cell r="DG71">
            <v>3.4568514674899999E-2</v>
          </cell>
          <cell r="DH71">
            <v>-8.4720544516999993E-2</v>
          </cell>
          <cell r="DI71">
            <v>-6.6759310662699994E-2</v>
          </cell>
          <cell r="DJ71">
            <v>1.0685659945E-2</v>
          </cell>
          <cell r="DK71">
            <v>-7.6519764959799993E-2</v>
          </cell>
          <cell r="DL71">
            <v>2.8395736590000002E-2</v>
          </cell>
          <cell r="DM71">
            <v>-7.0520251989399999E-2</v>
          </cell>
          <cell r="DN71">
            <v>-9.8952405154699996E-2</v>
          </cell>
          <cell r="DO71">
            <v>-0.10273592174100001</v>
          </cell>
          <cell r="DP71">
            <v>-3.7157166749199999E-2</v>
          </cell>
          <cell r="DQ71">
            <v>-8.0301009118599997E-2</v>
          </cell>
          <cell r="DR71">
            <v>-0.114299185574</v>
          </cell>
          <cell r="DS71">
            <v>-0.14101177454</v>
          </cell>
          <cell r="DT71">
            <v>-6.7867517471300001E-2</v>
          </cell>
          <cell r="DU71">
            <v>-0.18209916353200001</v>
          </cell>
          <cell r="DV71">
            <v>-5.7409510016400003E-2</v>
          </cell>
          <cell r="DW71">
            <v>-0.15380345284899999</v>
          </cell>
          <cell r="DX71">
            <v>-8.4574200212999995E-2</v>
          </cell>
          <cell r="DY71">
            <v>-0.11539279669499999</v>
          </cell>
          <cell r="DZ71">
            <v>-0.17232388258</v>
          </cell>
          <cell r="EA71">
            <v>-6.7177586257500005E-2</v>
          </cell>
          <cell r="EB71">
            <v>-4.64885830879E-2</v>
          </cell>
          <cell r="EC71">
            <v>-6.0945477336600003E-2</v>
          </cell>
          <cell r="ED71">
            <v>-0.121615588665</v>
          </cell>
          <cell r="EE71">
            <v>-5.2435494959400003E-2</v>
          </cell>
          <cell r="EF71">
            <v>-0.10511176288100001</v>
          </cell>
          <cell r="EG71">
            <v>-0.107866033912</v>
          </cell>
          <cell r="EH71">
            <v>-0.114889651537</v>
          </cell>
          <cell r="EI71">
            <v>-7.04238563776E-2</v>
          </cell>
          <cell r="EJ71">
            <v>-5.7722277939300001E-2</v>
          </cell>
          <cell r="EK71">
            <v>-0.11808732897</v>
          </cell>
          <cell r="EL71">
            <v>-9.0160846710199999E-2</v>
          </cell>
          <cell r="EM71">
            <v>-7.2424978017799999E-2</v>
          </cell>
          <cell r="EN71">
            <v>-9.4208292663100004E-2</v>
          </cell>
          <cell r="EO71">
            <v>-0.15266302228</v>
          </cell>
          <cell r="EP71">
            <v>-0.16280083358299999</v>
          </cell>
          <cell r="EQ71">
            <v>-8.8595606386699999E-2</v>
          </cell>
          <cell r="ER71">
            <v>-0.14399981498700001</v>
          </cell>
          <cell r="ES71">
            <v>-5.5631339549999999E-2</v>
          </cell>
          <cell r="ET71">
            <v>-6.4816273748900005E-2</v>
          </cell>
          <cell r="EU71">
            <v>-6.2666192650800007E-2</v>
          </cell>
          <cell r="EV71">
            <v>-0.117865361273</v>
          </cell>
          <cell r="EW71">
            <v>-0.103477522731</v>
          </cell>
          <cell r="EX71">
            <v>-0.12719428539300001</v>
          </cell>
          <cell r="EY71">
            <v>-0.19364188611499999</v>
          </cell>
          <cell r="EZ71">
            <v>-4.0322843939100003E-2</v>
          </cell>
          <cell r="FA71">
            <v>-9.4920761883299995E-2</v>
          </cell>
          <cell r="FB71">
            <v>-0.10657338798</v>
          </cell>
          <cell r="FC71">
            <v>-9.0811885893299998E-2</v>
          </cell>
          <cell r="FD71">
            <v>-6.0114249587100002E-2</v>
          </cell>
          <cell r="FE71">
            <v>1.44860632718E-2</v>
          </cell>
          <cell r="FF71">
            <v>-9.7613774240000006E-2</v>
          </cell>
          <cell r="FG71">
            <v>-0.12099562585400001</v>
          </cell>
          <cell r="FH71">
            <v>-3.06839048862E-2</v>
          </cell>
          <cell r="FI71">
            <v>-6.6907584667199996E-2</v>
          </cell>
          <cell r="FJ71">
            <v>-3.0482938513200001E-2</v>
          </cell>
          <cell r="FK71">
            <v>-0.190352916718</v>
          </cell>
          <cell r="FL71">
            <v>-0.18466044962399999</v>
          </cell>
          <cell r="FM71">
            <v>-4.7619331628100003E-2</v>
          </cell>
          <cell r="FN71">
            <v>-0.16873823106300001</v>
          </cell>
          <cell r="FO71">
            <v>-0.103233762085</v>
          </cell>
          <cell r="FP71">
            <v>-6.7826658487300004E-2</v>
          </cell>
          <cell r="FQ71">
            <v>-7.4957020580800005E-2</v>
          </cell>
          <cell r="FR71">
            <v>-0.149973481894</v>
          </cell>
          <cell r="FS71">
            <v>-9.8510622978199999E-2</v>
          </cell>
          <cell r="FT71">
            <v>-0.124369300902</v>
          </cell>
          <cell r="FU71">
            <v>1.3652209890999999E-3</v>
          </cell>
          <cell r="FV71">
            <v>-7.0842646062399997E-2</v>
          </cell>
          <cell r="FW71">
            <v>-3.7034139037099997E-2</v>
          </cell>
          <cell r="FX71">
            <v>-9.93410348892E-2</v>
          </cell>
          <cell r="FY71">
            <v>-3.1506080180399999E-2</v>
          </cell>
          <cell r="FZ71">
            <v>-0.11282709986</v>
          </cell>
          <cell r="GA71">
            <v>-8.3477430045600001E-2</v>
          </cell>
          <cell r="GB71">
            <v>-8.7073147296899994E-2</v>
          </cell>
          <cell r="GC71">
            <v>-6.4865268766900006E-2</v>
          </cell>
          <cell r="GD71">
            <v>-2.8509631753E-2</v>
          </cell>
          <cell r="GE71">
            <v>-6.22319057584E-2</v>
          </cell>
          <cell r="GF71">
            <v>-0.12876072525999999</v>
          </cell>
          <cell r="GG71">
            <v>-0.115481346846</v>
          </cell>
          <cell r="GH71">
            <v>-9.2148669064000002E-2</v>
          </cell>
          <cell r="GI71">
            <v>5.5292020551899997E-3</v>
          </cell>
          <cell r="GJ71">
            <v>-0.13145478069800001</v>
          </cell>
          <cell r="GK71">
            <v>-7.6567135751199999E-2</v>
          </cell>
          <cell r="GL71">
            <v>-9.38160941005E-2</v>
          </cell>
          <cell r="GM71">
            <v>-3.3016696572299997E-2</v>
          </cell>
          <cell r="GN71">
            <v>-9.9322929978400004E-2</v>
          </cell>
          <cell r="GO71">
            <v>-0.17862641811400001</v>
          </cell>
          <cell r="GP71">
            <v>-5.3036652505400003E-2</v>
          </cell>
          <cell r="GQ71">
            <v>-7.8933902084800001E-2</v>
          </cell>
          <cell r="GR71">
            <v>-0.15384410321700001</v>
          </cell>
          <cell r="GS71">
            <v>-8.7121836841100003E-2</v>
          </cell>
          <cell r="GT71">
            <v>-0.104777872562</v>
          </cell>
          <cell r="GU71">
            <v>-9.8166890442399998E-2</v>
          </cell>
          <cell r="GV71">
            <v>-8.9480884373199995E-2</v>
          </cell>
          <cell r="GW71">
            <v>-7.4281387031100002E-2</v>
          </cell>
          <cell r="GX71">
            <v>-0.150893479586</v>
          </cell>
          <cell r="GY71">
            <v>-0.14454123377799999</v>
          </cell>
          <cell r="GZ71">
            <v>-0.137500450015</v>
          </cell>
          <cell r="HA71">
            <v>-0.139516368508</v>
          </cell>
          <cell r="HB71">
            <v>-0.129101589322</v>
          </cell>
          <cell r="HC71">
            <v>-6.1876390129299998E-2</v>
          </cell>
          <cell r="HD71">
            <v>-6.6774025559399999E-2</v>
          </cell>
          <cell r="HE71">
            <v>-0.141690790653</v>
          </cell>
          <cell r="HF71">
            <v>2.44211517274E-2</v>
          </cell>
          <cell r="HG71">
            <v>-5.4378375410999998E-2</v>
          </cell>
          <cell r="HH71">
            <v>-0.109110586345</v>
          </cell>
          <cell r="HI71">
            <v>-9.5277018845099995E-2</v>
          </cell>
          <cell r="HJ71">
            <v>-9.6989348530800004E-2</v>
          </cell>
          <cell r="HK71">
            <v>-5.42644709349E-2</v>
          </cell>
          <cell r="HL71">
            <v>-0.100436352193</v>
          </cell>
          <cell r="HM71">
            <v>-0.13544063270100001</v>
          </cell>
          <cell r="HN71">
            <v>-8.1058181822299999E-2</v>
          </cell>
          <cell r="HO71">
            <v>-0.123354099691</v>
          </cell>
          <cell r="HP71">
            <v>-3.8647815585099998E-2</v>
          </cell>
          <cell r="HQ71">
            <v>-9.3520343303700001E-2</v>
          </cell>
          <cell r="HR71">
            <v>-5.2351120859399997E-2</v>
          </cell>
          <cell r="HS71">
            <v>-0.123659670353</v>
          </cell>
          <cell r="HT71">
            <v>-4.5539434999199997E-2</v>
          </cell>
          <cell r="HU71">
            <v>-0.112701229751</v>
          </cell>
          <cell r="HV71">
            <v>7.5431987643199997E-3</v>
          </cell>
          <cell r="HW71">
            <v>-0.10771066695500001</v>
          </cell>
          <cell r="HX71">
            <v>-0.14430740475699999</v>
          </cell>
          <cell r="HY71">
            <v>-0.10741804540200001</v>
          </cell>
          <cell r="HZ71">
            <v>-0.134634256363</v>
          </cell>
          <cell r="IA71">
            <v>-0.12105417251599999</v>
          </cell>
          <cell r="IB71">
            <v>1.08288852498E-2</v>
          </cell>
          <cell r="IC71">
            <v>-0.135893702507</v>
          </cell>
          <cell r="ID71">
            <v>-4.1320547461499997E-2</v>
          </cell>
          <cell r="IE71">
            <v>-0.19296720623999999</v>
          </cell>
          <cell r="IF71">
            <v>-0.110696360469</v>
          </cell>
          <cell r="IG71">
            <v>-0.17265732586400001</v>
          </cell>
          <cell r="IH71">
            <v>-5.0933066755500002E-2</v>
          </cell>
          <cell r="II71">
            <v>-0.110808782279</v>
          </cell>
          <cell r="IJ71">
            <v>-0.12903879582899999</v>
          </cell>
          <cell r="IK71">
            <v>-7.0424169302000003E-2</v>
          </cell>
          <cell r="IL71">
            <v>-6.70975372195E-2</v>
          </cell>
          <cell r="IM71">
            <v>-0.19781996309800001</v>
          </cell>
          <cell r="IN71">
            <v>1.38949239627E-2</v>
          </cell>
          <cell r="IO71">
            <v>-0.18504293262999999</v>
          </cell>
          <cell r="IP71">
            <v>-9.8637200891999996E-2</v>
          </cell>
          <cell r="IQ71">
            <v>-8.2329742610499995E-2</v>
          </cell>
          <cell r="IR71">
            <v>-9.0429775416900005E-2</v>
          </cell>
          <cell r="IS71">
            <v>4.9258399754800002E-2</v>
          </cell>
          <cell r="IT71">
            <v>-1.83582448959</v>
          </cell>
        </row>
        <row r="72">
          <cell r="A72" t="str">
            <v>SNP_N_1473342_G1497T_rrs</v>
          </cell>
          <cell r="B72">
            <v>1.4238433912399999E-2</v>
          </cell>
          <cell r="C72">
            <v>1.52453370392E-2</v>
          </cell>
          <cell r="D72">
            <v>1.26808229834E-2</v>
          </cell>
          <cell r="E72">
            <v>1.13306678832E-2</v>
          </cell>
          <cell r="F72">
            <v>1.3118076138199999E-2</v>
          </cell>
          <cell r="G72">
            <v>8.63059703261E-3</v>
          </cell>
          <cell r="H72">
            <v>1.25736324117E-2</v>
          </cell>
          <cell r="I72">
            <v>2.5519521906999999E-2</v>
          </cell>
          <cell r="J72">
            <v>2.2656500339500001E-2</v>
          </cell>
          <cell r="K72">
            <v>0</v>
          </cell>
          <cell r="L72">
            <v>0</v>
          </cell>
          <cell r="M72">
            <v>1.6947740688899999E-2</v>
          </cell>
          <cell r="N72">
            <v>1.3084751553799999E-2</v>
          </cell>
          <cell r="O72">
            <v>2.4902822449800001E-2</v>
          </cell>
          <cell r="P72">
            <v>0</v>
          </cell>
          <cell r="Q72">
            <v>1.13054178655E-2</v>
          </cell>
          <cell r="R72">
            <v>2.9201708734E-2</v>
          </cell>
          <cell r="S72">
            <v>2.82931309193E-2</v>
          </cell>
          <cell r="T72">
            <v>1.63733661175E-2</v>
          </cell>
          <cell r="U72">
            <v>2.5203481316599999E-2</v>
          </cell>
          <cell r="V72">
            <v>9.5124254003200008E-3</v>
          </cell>
          <cell r="W72">
            <v>2.3362929001499999E-2</v>
          </cell>
          <cell r="X72">
            <v>2.8434455394699999E-2</v>
          </cell>
          <cell r="Y72">
            <v>2.5466511026000001E-2</v>
          </cell>
          <cell r="Z72">
            <v>1.0626232251500001E-2</v>
          </cell>
          <cell r="AA72">
            <v>0</v>
          </cell>
          <cell r="AB72">
            <v>2.5567227974499999E-2</v>
          </cell>
          <cell r="AC72">
            <v>1.3513742946099999E-2</v>
          </cell>
          <cell r="AD72">
            <v>9.7997058182999995E-3</v>
          </cell>
          <cell r="AE72">
            <v>2.3376876488299999E-2</v>
          </cell>
          <cell r="AF72">
            <v>0</v>
          </cell>
          <cell r="AG72">
            <v>1.9112655893E-2</v>
          </cell>
          <cell r="AH72">
            <v>2.2878542542500001E-2</v>
          </cell>
          <cell r="AI72">
            <v>1.2972986325600001E-2</v>
          </cell>
          <cell r="AJ72">
            <v>1.0449743829700001E-2</v>
          </cell>
          <cell r="AK72">
            <v>2.2732296958600001E-2</v>
          </cell>
          <cell r="AL72">
            <v>2.8219334781199999E-2</v>
          </cell>
          <cell r="AM72">
            <v>0</v>
          </cell>
          <cell r="AN72">
            <v>7.8950338065600003E-3</v>
          </cell>
          <cell r="AO72">
            <v>0</v>
          </cell>
          <cell r="AP72">
            <v>3.0296780169E-2</v>
          </cell>
          <cell r="AQ72">
            <v>1.8046393990499999E-2</v>
          </cell>
          <cell r="AR72">
            <v>1.7335133627099999E-2</v>
          </cell>
          <cell r="AS72">
            <v>2.3748544976099999E-2</v>
          </cell>
          <cell r="AT72">
            <v>3.1724393367800002E-2</v>
          </cell>
          <cell r="AU72">
            <v>0</v>
          </cell>
          <cell r="AV72">
            <v>1.25833470374E-2</v>
          </cell>
          <cell r="AW72">
            <v>9.2404913157200005E-3</v>
          </cell>
          <cell r="AX72">
            <v>1.6531765460999999E-2</v>
          </cell>
          <cell r="AY72">
            <v>2.1297123283099999E-2</v>
          </cell>
          <cell r="AZ72">
            <v>2.0212996751099999E-2</v>
          </cell>
          <cell r="BA72">
            <v>1.4917333610399999E-2</v>
          </cell>
          <cell r="BB72">
            <v>1.3057279400499999E-2</v>
          </cell>
          <cell r="BC72">
            <v>1.22423544526E-2</v>
          </cell>
          <cell r="BD72">
            <v>2.8507221490100002E-2</v>
          </cell>
          <cell r="BE72">
            <v>1.1151316575699999E-2</v>
          </cell>
          <cell r="BF72">
            <v>2.41141356528E-2</v>
          </cell>
          <cell r="BG72">
            <v>2.12537106127E-2</v>
          </cell>
          <cell r="BH72">
            <v>0</v>
          </cell>
          <cell r="BI72">
            <v>3.9608318358699997E-2</v>
          </cell>
          <cell r="BJ72">
            <v>2.9530312866E-2</v>
          </cell>
          <cell r="BK72">
            <v>2.2480677813300001E-2</v>
          </cell>
          <cell r="BL72">
            <v>1.25364251435E-2</v>
          </cell>
          <cell r="BM72">
            <v>1.43118593842E-2</v>
          </cell>
          <cell r="BN72">
            <v>8.7285460904199998E-3</v>
          </cell>
          <cell r="BO72">
            <v>2.2802550345700001E-2</v>
          </cell>
          <cell r="BP72">
            <v>1.14216050133E-2</v>
          </cell>
          <cell r="BQ72">
            <v>3.0275797471399999E-2</v>
          </cell>
          <cell r="BR72">
            <v>1.49280922487E-2</v>
          </cell>
          <cell r="BS72">
            <v>1.87616720796E-2</v>
          </cell>
          <cell r="BT72">
            <v>1.6147926449799999E-2</v>
          </cell>
          <cell r="BU72">
            <v>1.38427494094E-2</v>
          </cell>
          <cell r="BV72">
            <v>2.3263335228E-2</v>
          </cell>
          <cell r="BW72">
            <v>8.7679428979800002E-3</v>
          </cell>
          <cell r="BX72">
            <v>2.2890612482999999E-2</v>
          </cell>
          <cell r="BY72">
            <v>1.3208405114700001E-2</v>
          </cell>
          <cell r="BZ72">
            <v>1.2922647409099999E-2</v>
          </cell>
          <cell r="CA72">
            <v>0</v>
          </cell>
          <cell r="CB72">
            <v>2.6075722649700001E-2</v>
          </cell>
          <cell r="CC72">
            <v>2.09561195225E-2</v>
          </cell>
          <cell r="CD72">
            <v>1.44181158394E-2</v>
          </cell>
          <cell r="CE72">
            <v>2.4509126320500001E-2</v>
          </cell>
          <cell r="CF72">
            <v>1.37994736433E-2</v>
          </cell>
          <cell r="CG72">
            <v>1.1122738011199999E-2</v>
          </cell>
          <cell r="CH72">
            <v>1.5540637075899999E-2</v>
          </cell>
          <cell r="CI72">
            <v>1.20354117826E-2</v>
          </cell>
          <cell r="CJ72">
            <v>1.28266615793E-2</v>
          </cell>
          <cell r="CK72">
            <v>1.0633645579199999E-2</v>
          </cell>
          <cell r="CL72">
            <v>8.5291536524900007E-3</v>
          </cell>
          <cell r="CM72">
            <v>2.1820172667499999E-2</v>
          </cell>
          <cell r="CN72">
            <v>1.0285642929400001E-2</v>
          </cell>
          <cell r="CO72">
            <v>2.5423642247899999E-2</v>
          </cell>
          <cell r="CP72">
            <v>1.4669745229200001E-2</v>
          </cell>
          <cell r="CQ72">
            <v>2.24375128746E-2</v>
          </cell>
          <cell r="CR72">
            <v>2.4606805294799999E-2</v>
          </cell>
          <cell r="CS72">
            <v>2.9361605644200001E-2</v>
          </cell>
          <cell r="CT72">
            <v>9.1636404395100002E-3</v>
          </cell>
          <cell r="CU72">
            <v>1.24537302181E-2</v>
          </cell>
          <cell r="CV72">
            <v>1.35009130463E-2</v>
          </cell>
          <cell r="CW72">
            <v>0</v>
          </cell>
          <cell r="CX72">
            <v>9.5755131915200003E-3</v>
          </cell>
          <cell r="CY72">
            <v>9.1671450063599991E-3</v>
          </cell>
          <cell r="CZ72">
            <v>1.09452521428E-2</v>
          </cell>
          <cell r="DA72">
            <v>1.22901173308E-2</v>
          </cell>
          <cell r="DB72">
            <v>1.28982672468E-2</v>
          </cell>
          <cell r="DC72">
            <v>1.44350752234E-2</v>
          </cell>
          <cell r="DD72">
            <v>1.26647735015E-2</v>
          </cell>
          <cell r="DE72">
            <v>1.4519479125700001E-2</v>
          </cell>
          <cell r="DF72">
            <v>2.66639515758E-2</v>
          </cell>
          <cell r="DG72">
            <v>5.8745769783900004E-3</v>
          </cell>
          <cell r="DH72">
            <v>0</v>
          </cell>
          <cell r="DI72">
            <v>1.13568147644E-2</v>
          </cell>
          <cell r="DJ72">
            <v>1.50448391214E-2</v>
          </cell>
          <cell r="DK72">
            <v>2.5529325008400001E-2</v>
          </cell>
          <cell r="DL72">
            <v>2.9180733487E-2</v>
          </cell>
          <cell r="DM72">
            <v>0</v>
          </cell>
          <cell r="DN72">
            <v>8.4257703274500002E-3</v>
          </cell>
          <cell r="DO72">
            <v>1.30325723439E-2</v>
          </cell>
          <cell r="DP72">
            <v>2.1306063979900002E-2</v>
          </cell>
          <cell r="DQ72">
            <v>2.419090271E-2</v>
          </cell>
          <cell r="DR72">
            <v>1.4694178476900001E-2</v>
          </cell>
          <cell r="DS72">
            <v>2.15635187924E-2</v>
          </cell>
          <cell r="DT72">
            <v>1.54099483043E-2</v>
          </cell>
          <cell r="DU72">
            <v>2.24843509495E-2</v>
          </cell>
          <cell r="DV72">
            <v>8.2070101052500004E-3</v>
          </cell>
          <cell r="DW72">
            <v>2.1633563563199999E-2</v>
          </cell>
          <cell r="DX72">
            <v>2.28236988187E-2</v>
          </cell>
          <cell r="DY72">
            <v>1.1765423230799999E-2</v>
          </cell>
          <cell r="DZ72">
            <v>0</v>
          </cell>
          <cell r="EA72">
            <v>9.9909016862499995E-3</v>
          </cell>
          <cell r="EB72">
            <v>9.8909139633199996E-3</v>
          </cell>
          <cell r="EC72">
            <v>2.9317427426599998E-2</v>
          </cell>
          <cell r="ED72">
            <v>2.6114754378799999E-2</v>
          </cell>
          <cell r="EE72">
            <v>8.22939630598E-3</v>
          </cell>
          <cell r="EF72">
            <v>1.6179116442799998E-2</v>
          </cell>
          <cell r="EG72">
            <v>0</v>
          </cell>
          <cell r="EH72">
            <v>2.92258262634E-2</v>
          </cell>
          <cell r="EI72">
            <v>2.1677060052799998E-2</v>
          </cell>
          <cell r="EJ72">
            <v>0</v>
          </cell>
          <cell r="EK72">
            <v>2.7604874223500001E-2</v>
          </cell>
          <cell r="EL72">
            <v>2.1981026977299999E-2</v>
          </cell>
          <cell r="EM72">
            <v>0</v>
          </cell>
          <cell r="EN72">
            <v>2.77480110526E-2</v>
          </cell>
          <cell r="EO72">
            <v>3.0898129567500002E-2</v>
          </cell>
          <cell r="EP72">
            <v>1.5827987343100001E-2</v>
          </cell>
          <cell r="EQ72">
            <v>9.3098022043700008E-3</v>
          </cell>
          <cell r="ER72">
            <v>1.1613485403400001E-2</v>
          </cell>
          <cell r="ES72">
            <v>1.59093774855E-2</v>
          </cell>
          <cell r="ET72">
            <v>2.50909142196E-2</v>
          </cell>
          <cell r="EU72">
            <v>2.33609545976E-2</v>
          </cell>
          <cell r="EV72">
            <v>2.69614346325E-2</v>
          </cell>
          <cell r="EW72">
            <v>2.8404280543299999E-2</v>
          </cell>
          <cell r="EX72">
            <v>2.7223750948900002E-2</v>
          </cell>
          <cell r="EY72">
            <v>2.9969833791299999E-2</v>
          </cell>
          <cell r="EZ72">
            <v>1.06567554176E-2</v>
          </cell>
          <cell r="FA72">
            <v>1.6502032056499999E-2</v>
          </cell>
          <cell r="FB72">
            <v>2.80666537583E-2</v>
          </cell>
          <cell r="FC72">
            <v>9.4521017745100005E-3</v>
          </cell>
          <cell r="FD72">
            <v>2.72306222469E-2</v>
          </cell>
          <cell r="FE72">
            <v>2.76214275509E-2</v>
          </cell>
          <cell r="FF72">
            <v>2.03399658203E-2</v>
          </cell>
          <cell r="FG72">
            <v>0</v>
          </cell>
          <cell r="FH72">
            <v>0</v>
          </cell>
          <cell r="FI72">
            <v>1.5247863717399999E-2</v>
          </cell>
          <cell r="FJ72">
            <v>3.3744163811199997E-2</v>
          </cell>
          <cell r="FK72">
            <v>0</v>
          </cell>
          <cell r="FL72">
            <v>0</v>
          </cell>
          <cell r="FM72">
            <v>1.61952283233E-2</v>
          </cell>
          <cell r="FN72">
            <v>1.6401717439299999E-2</v>
          </cell>
          <cell r="FO72">
            <v>1.3990684412399999E-2</v>
          </cell>
          <cell r="FP72">
            <v>1.1327147483799999E-2</v>
          </cell>
          <cell r="FQ72">
            <v>2.2895662114000001E-2</v>
          </cell>
          <cell r="FR72">
            <v>3.3243041485500002E-2</v>
          </cell>
          <cell r="FS72">
            <v>8.4242084994900004E-3</v>
          </cell>
          <cell r="FT72">
            <v>2.5682924315300001E-2</v>
          </cell>
          <cell r="FU72">
            <v>2.7679124847100001E-2</v>
          </cell>
          <cell r="FV72">
            <v>2.3391515016600001E-2</v>
          </cell>
          <cell r="FW72">
            <v>1.1401467956600001E-2</v>
          </cell>
          <cell r="FX72">
            <v>9.0478314086800005E-3</v>
          </cell>
          <cell r="FY72">
            <v>1.2129952199800001E-2</v>
          </cell>
          <cell r="FZ72">
            <v>2.24670059979E-2</v>
          </cell>
          <cell r="GA72">
            <v>1.32946111262E-2</v>
          </cell>
          <cell r="GB72">
            <v>2.5135556235900001E-2</v>
          </cell>
          <cell r="GC72">
            <v>1.3539711013399999E-2</v>
          </cell>
          <cell r="GD72">
            <v>1.9889818504500001E-2</v>
          </cell>
          <cell r="GE72">
            <v>2.4806302040800001E-2</v>
          </cell>
          <cell r="GF72">
            <v>2.0481450483199999E-2</v>
          </cell>
          <cell r="GG72">
            <v>1.2088350020300001E-2</v>
          </cell>
          <cell r="GH72">
            <v>1.6861794516399999E-2</v>
          </cell>
          <cell r="GI72">
            <v>2.0858293399199999E-2</v>
          </cell>
          <cell r="GJ72">
            <v>2.8778914362199998E-2</v>
          </cell>
          <cell r="GK72">
            <v>1.6546979546500001E-2</v>
          </cell>
          <cell r="GL72">
            <v>1.4339515008000001E-2</v>
          </cell>
          <cell r="GM72">
            <v>2.44582053274E-2</v>
          </cell>
          <cell r="GN72">
            <v>2.8064440935899999E-2</v>
          </cell>
          <cell r="GO72">
            <v>0</v>
          </cell>
          <cell r="GP72">
            <v>0</v>
          </cell>
          <cell r="GQ72">
            <v>2.43797246367E-2</v>
          </cell>
          <cell r="GR72">
            <v>2.1690730005500002E-2</v>
          </cell>
          <cell r="GS72">
            <v>1.00085875019E-2</v>
          </cell>
          <cell r="GT72">
            <v>1.01701198146E-2</v>
          </cell>
          <cell r="GU72">
            <v>2.4998225271700002E-2</v>
          </cell>
          <cell r="GV72">
            <v>9.6010565757800002E-3</v>
          </cell>
          <cell r="GW72">
            <v>1.2227907776800001E-2</v>
          </cell>
          <cell r="GX72">
            <v>3.2583057880400002E-2</v>
          </cell>
          <cell r="GY72">
            <v>0</v>
          </cell>
          <cell r="GZ72">
            <v>1.49293653667E-2</v>
          </cell>
          <cell r="HA72">
            <v>2.47178189456E-2</v>
          </cell>
          <cell r="HB72">
            <v>1.48432403803E-2</v>
          </cell>
          <cell r="HC72">
            <v>1.09179373831E-2</v>
          </cell>
          <cell r="HD72">
            <v>0</v>
          </cell>
          <cell r="HE72">
            <v>2.4756656959699998E-2</v>
          </cell>
          <cell r="HF72">
            <v>3.36540900171E-2</v>
          </cell>
          <cell r="HG72">
            <v>1.4661013148700001E-2</v>
          </cell>
          <cell r="HH72">
            <v>2.1701721474499999E-2</v>
          </cell>
          <cell r="HI72">
            <v>1.2346915900700001E-2</v>
          </cell>
          <cell r="HJ72">
            <v>1.4373114332600001E-2</v>
          </cell>
          <cell r="HK72">
            <v>1.8143367022299999E-2</v>
          </cell>
          <cell r="HL72">
            <v>2.4250434711599999E-2</v>
          </cell>
          <cell r="HM72">
            <v>2.7335816994299999E-2</v>
          </cell>
          <cell r="HN72">
            <v>3.0068390071400001E-2</v>
          </cell>
          <cell r="HO72">
            <v>1.4571241103099999E-2</v>
          </cell>
          <cell r="HP72">
            <v>1.0105266235799999E-2</v>
          </cell>
          <cell r="HQ72">
            <v>1.1560337618000001E-2</v>
          </cell>
          <cell r="HR72">
            <v>1.54236266389E-2</v>
          </cell>
          <cell r="HS72">
            <v>8.5686566308100006E-3</v>
          </cell>
          <cell r="HT72">
            <v>1.8048640340600001E-2</v>
          </cell>
          <cell r="HU72">
            <v>3.3468730747700001E-2</v>
          </cell>
          <cell r="HV72">
            <v>2.8018662706000001E-2</v>
          </cell>
          <cell r="HW72">
            <v>2.9946135357000001E-2</v>
          </cell>
          <cell r="HX72">
            <v>2.3557033389799999E-2</v>
          </cell>
          <cell r="HY72">
            <v>1.4569753781E-2</v>
          </cell>
          <cell r="HZ72">
            <v>1.9994158297800001E-2</v>
          </cell>
          <cell r="IA72">
            <v>0</v>
          </cell>
          <cell r="IB72">
            <v>2.1131787449099999E-2</v>
          </cell>
          <cell r="IC72">
            <v>2.3455614224099999E-2</v>
          </cell>
          <cell r="ID72">
            <v>0</v>
          </cell>
          <cell r="IE72">
            <v>1.9861118867999999E-2</v>
          </cell>
          <cell r="IF72">
            <v>9.1685773804800006E-3</v>
          </cell>
          <cell r="IG72">
            <v>1.23296529055E-2</v>
          </cell>
          <cell r="IH72">
            <v>2.5944493711000001E-2</v>
          </cell>
          <cell r="II72">
            <v>1.1373414658E-2</v>
          </cell>
          <cell r="IJ72">
            <v>1.1758702807100001E-2</v>
          </cell>
          <cell r="IK72">
            <v>0</v>
          </cell>
          <cell r="IL72">
            <v>8.0089922994400001E-3</v>
          </cell>
          <cell r="IM72">
            <v>1.06796119362E-2</v>
          </cell>
          <cell r="IN72">
            <v>9.3898316845299999E-3</v>
          </cell>
          <cell r="IO72">
            <v>2.1995773538900001E-2</v>
          </cell>
          <cell r="IP72">
            <v>2.8992857784000001E-2</v>
          </cell>
          <cell r="IQ72">
            <v>6.5737166442E-3</v>
          </cell>
          <cell r="IR72">
            <v>1.6413750126999999E-2</v>
          </cell>
          <cell r="IS72">
            <v>9.0013677254300005E-3</v>
          </cell>
          <cell r="IT72">
            <v>1.8234728574800001</v>
          </cell>
        </row>
        <row r="73">
          <cell r="A73" t="str">
            <v>SNP_CN_4408138_T65G_Y22S_gid</v>
          </cell>
          <cell r="B73">
            <v>0</v>
          </cell>
          <cell r="C73">
            <v>1.73298884183E-2</v>
          </cell>
          <cell r="D73">
            <v>2.4543071165699998E-2</v>
          </cell>
          <cell r="E73">
            <v>2.0547632127999999E-2</v>
          </cell>
          <cell r="F73">
            <v>1.50425005704E-2</v>
          </cell>
          <cell r="G73">
            <v>2.71365810186E-2</v>
          </cell>
          <cell r="H73">
            <v>1.14598972723E-2</v>
          </cell>
          <cell r="I73">
            <v>9.4083156436699997E-3</v>
          </cell>
          <cell r="J73">
            <v>2.5891415774799999E-2</v>
          </cell>
          <cell r="K73">
            <v>2.4542545899700001E-2</v>
          </cell>
          <cell r="L73">
            <v>2.33030319214E-2</v>
          </cell>
          <cell r="M73">
            <v>0</v>
          </cell>
          <cell r="N73">
            <v>9.5555316656799998E-3</v>
          </cell>
          <cell r="O73">
            <v>1.92207694054E-2</v>
          </cell>
          <cell r="P73">
            <v>9.6095073968200002E-3</v>
          </cell>
          <cell r="Q73">
            <v>2.4639166891599999E-2</v>
          </cell>
          <cell r="R73">
            <v>1.3329017907399999E-2</v>
          </cell>
          <cell r="S73">
            <v>2.4287508800599999E-2</v>
          </cell>
          <cell r="T73">
            <v>2.9147872701299999E-2</v>
          </cell>
          <cell r="U73">
            <v>2.4406204000100001E-2</v>
          </cell>
          <cell r="V73">
            <v>2.1121425554200001E-2</v>
          </cell>
          <cell r="W73">
            <v>0</v>
          </cell>
          <cell r="X73">
            <v>3.1650863587900001E-2</v>
          </cell>
          <cell r="Y73">
            <v>2.5122003629800001E-2</v>
          </cell>
          <cell r="Z73">
            <v>2.28892639279E-2</v>
          </cell>
          <cell r="AA73">
            <v>1.6531193628900001E-2</v>
          </cell>
          <cell r="AB73">
            <v>2.03503984958E-2</v>
          </cell>
          <cell r="AC73">
            <v>0</v>
          </cell>
          <cell r="AD73">
            <v>1.83839723468E-2</v>
          </cell>
          <cell r="AE73">
            <v>1.23218689114E-2</v>
          </cell>
          <cell r="AF73">
            <v>2.0651344209899999E-2</v>
          </cell>
          <cell r="AG73">
            <v>2.25544702262E-2</v>
          </cell>
          <cell r="AH73">
            <v>1.12455952913E-2</v>
          </cell>
          <cell r="AI73">
            <v>2.0741138607300001E-2</v>
          </cell>
          <cell r="AJ73">
            <v>8.7331235408799994E-3</v>
          </cell>
          <cell r="AK73">
            <v>1.7937617376400001E-2</v>
          </cell>
          <cell r="AL73">
            <v>0</v>
          </cell>
          <cell r="AM73">
            <v>1.04457149282E-2</v>
          </cell>
          <cell r="AN73">
            <v>0</v>
          </cell>
          <cell r="AO73">
            <v>2.3337593302100001E-2</v>
          </cell>
          <cell r="AP73">
            <v>1.14177269861E-2</v>
          </cell>
          <cell r="AQ73">
            <v>2.06483025104E-2</v>
          </cell>
          <cell r="AR73">
            <v>8.4675084799500002E-3</v>
          </cell>
          <cell r="AS73">
            <v>1.2863357551399999E-2</v>
          </cell>
          <cell r="AT73">
            <v>1.9924389198399999E-2</v>
          </cell>
          <cell r="AU73">
            <v>1.33508564904E-2</v>
          </cell>
          <cell r="AV73">
            <v>2.1030707284799999E-2</v>
          </cell>
          <cell r="AW73">
            <v>1.8336791545200001E-2</v>
          </cell>
          <cell r="AX73">
            <v>0</v>
          </cell>
          <cell r="AY73">
            <v>2.06835437566E-2</v>
          </cell>
          <cell r="AZ73">
            <v>9.5977103337599994E-3</v>
          </cell>
          <cell r="BA73">
            <v>2.36449874938E-2</v>
          </cell>
          <cell r="BB73">
            <v>2.60605253279E-2</v>
          </cell>
          <cell r="BC73">
            <v>1.09968772158E-2</v>
          </cell>
          <cell r="BD73">
            <v>0</v>
          </cell>
          <cell r="BE73">
            <v>2.2208042442799999E-2</v>
          </cell>
          <cell r="BF73">
            <v>1.17288893089E-2</v>
          </cell>
          <cell r="BG73">
            <v>1.2203100137400001E-2</v>
          </cell>
          <cell r="BH73">
            <v>1.4034239575300001E-2</v>
          </cell>
          <cell r="BI73">
            <v>1.9444618374100001E-2</v>
          </cell>
          <cell r="BJ73">
            <v>1.3695190660699999E-2</v>
          </cell>
          <cell r="BK73">
            <v>2.3197107017E-2</v>
          </cell>
          <cell r="BL73">
            <v>1.35318096727E-2</v>
          </cell>
          <cell r="BM73">
            <v>1.7448768019699998E-2</v>
          </cell>
          <cell r="BN73">
            <v>1.1549658141999999E-2</v>
          </cell>
          <cell r="BO73">
            <v>7.5840409845099998E-3</v>
          </cell>
          <cell r="BP73">
            <v>1.4150870963899999E-2</v>
          </cell>
          <cell r="BQ73">
            <v>1.8165351823000001E-2</v>
          </cell>
          <cell r="BR73">
            <v>1.2009157799200001E-2</v>
          </cell>
          <cell r="BS73">
            <v>1.0127619840200001E-2</v>
          </cell>
          <cell r="BT73">
            <v>9.9572874605699992E-3</v>
          </cell>
          <cell r="BU73">
            <v>1.54101559892E-2</v>
          </cell>
          <cell r="BV73">
            <v>9.2548523098200004E-3</v>
          </cell>
          <cell r="BW73">
            <v>1.0772666893899999E-2</v>
          </cell>
          <cell r="BX73">
            <v>0</v>
          </cell>
          <cell r="BY73">
            <v>1.4106848277200001E-2</v>
          </cell>
          <cell r="BZ73">
            <v>2.1460928022899999E-2</v>
          </cell>
          <cell r="CA73">
            <v>1.44563615322E-2</v>
          </cell>
          <cell r="CB73">
            <v>2.7657195925699998E-2</v>
          </cell>
          <cell r="CC73">
            <v>8.7801748886700004E-3</v>
          </cell>
          <cell r="CD73">
            <v>1.20707973838E-2</v>
          </cell>
          <cell r="CE73">
            <v>2.3392384871799999E-2</v>
          </cell>
          <cell r="CF73">
            <v>0</v>
          </cell>
          <cell r="CG73">
            <v>1.0680986568300001E-2</v>
          </cell>
          <cell r="CH73">
            <v>3.1719747930799999E-2</v>
          </cell>
          <cell r="CI73">
            <v>1.23892975971E-2</v>
          </cell>
          <cell r="CJ73">
            <v>0</v>
          </cell>
          <cell r="CK73">
            <v>2.1371696144300002E-2</v>
          </cell>
          <cell r="CL73">
            <v>9.9916011095000003E-3</v>
          </cell>
          <cell r="CM73">
            <v>7.2119520045800002E-3</v>
          </cell>
          <cell r="CN73">
            <v>1.8567170947799999E-2</v>
          </cell>
          <cell r="CO73">
            <v>1.2215480208399999E-2</v>
          </cell>
          <cell r="CP73">
            <v>1.5111925080399999E-2</v>
          </cell>
          <cell r="CQ73">
            <v>6.1942031606999999E-3</v>
          </cell>
          <cell r="CR73">
            <v>2.6390956714700001E-2</v>
          </cell>
          <cell r="CS73">
            <v>2.4996891617799999E-2</v>
          </cell>
          <cell r="CT73">
            <v>8.9161247014999997E-3</v>
          </cell>
          <cell r="CU73">
            <v>1.40128107741E-2</v>
          </cell>
          <cell r="CV73">
            <v>2.4653591215599999E-2</v>
          </cell>
          <cell r="CW73">
            <v>1.8408810719799999E-2</v>
          </cell>
          <cell r="CX73">
            <v>1.3444670476E-2</v>
          </cell>
          <cell r="CY73">
            <v>1.33964400738E-2</v>
          </cell>
          <cell r="CZ73">
            <v>1.07989497483E-2</v>
          </cell>
          <cell r="DA73">
            <v>2.67321355641E-2</v>
          </cell>
          <cell r="DB73">
            <v>9.0537788346399996E-3</v>
          </cell>
          <cell r="DC73">
            <v>1.55582688749E-2</v>
          </cell>
          <cell r="DD73">
            <v>2.2302124649299999E-2</v>
          </cell>
          <cell r="DE73">
            <v>2.2496299818200002E-2</v>
          </cell>
          <cell r="DF73">
            <v>1.1672726832299999E-2</v>
          </cell>
          <cell r="DG73">
            <v>7.49251479283E-3</v>
          </cell>
          <cell r="DH73">
            <v>1.9671155139800001E-2</v>
          </cell>
          <cell r="DI73">
            <v>2.4557037279E-2</v>
          </cell>
          <cell r="DJ73">
            <v>3.5031989216800001E-2</v>
          </cell>
          <cell r="DK73">
            <v>1.4159977436100001E-2</v>
          </cell>
          <cell r="DL73">
            <v>2.05648411065E-2</v>
          </cell>
          <cell r="DM73">
            <v>6.1999573372299999E-3</v>
          </cell>
          <cell r="DN73">
            <v>0</v>
          </cell>
          <cell r="DO73">
            <v>0</v>
          </cell>
          <cell r="DP73">
            <v>9.4303656369400003E-3</v>
          </cell>
          <cell r="DQ73">
            <v>2.3731006309400001E-2</v>
          </cell>
          <cell r="DR73">
            <v>1.6022603958800001E-2</v>
          </cell>
          <cell r="DS73">
            <v>1.30580654368E-2</v>
          </cell>
          <cell r="DT73">
            <v>1.21207181364E-2</v>
          </cell>
          <cell r="DU73">
            <v>2.4271264672300001E-2</v>
          </cell>
          <cell r="DV73">
            <v>1.9003065303E-2</v>
          </cell>
          <cell r="DW73">
            <v>1.0222036391499999E-2</v>
          </cell>
          <cell r="DX73">
            <v>2.02019717544E-2</v>
          </cell>
          <cell r="DY73">
            <v>0</v>
          </cell>
          <cell r="DZ73">
            <v>2.35334821045E-2</v>
          </cell>
          <cell r="EA73">
            <v>0</v>
          </cell>
          <cell r="EB73">
            <v>0</v>
          </cell>
          <cell r="EC73">
            <v>0</v>
          </cell>
          <cell r="ED73">
            <v>1.1615639552499999E-2</v>
          </cell>
          <cell r="EE73">
            <v>6.9629307836300003E-3</v>
          </cell>
          <cell r="EF73">
            <v>2.56087649614E-2</v>
          </cell>
          <cell r="EG73">
            <v>1.88415851444E-2</v>
          </cell>
          <cell r="EH73">
            <v>2.4394188076300002E-2</v>
          </cell>
          <cell r="EI73">
            <v>1.9605902954900001E-2</v>
          </cell>
          <cell r="EJ73">
            <v>2.2905467078100001E-2</v>
          </cell>
          <cell r="EK73">
            <v>2.29219440371E-2</v>
          </cell>
          <cell r="EL73">
            <v>8.1390440464E-3</v>
          </cell>
          <cell r="EM73">
            <v>1.89848523587E-2</v>
          </cell>
          <cell r="EN73">
            <v>1.19799859822E-2</v>
          </cell>
          <cell r="EO73">
            <v>1.38140916824E-2</v>
          </cell>
          <cell r="EP73">
            <v>1.16773154587E-2</v>
          </cell>
          <cell r="EQ73">
            <v>1.31152225658E-2</v>
          </cell>
          <cell r="ER73">
            <v>1.0905245318999999E-2</v>
          </cell>
          <cell r="ES73">
            <v>1.4608045108600001E-2</v>
          </cell>
          <cell r="ET73">
            <v>9.72038414329E-3</v>
          </cell>
          <cell r="EU73">
            <v>2.5055037811400001E-2</v>
          </cell>
          <cell r="EV73">
            <v>1.6923757269999999E-2</v>
          </cell>
          <cell r="EW73">
            <v>3.1332038343000003E-2</v>
          </cell>
          <cell r="EX73">
            <v>1.7389860004200001E-2</v>
          </cell>
          <cell r="EY73">
            <v>0</v>
          </cell>
          <cell r="EZ73">
            <v>1.11795831472E-2</v>
          </cell>
          <cell r="FA73">
            <v>1.3323330320399999E-2</v>
          </cell>
          <cell r="FB73">
            <v>1.0182296857200001E-2</v>
          </cell>
          <cell r="FC73">
            <v>8.3714863285399999E-3</v>
          </cell>
          <cell r="FD73">
            <v>0</v>
          </cell>
          <cell r="FE73">
            <v>0</v>
          </cell>
          <cell r="FF73">
            <v>1.2869196943899999E-2</v>
          </cell>
          <cell r="FG73">
            <v>9.2876562848699992E-3</v>
          </cell>
          <cell r="FH73">
            <v>2.192787081E-2</v>
          </cell>
          <cell r="FI73">
            <v>2.1262120455500001E-2</v>
          </cell>
          <cell r="FJ73">
            <v>0</v>
          </cell>
          <cell r="FK73">
            <v>1.10320467502E-2</v>
          </cell>
          <cell r="FL73">
            <v>3.2974150031800001E-2</v>
          </cell>
          <cell r="FM73">
            <v>1.54864452779E-2</v>
          </cell>
          <cell r="FN73">
            <v>1.7510704696199999E-2</v>
          </cell>
          <cell r="FO73">
            <v>0</v>
          </cell>
          <cell r="FP73">
            <v>2.4145396426299998E-2</v>
          </cell>
          <cell r="FQ73">
            <v>2.4796476587700001E-2</v>
          </cell>
          <cell r="FR73">
            <v>1.2999616563300001E-2</v>
          </cell>
          <cell r="FS73">
            <v>0</v>
          </cell>
          <cell r="FT73">
            <v>1.77231729031E-2</v>
          </cell>
          <cell r="FU73">
            <v>2.83171199262E-2</v>
          </cell>
          <cell r="FV73">
            <v>1.1691461317200001E-2</v>
          </cell>
          <cell r="FW73">
            <v>1.3736235909199999E-2</v>
          </cell>
          <cell r="FX73">
            <v>1.59616731107E-2</v>
          </cell>
          <cell r="FY73">
            <v>1.9960034638600001E-2</v>
          </cell>
          <cell r="FZ73">
            <v>1.8252218142199999E-2</v>
          </cell>
          <cell r="GA73">
            <v>0</v>
          </cell>
          <cell r="GB73">
            <v>1.30309090018E-2</v>
          </cell>
          <cell r="GC73">
            <v>1.2970964424299999E-2</v>
          </cell>
          <cell r="GD73">
            <v>8.1203049048800009E-3</v>
          </cell>
          <cell r="GE73">
            <v>2.3289494216399999E-2</v>
          </cell>
          <cell r="GF73">
            <v>1.14576434717E-2</v>
          </cell>
          <cell r="GG73">
            <v>1.15468772128E-2</v>
          </cell>
          <cell r="GH73">
            <v>3.9311602711699999E-2</v>
          </cell>
          <cell r="GI73">
            <v>2.11543608457E-2</v>
          </cell>
          <cell r="GJ73">
            <v>1.5377462841599999E-2</v>
          </cell>
          <cell r="GK73">
            <v>7.2562545537900001E-3</v>
          </cell>
          <cell r="GL73">
            <v>0</v>
          </cell>
          <cell r="GM73">
            <v>2.4497706443099999E-2</v>
          </cell>
          <cell r="GN73">
            <v>2.5116277858599999E-2</v>
          </cell>
          <cell r="GO73">
            <v>0</v>
          </cell>
          <cell r="GP73">
            <v>2.8404239565099999E-2</v>
          </cell>
          <cell r="GQ73">
            <v>2.56477836519E-2</v>
          </cell>
          <cell r="GR73">
            <v>2.0088009536300001E-2</v>
          </cell>
          <cell r="GS73">
            <v>1.9947322085499999E-2</v>
          </cell>
          <cell r="GT73">
            <v>9.7596505656799993E-3</v>
          </cell>
          <cell r="GU73">
            <v>2.2423081099999999E-2</v>
          </cell>
          <cell r="GV73">
            <v>1.12015893683E-2</v>
          </cell>
          <cell r="GW73">
            <v>1.9324554130400001E-2</v>
          </cell>
          <cell r="GX73">
            <v>1.03690130636E-2</v>
          </cell>
          <cell r="GY73">
            <v>1.9229058176299999E-2</v>
          </cell>
          <cell r="GZ73">
            <v>1.39116132632E-2</v>
          </cell>
          <cell r="HA73">
            <v>1.2150500901E-2</v>
          </cell>
          <cell r="HB73">
            <v>1.53395598754E-2</v>
          </cell>
          <cell r="HC73">
            <v>2.2809177637100001E-2</v>
          </cell>
          <cell r="HD73">
            <v>2.0221054554000001E-2</v>
          </cell>
          <cell r="HE73">
            <v>0</v>
          </cell>
          <cell r="HF73">
            <v>0</v>
          </cell>
          <cell r="HG73">
            <v>1.47945974022E-2</v>
          </cell>
          <cell r="HH73">
            <v>1.9189789891200001E-2</v>
          </cell>
          <cell r="HI73">
            <v>1.06322830543E-2</v>
          </cell>
          <cell r="HJ73">
            <v>1.34427836165E-2</v>
          </cell>
          <cell r="HK73">
            <v>1.03595899418E-2</v>
          </cell>
          <cell r="HL73">
            <v>1.9840301945799999E-2</v>
          </cell>
          <cell r="HM73">
            <v>2.1347470581500001E-2</v>
          </cell>
          <cell r="HN73">
            <v>2.9626553878199999E-2</v>
          </cell>
          <cell r="HO73">
            <v>2.12671384215E-2</v>
          </cell>
          <cell r="HP73">
            <v>2.2565387189399998E-2</v>
          </cell>
          <cell r="HQ73">
            <v>1.3452753424600001E-2</v>
          </cell>
          <cell r="HR73">
            <v>0</v>
          </cell>
          <cell r="HS73">
            <v>1.17639303207E-2</v>
          </cell>
          <cell r="HT73">
            <v>0</v>
          </cell>
          <cell r="HU73">
            <v>0</v>
          </cell>
          <cell r="HV73">
            <v>2.5710022076999999E-2</v>
          </cell>
          <cell r="HW73">
            <v>0</v>
          </cell>
          <cell r="HX73">
            <v>1.2536142952700001E-2</v>
          </cell>
          <cell r="HY73">
            <v>9.5588341355300008E-3</v>
          </cell>
          <cell r="HZ73">
            <v>1.47827025503E-2</v>
          </cell>
          <cell r="IA73">
            <v>1.70820206404E-2</v>
          </cell>
          <cell r="IB73">
            <v>1.15241613239E-2</v>
          </cell>
          <cell r="IC73">
            <v>1.0982189327499999E-2</v>
          </cell>
          <cell r="ID73">
            <v>2.0140085369299999E-2</v>
          </cell>
          <cell r="IE73">
            <v>1.9386542961000001E-2</v>
          </cell>
          <cell r="IF73">
            <v>9.4208288937800005E-3</v>
          </cell>
          <cell r="IG73">
            <v>1.5459362417500001E-2</v>
          </cell>
          <cell r="IH73">
            <v>1.21204284951E-2</v>
          </cell>
          <cell r="II73">
            <v>1.12621448934E-2</v>
          </cell>
          <cell r="IJ73">
            <v>2.0439889281999999E-2</v>
          </cell>
          <cell r="IK73">
            <v>2.89820451289E-2</v>
          </cell>
          <cell r="IL73">
            <v>1.9537078216700001E-2</v>
          </cell>
          <cell r="IM73">
            <v>2.1550681442000001E-2</v>
          </cell>
          <cell r="IN73">
            <v>1.71362310648E-2</v>
          </cell>
          <cell r="IO73">
            <v>1.21771767735E-2</v>
          </cell>
          <cell r="IP73">
            <v>1.24261491001E-2</v>
          </cell>
          <cell r="IQ73">
            <v>2.4643994867800001E-2</v>
          </cell>
          <cell r="IR73">
            <v>1.49559592828E-2</v>
          </cell>
          <cell r="IS73">
            <v>8.2905711606099993E-3</v>
          </cell>
          <cell r="IT73">
            <v>1.80397212505</v>
          </cell>
        </row>
        <row r="74">
          <cell r="A74" t="str">
            <v>SNP_CN_4407590_C613T_A205T_gid</v>
          </cell>
          <cell r="B74">
            <v>3.0746556818500002E-2</v>
          </cell>
          <cell r="C74">
            <v>3.3159550279399999E-2</v>
          </cell>
          <cell r="D74">
            <v>1.24771166593E-2</v>
          </cell>
          <cell r="E74">
            <v>1.1177797801799999E-2</v>
          </cell>
          <cell r="F74">
            <v>2.9853409156199998E-2</v>
          </cell>
          <cell r="G74">
            <v>8.2095917314300004E-3</v>
          </cell>
          <cell r="H74">
            <v>2.6071725413199999E-2</v>
          </cell>
          <cell r="I74">
            <v>2.2783474996699998E-2</v>
          </cell>
          <cell r="J74">
            <v>3.3814694732400001E-2</v>
          </cell>
          <cell r="K74">
            <v>0</v>
          </cell>
          <cell r="L74">
            <v>2.1478012204199998E-2</v>
          </cell>
          <cell r="M74">
            <v>2.9483508318699999E-2</v>
          </cell>
          <cell r="N74">
            <v>2.3377859965000001E-2</v>
          </cell>
          <cell r="O74">
            <v>0</v>
          </cell>
          <cell r="P74">
            <v>3.6628141999200003E-2</v>
          </cell>
          <cell r="Q74">
            <v>6.0558486729899996E-3</v>
          </cell>
          <cell r="R74">
            <v>1.15849673748E-2</v>
          </cell>
          <cell r="S74">
            <v>4.1218351572800002E-2</v>
          </cell>
          <cell r="T74">
            <v>2.21446249634E-2</v>
          </cell>
          <cell r="U74">
            <v>1.93473417312E-2</v>
          </cell>
          <cell r="V74">
            <v>2.44544539601E-2</v>
          </cell>
          <cell r="W74">
            <v>3.16758006811E-2</v>
          </cell>
          <cell r="X74">
            <v>1.03811491281E-2</v>
          </cell>
          <cell r="Y74">
            <v>2.9364651068999999E-2</v>
          </cell>
          <cell r="Z74">
            <v>9.1464994475200009E-3</v>
          </cell>
          <cell r="AA74">
            <v>7.1355369873300004E-3</v>
          </cell>
          <cell r="AB74">
            <v>7.7946623787300004E-3</v>
          </cell>
          <cell r="AC74">
            <v>3.19055989385E-2</v>
          </cell>
          <cell r="AD74">
            <v>1.30126317963E-2</v>
          </cell>
          <cell r="AE74">
            <v>9.6134357154400007E-3</v>
          </cell>
          <cell r="AF74">
            <v>2.76810638607E-2</v>
          </cell>
          <cell r="AG74">
            <v>9.5440195873400004E-3</v>
          </cell>
          <cell r="AH74">
            <v>1.02173266932E-2</v>
          </cell>
          <cell r="AI74">
            <v>2.0898295566400001E-2</v>
          </cell>
          <cell r="AJ74">
            <v>7.63288000599E-3</v>
          </cell>
          <cell r="AK74">
            <v>2.6443582028200002E-2</v>
          </cell>
          <cell r="AL74">
            <v>2.4887267500200001E-2</v>
          </cell>
          <cell r="AM74">
            <v>1.0999273508800001E-2</v>
          </cell>
          <cell r="AN74">
            <v>2.7873691171400001E-2</v>
          </cell>
          <cell r="AO74">
            <v>2.8675356879799999E-2</v>
          </cell>
          <cell r="AP74">
            <v>1.1102437973E-2</v>
          </cell>
          <cell r="AQ74">
            <v>6.4660361967999996E-3</v>
          </cell>
          <cell r="AR74">
            <v>0</v>
          </cell>
          <cell r="AS74">
            <v>3.1144704669699999E-2</v>
          </cell>
          <cell r="AT74">
            <v>1.8300775438499998E-2</v>
          </cell>
          <cell r="AU74">
            <v>1.9963555038E-2</v>
          </cell>
          <cell r="AV74">
            <v>2.21902411431E-2</v>
          </cell>
          <cell r="AW74">
            <v>3.1377200037200001E-2</v>
          </cell>
          <cell r="AX74">
            <v>3.3372815698399998E-2</v>
          </cell>
          <cell r="AY74">
            <v>3.23572568595E-2</v>
          </cell>
          <cell r="AZ74">
            <v>1.5837254002699998E-2</v>
          </cell>
          <cell r="BA74">
            <v>3.4121364355099999E-2</v>
          </cell>
          <cell r="BB74">
            <v>3.07198707014E-2</v>
          </cell>
          <cell r="BC74">
            <v>3.1424097716799999E-2</v>
          </cell>
          <cell r="BD74">
            <v>2.8693500906200001E-2</v>
          </cell>
          <cell r="BE74">
            <v>1.0318441316499999E-2</v>
          </cell>
          <cell r="BF74">
            <v>2.51783896238E-2</v>
          </cell>
          <cell r="BG74">
            <v>3.0224762857000001E-2</v>
          </cell>
          <cell r="BH74">
            <v>2.83404979855E-2</v>
          </cell>
          <cell r="BI74">
            <v>3.3369876444299999E-2</v>
          </cell>
          <cell r="BJ74">
            <v>8.8013187050800003E-3</v>
          </cell>
          <cell r="BK74">
            <v>7.4873864650700003E-3</v>
          </cell>
          <cell r="BL74">
            <v>3.8514513522399998E-2</v>
          </cell>
          <cell r="BM74">
            <v>2.5139864534100002E-2</v>
          </cell>
          <cell r="BN74">
            <v>2.4754028767299999E-2</v>
          </cell>
          <cell r="BO74">
            <v>3.1007362529599999E-2</v>
          </cell>
          <cell r="BP74">
            <v>2.2173132747400001E-2</v>
          </cell>
          <cell r="BQ74">
            <v>3.2381173223300003E-2</v>
          </cell>
          <cell r="BR74">
            <v>1.08156558126E-2</v>
          </cell>
          <cell r="BS74">
            <v>1.01707037538E-2</v>
          </cell>
          <cell r="BT74">
            <v>2.00880225748E-2</v>
          </cell>
          <cell r="BU74">
            <v>2.66710873693E-2</v>
          </cell>
          <cell r="BV74">
            <v>1.0542048141399999E-2</v>
          </cell>
          <cell r="BW74">
            <v>0</v>
          </cell>
          <cell r="BX74">
            <v>0</v>
          </cell>
          <cell r="BY74">
            <v>2.7508663013599999E-2</v>
          </cell>
          <cell r="BZ74">
            <v>2.6433156803299999E-2</v>
          </cell>
          <cell r="CA74">
            <v>2.2965293377600001E-2</v>
          </cell>
          <cell r="CB74">
            <v>2.9687672853500002E-2</v>
          </cell>
          <cell r="CC74">
            <v>0</v>
          </cell>
          <cell r="CD74">
            <v>9.1582434251899995E-3</v>
          </cell>
          <cell r="CE74">
            <v>2.6294598355899999E-2</v>
          </cell>
          <cell r="CF74">
            <v>4.0640972554699999E-2</v>
          </cell>
          <cell r="CG74">
            <v>0</v>
          </cell>
          <cell r="CH74">
            <v>8.2882549613699993E-3</v>
          </cell>
          <cell r="CI74">
            <v>9.1872140765199995E-3</v>
          </cell>
          <cell r="CJ74">
            <v>0</v>
          </cell>
          <cell r="CK74">
            <v>1.9422169774800001E-2</v>
          </cell>
          <cell r="CL74">
            <v>2.50449795276E-2</v>
          </cell>
          <cell r="CM74">
            <v>0</v>
          </cell>
          <cell r="CN74">
            <v>3.1400647014399999E-2</v>
          </cell>
          <cell r="CO74">
            <v>9.8972227424400008E-3</v>
          </cell>
          <cell r="CP74">
            <v>3.03791724145E-2</v>
          </cell>
          <cell r="CQ74">
            <v>1.4476685784800001E-2</v>
          </cell>
          <cell r="CR74">
            <v>3.1947586685400001E-2</v>
          </cell>
          <cell r="CS74">
            <v>3.3207744359999999E-2</v>
          </cell>
          <cell r="CT74">
            <v>2.2603899240499999E-2</v>
          </cell>
          <cell r="CU74">
            <v>3.5790894180500001E-2</v>
          </cell>
          <cell r="CV74">
            <v>7.4103190563600003E-3</v>
          </cell>
          <cell r="CW74">
            <v>8.4410756826399994E-3</v>
          </cell>
          <cell r="CX74">
            <v>1.6000628471399998E-2</v>
          </cell>
          <cell r="CY74">
            <v>1.1470600962600001E-2</v>
          </cell>
          <cell r="CZ74">
            <v>9.2331841587999994E-3</v>
          </cell>
          <cell r="DA74">
            <v>1.93610582501E-2</v>
          </cell>
          <cell r="DB74">
            <v>2.29650456458E-2</v>
          </cell>
          <cell r="DC74">
            <v>5.0502523779899999E-2</v>
          </cell>
          <cell r="DD74">
            <v>1.52305625379E-2</v>
          </cell>
          <cell r="DE74">
            <v>2.28154137731E-2</v>
          </cell>
          <cell r="DF74">
            <v>7.7544907107899999E-3</v>
          </cell>
          <cell r="DG74">
            <v>3.1743988394700003E-2</v>
          </cell>
          <cell r="DH74">
            <v>2.4542346596700002E-2</v>
          </cell>
          <cell r="DI74">
            <v>1.18966111913E-2</v>
          </cell>
          <cell r="DJ74">
            <v>1.8492516130200001E-2</v>
          </cell>
          <cell r="DK74">
            <v>3.0751021578900001E-2</v>
          </cell>
          <cell r="DL74">
            <v>8.2360124215500007E-3</v>
          </cell>
          <cell r="DM74">
            <v>2.4220149964100001E-2</v>
          </cell>
          <cell r="DN74">
            <v>8.1239240244000005E-3</v>
          </cell>
          <cell r="DO74">
            <v>8.9630028232899998E-3</v>
          </cell>
          <cell r="DP74">
            <v>7.7794617973300003E-3</v>
          </cell>
          <cell r="DQ74">
            <v>3.2031591981600001E-2</v>
          </cell>
          <cell r="DR74">
            <v>1.5302306972400001E-2</v>
          </cell>
          <cell r="DS74">
            <v>7.4947397224600001E-3</v>
          </cell>
          <cell r="DT74">
            <v>3.4389935433900003E-2</v>
          </cell>
          <cell r="DU74">
            <v>4.0630083531100002E-2</v>
          </cell>
          <cell r="DV74">
            <v>2.0468702539800002E-2</v>
          </cell>
          <cell r="DW74">
            <v>0</v>
          </cell>
          <cell r="DX74">
            <v>0</v>
          </cell>
          <cell r="DY74">
            <v>1.4131664298499999E-2</v>
          </cell>
          <cell r="DZ74">
            <v>2.1376049146100001E-2</v>
          </cell>
          <cell r="EA74">
            <v>3.3858127892000003E-2</v>
          </cell>
          <cell r="EB74">
            <v>2.5471085682499998E-2</v>
          </cell>
          <cell r="EC74">
            <v>2.67714485526E-2</v>
          </cell>
          <cell r="ED74">
            <v>0</v>
          </cell>
          <cell r="EE74">
            <v>9.6545917913300004E-3</v>
          </cell>
          <cell r="EF74">
            <v>3.8418561220200001E-2</v>
          </cell>
          <cell r="EG74">
            <v>9.9636372178799996E-3</v>
          </cell>
          <cell r="EH74">
            <v>1.52948293835E-2</v>
          </cell>
          <cell r="EI74">
            <v>0</v>
          </cell>
          <cell r="EJ74">
            <v>1.3311073184000001E-2</v>
          </cell>
          <cell r="EK74">
            <v>6.1715706251599996E-3</v>
          </cell>
          <cell r="EL74">
            <v>2.23896633834E-2</v>
          </cell>
          <cell r="EM74">
            <v>1.1137837544100001E-2</v>
          </cell>
          <cell r="EN74">
            <v>0</v>
          </cell>
          <cell r="EO74">
            <v>3.7761352956300002E-2</v>
          </cell>
          <cell r="EP74">
            <v>2.9282517731200001E-2</v>
          </cell>
          <cell r="EQ74">
            <v>1.1061371304100001E-2</v>
          </cell>
          <cell r="ER74">
            <v>2.1599004045100002E-2</v>
          </cell>
          <cell r="ES74">
            <v>1.17398956791E-2</v>
          </cell>
          <cell r="ET74">
            <v>2.34268270433E-2</v>
          </cell>
          <cell r="EU74">
            <v>7.2507662698600003E-3</v>
          </cell>
          <cell r="EV74">
            <v>2.9088728129900002E-2</v>
          </cell>
          <cell r="EW74">
            <v>3.5236734896899997E-2</v>
          </cell>
          <cell r="EX74">
            <v>3.4928850829599997E-2</v>
          </cell>
          <cell r="EY74">
            <v>2.9186002910100001E-2</v>
          </cell>
          <cell r="EZ74">
            <v>3.1115250662000001E-2</v>
          </cell>
          <cell r="FA74">
            <v>3.1025955453499999E-2</v>
          </cell>
          <cell r="FB74">
            <v>3.7240833044100002E-2</v>
          </cell>
          <cell r="FC74">
            <v>8.6898691952199993E-3</v>
          </cell>
          <cell r="FD74">
            <v>2.62942966074E-2</v>
          </cell>
          <cell r="FE74">
            <v>2.08370983601E-2</v>
          </cell>
          <cell r="FF74">
            <v>1.4974066056300001E-2</v>
          </cell>
          <cell r="FG74">
            <v>1.23827112839E-2</v>
          </cell>
          <cell r="FH74">
            <v>1.13775543869E-2</v>
          </cell>
          <cell r="FI74">
            <v>7.3672984726699999E-3</v>
          </cell>
          <cell r="FJ74">
            <v>2.0881570875600001E-2</v>
          </cell>
          <cell r="FK74">
            <v>1.7779128626E-2</v>
          </cell>
          <cell r="FL74">
            <v>3.7963483482600001E-2</v>
          </cell>
          <cell r="FM74">
            <v>3.2391637563699997E-2</v>
          </cell>
          <cell r="FN74">
            <v>3.10018602759E-2</v>
          </cell>
          <cell r="FO74">
            <v>2.0839072763899999E-2</v>
          </cell>
          <cell r="FP74">
            <v>3.1912460923199999E-2</v>
          </cell>
          <cell r="FQ74">
            <v>1.47110428661E-2</v>
          </cell>
          <cell r="FR74">
            <v>1.1234294623099999E-2</v>
          </cell>
          <cell r="FS74">
            <v>2.17462163419E-2</v>
          </cell>
          <cell r="FT74">
            <v>1.33881606162E-2</v>
          </cell>
          <cell r="FU74">
            <v>2.2650517523299999E-2</v>
          </cell>
          <cell r="FV74">
            <v>2.3289896547800001E-2</v>
          </cell>
          <cell r="FW74">
            <v>3.8685705512799998E-2</v>
          </cell>
          <cell r="FX74">
            <v>7.69184995443E-3</v>
          </cell>
          <cell r="FY74">
            <v>9.1087883338299997E-3</v>
          </cell>
          <cell r="FZ74">
            <v>3.1871091574399997E-2</v>
          </cell>
          <cell r="GA74">
            <v>2.3570774123100002E-2</v>
          </cell>
          <cell r="GB74">
            <v>0</v>
          </cell>
          <cell r="GC74">
            <v>1.83342173696E-2</v>
          </cell>
          <cell r="GD74">
            <v>1.2625913135700001E-2</v>
          </cell>
          <cell r="GE74">
            <v>2.2782180458300001E-2</v>
          </cell>
          <cell r="GF74">
            <v>2.8192782774599998E-2</v>
          </cell>
          <cell r="GG74">
            <v>0</v>
          </cell>
          <cell r="GH74">
            <v>3.2768018543699998E-2</v>
          </cell>
          <cell r="GI74">
            <v>3.3608701080100001E-2</v>
          </cell>
          <cell r="GJ74">
            <v>1.09563916922E-2</v>
          </cell>
          <cell r="GK74">
            <v>1.5598974190700001E-2</v>
          </cell>
          <cell r="GL74">
            <v>2.5044372305299999E-2</v>
          </cell>
          <cell r="GM74">
            <v>3.3602289855499998E-2</v>
          </cell>
          <cell r="GN74">
            <v>8.3489241078500004E-3</v>
          </cell>
          <cell r="GO74">
            <v>3.1619001179899998E-2</v>
          </cell>
          <cell r="GP74">
            <v>8.6152339354200001E-3</v>
          </cell>
          <cell r="GQ74">
            <v>2.6348493993299998E-2</v>
          </cell>
          <cell r="GR74">
            <v>3.7390690296900002E-2</v>
          </cell>
          <cell r="GS74">
            <v>2.1383915096499999E-2</v>
          </cell>
          <cell r="GT74">
            <v>3.2623529434200001E-2</v>
          </cell>
          <cell r="GU74">
            <v>2.5472536683100001E-2</v>
          </cell>
          <cell r="GV74">
            <v>3.5482760518799998E-2</v>
          </cell>
          <cell r="GW74">
            <v>9.3532027676700002E-3</v>
          </cell>
          <cell r="GX74">
            <v>3.3914152532800002E-2</v>
          </cell>
          <cell r="GY74">
            <v>2.9708541929699999E-2</v>
          </cell>
          <cell r="GZ74">
            <v>2.0357362925999999E-2</v>
          </cell>
          <cell r="HA74">
            <v>1.1244961991899999E-2</v>
          </cell>
          <cell r="HB74">
            <v>1.35873490945E-2</v>
          </cell>
          <cell r="HC74">
            <v>0</v>
          </cell>
          <cell r="HD74">
            <v>1.8637808039799999E-2</v>
          </cell>
          <cell r="HE74">
            <v>3.0940154567399999E-2</v>
          </cell>
          <cell r="HF74">
            <v>3.8889478892100003E-2</v>
          </cell>
          <cell r="HG74">
            <v>3.9642367512000003E-2</v>
          </cell>
          <cell r="HH74">
            <v>2.5799818336999999E-2</v>
          </cell>
          <cell r="HI74">
            <v>3.1098891049600001E-2</v>
          </cell>
          <cell r="HJ74">
            <v>3.2001763582199999E-2</v>
          </cell>
          <cell r="HK74">
            <v>2.4531109258500002E-2</v>
          </cell>
          <cell r="HL74">
            <v>2.4280993267900002E-2</v>
          </cell>
          <cell r="HM74">
            <v>0</v>
          </cell>
          <cell r="HN74">
            <v>1.62068866193E-2</v>
          </cell>
          <cell r="HO74">
            <v>1.8666535615899999E-2</v>
          </cell>
          <cell r="HP74">
            <v>1.1697962880100001E-2</v>
          </cell>
          <cell r="HQ74">
            <v>2.31703761965E-2</v>
          </cell>
          <cell r="HR74">
            <v>9.9353436380599999E-3</v>
          </cell>
          <cell r="HS74">
            <v>1.7962081357799999E-2</v>
          </cell>
          <cell r="HT74">
            <v>4.3499641120400001E-2</v>
          </cell>
          <cell r="HU74">
            <v>2.2015651688000001E-2</v>
          </cell>
          <cell r="HV74">
            <v>0</v>
          </cell>
          <cell r="HW74">
            <v>0</v>
          </cell>
          <cell r="HX74">
            <v>3.6212254315599997E-2</v>
          </cell>
          <cell r="HY74">
            <v>2.5068394839800001E-2</v>
          </cell>
          <cell r="HZ74">
            <v>9.2760454863300007E-3</v>
          </cell>
          <cell r="IA74">
            <v>0</v>
          </cell>
          <cell r="IB74">
            <v>2.402164042E-2</v>
          </cell>
          <cell r="IC74">
            <v>9.1538494452800007E-3</v>
          </cell>
          <cell r="ID74">
            <v>2.7364499867E-2</v>
          </cell>
          <cell r="IE74">
            <v>2.5646667927499998E-2</v>
          </cell>
          <cell r="IF74">
            <v>2.4251112714399999E-2</v>
          </cell>
          <cell r="IG74">
            <v>1.7734568566099999E-2</v>
          </cell>
          <cell r="IH74">
            <v>2.09216270596E-2</v>
          </cell>
          <cell r="II74">
            <v>2.6051195338400002E-2</v>
          </cell>
          <cell r="IJ74">
            <v>0</v>
          </cell>
          <cell r="IK74">
            <v>2.4498151615300001E-2</v>
          </cell>
          <cell r="IL74">
            <v>6.1502358876199996E-3</v>
          </cell>
          <cell r="IM74">
            <v>3.6601588130000001E-2</v>
          </cell>
          <cell r="IN74">
            <v>1.00087746978E-2</v>
          </cell>
          <cell r="IO74">
            <v>3.2428752630899997E-2</v>
          </cell>
          <cell r="IP74">
            <v>3.7503048777600002E-2</v>
          </cell>
          <cell r="IQ74">
            <v>3.5883098840699998E-2</v>
          </cell>
          <cell r="IR74">
            <v>2.0279342308599999E-2</v>
          </cell>
          <cell r="IS74">
            <v>1.1464302428100001E-2</v>
          </cell>
          <cell r="IT74">
            <v>1.7689119577400001</v>
          </cell>
        </row>
        <row r="75">
          <cell r="A75" t="str">
            <v>SNP_N_1473247_C1402T_rrs</v>
          </cell>
          <cell r="B75">
            <v>3.4751471132E-2</v>
          </cell>
          <cell r="C75">
            <v>1.0441533289799999E-2</v>
          </cell>
          <cell r="D75">
            <v>2.7772091329099999E-2</v>
          </cell>
          <cell r="E75">
            <v>4.5192446559699999E-2</v>
          </cell>
          <cell r="F75">
            <v>0</v>
          </cell>
          <cell r="G75">
            <v>1.7060112208100001E-2</v>
          </cell>
          <cell r="H75">
            <v>3.9623707532900003E-2</v>
          </cell>
          <cell r="I75">
            <v>3.9460130035900001E-2</v>
          </cell>
          <cell r="J75">
            <v>5.1596786826800002E-2</v>
          </cell>
          <cell r="K75">
            <v>7.7364468015699997E-3</v>
          </cell>
          <cell r="L75">
            <v>4.2699322104499997E-2</v>
          </cell>
          <cell r="M75">
            <v>2.0151287317299999E-2</v>
          </cell>
          <cell r="N75">
            <v>3.5888377577099999E-2</v>
          </cell>
          <cell r="O75">
            <v>3.6367442458900001E-2</v>
          </cell>
          <cell r="P75">
            <v>2.5391310453399998E-2</v>
          </cell>
          <cell r="Q75">
            <v>2.85235494375E-2</v>
          </cell>
          <cell r="R75">
            <v>1.5999251976600001E-2</v>
          </cell>
          <cell r="S75">
            <v>2.8561495244499999E-2</v>
          </cell>
          <cell r="T75">
            <v>4.2513240128799999E-2</v>
          </cell>
          <cell r="U75">
            <v>3.8687273860000003E-2</v>
          </cell>
          <cell r="V75">
            <v>2.6302590966199999E-2</v>
          </cell>
          <cell r="W75">
            <v>3.6128386855100003E-2</v>
          </cell>
          <cell r="X75">
            <v>4.9654081463800001E-2</v>
          </cell>
          <cell r="Y75">
            <v>2.3692129179800001E-2</v>
          </cell>
          <cell r="Z75">
            <v>4.6320434659699997E-2</v>
          </cell>
          <cell r="AA75">
            <v>3.82264219224E-2</v>
          </cell>
          <cell r="AB75">
            <v>1.0992388241E-2</v>
          </cell>
          <cell r="AC75">
            <v>3.5389363765699997E-2</v>
          </cell>
          <cell r="AD75">
            <v>1.37657672167E-2</v>
          </cell>
          <cell r="AE75">
            <v>2.2431766614299999E-2</v>
          </cell>
          <cell r="AF75">
            <v>2.4881113320600001E-2</v>
          </cell>
          <cell r="AG75">
            <v>1.8998146057099999E-2</v>
          </cell>
          <cell r="AH75">
            <v>4.0820971131300003E-2</v>
          </cell>
          <cell r="AI75">
            <v>2.06779483706E-2</v>
          </cell>
          <cell r="AJ75">
            <v>3.8848605006900003E-2</v>
          </cell>
          <cell r="AK75">
            <v>5.87137304246E-2</v>
          </cell>
          <cell r="AL75">
            <v>2.58195269853E-2</v>
          </cell>
          <cell r="AM75">
            <v>1.51533558965E-2</v>
          </cell>
          <cell r="AN75">
            <v>4.5955438166900002E-2</v>
          </cell>
          <cell r="AO75">
            <v>1.75745822489E-2</v>
          </cell>
          <cell r="AP75">
            <v>5.19544221461E-2</v>
          </cell>
          <cell r="AQ75">
            <v>4.3525978922800003E-2</v>
          </cell>
          <cell r="AR75">
            <v>2.06761006266E-2</v>
          </cell>
          <cell r="AS75">
            <v>1.9816303625699999E-2</v>
          </cell>
          <cell r="AT75">
            <v>1.6758430749199998E-2</v>
          </cell>
          <cell r="AU75">
            <v>0</v>
          </cell>
          <cell r="AV75">
            <v>1.7155164852700001E-2</v>
          </cell>
          <cell r="AW75">
            <v>4.0337815880800001E-2</v>
          </cell>
          <cell r="AX75">
            <v>4.5705936849100001E-2</v>
          </cell>
          <cell r="AY75">
            <v>2.3744827136399999E-2</v>
          </cell>
          <cell r="AZ75">
            <v>1.39041952789E-2</v>
          </cell>
          <cell r="BA75">
            <v>1.7609700560599999E-2</v>
          </cell>
          <cell r="BB75">
            <v>5.2980575710500001E-2</v>
          </cell>
          <cell r="BC75">
            <v>1.9727060571300001E-2</v>
          </cell>
          <cell r="BD75">
            <v>3.29377166927E-2</v>
          </cell>
          <cell r="BE75">
            <v>1.91083289683E-2</v>
          </cell>
          <cell r="BF75">
            <v>2.7007499709700001E-2</v>
          </cell>
          <cell r="BG75">
            <v>1.85481216758E-2</v>
          </cell>
          <cell r="BH75">
            <v>3.7793610244999998E-2</v>
          </cell>
          <cell r="BI75">
            <v>1.65215972811E-2</v>
          </cell>
          <cell r="BJ75">
            <v>1.6220444813400001E-2</v>
          </cell>
          <cell r="BK75">
            <v>3.1260043382600002E-2</v>
          </cell>
          <cell r="BL75">
            <v>2.3109534755300001E-2</v>
          </cell>
          <cell r="BM75">
            <v>1.9778216257700001E-2</v>
          </cell>
          <cell r="BN75">
            <v>0</v>
          </cell>
          <cell r="BO75">
            <v>4.6662546694299999E-2</v>
          </cell>
          <cell r="BP75">
            <v>1.9136307761100001E-2</v>
          </cell>
          <cell r="BQ75">
            <v>1.05101848021E-2</v>
          </cell>
          <cell r="BR75">
            <v>3.2289344817399999E-2</v>
          </cell>
          <cell r="BS75">
            <v>0</v>
          </cell>
          <cell r="BT75">
            <v>1.5308365225799999E-2</v>
          </cell>
          <cell r="BU75">
            <v>2.04439722002E-2</v>
          </cell>
          <cell r="BV75">
            <v>1.39181129634E-2</v>
          </cell>
          <cell r="BW75">
            <v>3.4885533153999997E-2</v>
          </cell>
          <cell r="BX75">
            <v>2.1246638149000002E-2</v>
          </cell>
          <cell r="BY75">
            <v>1.05578247458E-2</v>
          </cell>
          <cell r="BZ75">
            <v>1.5837777405999998E-2</v>
          </cell>
          <cell r="CA75">
            <v>1.57986525446E-2</v>
          </cell>
          <cell r="CB75">
            <v>5.5278062820400001E-2</v>
          </cell>
          <cell r="CC75">
            <v>1.3653088361E-2</v>
          </cell>
          <cell r="CD75">
            <v>2.1424526348699999E-2</v>
          </cell>
          <cell r="CE75">
            <v>2.2471444681299999E-2</v>
          </cell>
          <cell r="CF75">
            <v>3.79218384624E-2</v>
          </cell>
          <cell r="CG75">
            <v>0</v>
          </cell>
          <cell r="CH75">
            <v>2.8478072956200001E-2</v>
          </cell>
          <cell r="CI75">
            <v>1.80441886187E-2</v>
          </cell>
          <cell r="CJ75">
            <v>4.1332125663799998E-2</v>
          </cell>
          <cell r="CK75">
            <v>5.0119217485199999E-2</v>
          </cell>
          <cell r="CL75">
            <v>1.47146219388E-2</v>
          </cell>
          <cell r="CM75">
            <v>2.58847847581E-2</v>
          </cell>
          <cell r="CN75">
            <v>2.0014658570299999E-2</v>
          </cell>
          <cell r="CO75">
            <v>4.94694374502E-2</v>
          </cell>
          <cell r="CP75">
            <v>3.8119595497800002E-2</v>
          </cell>
          <cell r="CQ75">
            <v>3.2252855598900003E-2</v>
          </cell>
          <cell r="CR75">
            <v>4.6915885061000001E-2</v>
          </cell>
          <cell r="CS75">
            <v>3.97671498358E-2</v>
          </cell>
          <cell r="CT75">
            <v>1.5235368162400001E-2</v>
          </cell>
          <cell r="CU75">
            <v>4.2809601873200001E-2</v>
          </cell>
          <cell r="CV75">
            <v>1.3748713769E-2</v>
          </cell>
          <cell r="CW75">
            <v>1.44021641463E-2</v>
          </cell>
          <cell r="CX75">
            <v>0</v>
          </cell>
          <cell r="CY75">
            <v>2.37379856408E-2</v>
          </cell>
          <cell r="CZ75">
            <v>1.2033934705000001E-2</v>
          </cell>
          <cell r="DA75">
            <v>2.01642662287E-2</v>
          </cell>
          <cell r="DB75">
            <v>1.52793126181E-2</v>
          </cell>
          <cell r="DC75">
            <v>1.7917495220900002E-2</v>
          </cell>
          <cell r="DD75">
            <v>2.0103525370399999E-2</v>
          </cell>
          <cell r="DE75">
            <v>5.8212887495800003E-2</v>
          </cell>
          <cell r="DF75">
            <v>2.4609923362700001E-2</v>
          </cell>
          <cell r="DG75">
            <v>2.2657280787800001E-2</v>
          </cell>
          <cell r="DH75">
            <v>2.91281919926E-2</v>
          </cell>
          <cell r="DI75">
            <v>3.5085368901499998E-2</v>
          </cell>
          <cell r="DJ75">
            <v>5.3866602480399997E-2</v>
          </cell>
          <cell r="DK75">
            <v>5.3983885794900002E-2</v>
          </cell>
          <cell r="DL75">
            <v>1.9799098372500001E-2</v>
          </cell>
          <cell r="DM75">
            <v>3.1780075281900001E-2</v>
          </cell>
          <cell r="DN75">
            <v>1.74358133227E-2</v>
          </cell>
          <cell r="DO75">
            <v>1.10550150275E-2</v>
          </cell>
          <cell r="DP75">
            <v>3.6530811339599997E-2</v>
          </cell>
          <cell r="DQ75">
            <v>1.9839609041799999E-2</v>
          </cell>
          <cell r="DR75">
            <v>1.9415901973799998E-2</v>
          </cell>
          <cell r="DS75">
            <v>0</v>
          </cell>
          <cell r="DT75">
            <v>2.0958103239499998E-2</v>
          </cell>
          <cell r="DU75">
            <v>1.1700763367099999E-2</v>
          </cell>
          <cell r="DV75">
            <v>1.4728478156000001E-2</v>
          </cell>
          <cell r="DW75">
            <v>4.2655676603299997E-2</v>
          </cell>
          <cell r="DX75">
            <v>1.49503797293E-2</v>
          </cell>
          <cell r="DY75">
            <v>4.4085506349799998E-2</v>
          </cell>
          <cell r="DZ75">
            <v>1.04984082282E-2</v>
          </cell>
          <cell r="EA75">
            <v>4.6658191829899998E-2</v>
          </cell>
          <cell r="EB75">
            <v>0</v>
          </cell>
          <cell r="EC75">
            <v>4.8137109726700003E-2</v>
          </cell>
          <cell r="ED75">
            <v>4.1442908346700003E-2</v>
          </cell>
          <cell r="EE75">
            <v>2.0767139270900001E-2</v>
          </cell>
          <cell r="EF75">
            <v>0</v>
          </cell>
          <cell r="EG75">
            <v>0</v>
          </cell>
          <cell r="EH75">
            <v>0</v>
          </cell>
          <cell r="EI75">
            <v>4.4148582965099999E-2</v>
          </cell>
          <cell r="EJ75">
            <v>2.68450062722E-2</v>
          </cell>
          <cell r="EK75">
            <v>5.57034723461E-2</v>
          </cell>
          <cell r="EL75">
            <v>2.1989092230799999E-2</v>
          </cell>
          <cell r="EM75">
            <v>5.0505749881300001E-2</v>
          </cell>
          <cell r="EN75">
            <v>4.6205751597899997E-2</v>
          </cell>
          <cell r="EO75">
            <v>4.6165946871000001E-2</v>
          </cell>
          <cell r="EP75">
            <v>2.2793963551499999E-2</v>
          </cell>
          <cell r="EQ75">
            <v>4.36415821314E-2</v>
          </cell>
          <cell r="ER75">
            <v>1.9464233890200001E-2</v>
          </cell>
          <cell r="ES75">
            <v>1.8807526677800002E-2</v>
          </cell>
          <cell r="ET75">
            <v>0</v>
          </cell>
          <cell r="EU75">
            <v>2.2323202341799998E-2</v>
          </cell>
          <cell r="EV75">
            <v>5.1660805940599998E-2</v>
          </cell>
          <cell r="EW75">
            <v>4.61060218513E-2</v>
          </cell>
          <cell r="EX75">
            <v>2.9359152540600002E-2</v>
          </cell>
          <cell r="EY75">
            <v>1.1885146610400001E-2</v>
          </cell>
          <cell r="EZ75">
            <v>2.0511874929100001E-2</v>
          </cell>
          <cell r="FA75">
            <v>2.6118110865400002E-2</v>
          </cell>
          <cell r="FB75">
            <v>4.3858576566E-2</v>
          </cell>
          <cell r="FC75">
            <v>2.1622106432899999E-2</v>
          </cell>
          <cell r="FD75">
            <v>1.6441974788899999E-2</v>
          </cell>
          <cell r="FE75">
            <v>1.7673708498500001E-2</v>
          </cell>
          <cell r="FF75">
            <v>2.1624816581599999E-2</v>
          </cell>
          <cell r="FG75">
            <v>3.0623132362999999E-2</v>
          </cell>
          <cell r="FH75">
            <v>1.8659081309999999E-2</v>
          </cell>
          <cell r="FI75">
            <v>2.0524669438599999E-2</v>
          </cell>
          <cell r="FJ75">
            <v>2.1045131608800002E-2</v>
          </cell>
          <cell r="FK75">
            <v>2.20033247024E-2</v>
          </cell>
          <cell r="FL75">
            <v>1.6635959967999998E-2</v>
          </cell>
          <cell r="FM75">
            <v>2.1600579842900001E-2</v>
          </cell>
          <cell r="FN75">
            <v>5.1149077713500003E-2</v>
          </cell>
          <cell r="FO75">
            <v>2.0528333261600001E-2</v>
          </cell>
          <cell r="FP75">
            <v>1.8831003457299999E-2</v>
          </cell>
          <cell r="FQ75">
            <v>4.2274422943600003E-2</v>
          </cell>
          <cell r="FR75">
            <v>2.9599212109999998E-2</v>
          </cell>
          <cell r="FS75">
            <v>3.3395957201700001E-2</v>
          </cell>
          <cell r="FT75">
            <v>0</v>
          </cell>
          <cell r="FU75">
            <v>4.9549434333999998E-2</v>
          </cell>
          <cell r="FV75">
            <v>3.6266393959500001E-2</v>
          </cell>
          <cell r="FW75">
            <v>1.8751777708499999E-2</v>
          </cell>
          <cell r="FX75">
            <v>5.87081862614E-3</v>
          </cell>
          <cell r="FY75">
            <v>3.8131151348399998E-2</v>
          </cell>
          <cell r="FZ75">
            <v>4.8262041062099997E-2</v>
          </cell>
          <cell r="GA75">
            <v>3.4781064838200003E-2</v>
          </cell>
          <cell r="GB75">
            <v>4.6456169337000003E-2</v>
          </cell>
          <cell r="GC75">
            <v>2.6954421773599999E-2</v>
          </cell>
          <cell r="GD75">
            <v>0</v>
          </cell>
          <cell r="GE75">
            <v>4.1447572410099998E-2</v>
          </cell>
          <cell r="GF75">
            <v>1.7063222825500001E-2</v>
          </cell>
          <cell r="GG75">
            <v>4.7563403844799998E-2</v>
          </cell>
          <cell r="GH75">
            <v>5.57426512241E-2</v>
          </cell>
          <cell r="GI75">
            <v>1.86487697065E-2</v>
          </cell>
          <cell r="GJ75">
            <v>0</v>
          </cell>
          <cell r="GK75">
            <v>0</v>
          </cell>
          <cell r="GL75">
            <v>0</v>
          </cell>
          <cell r="GM75">
            <v>2.2977223619800001E-2</v>
          </cell>
          <cell r="GN75">
            <v>0</v>
          </cell>
          <cell r="GO75">
            <v>4.6740099787700003E-2</v>
          </cell>
          <cell r="GP75">
            <v>4.1122514754500003E-2</v>
          </cell>
          <cell r="GQ75">
            <v>4.8045597970500002E-2</v>
          </cell>
          <cell r="GR75">
            <v>3.1192433089E-2</v>
          </cell>
          <cell r="GS75">
            <v>0</v>
          </cell>
          <cell r="GT75">
            <v>2.33591925353E-2</v>
          </cell>
          <cell r="GU75">
            <v>4.8643406480599997E-2</v>
          </cell>
          <cell r="GV75">
            <v>4.4458381831600002E-2</v>
          </cell>
          <cell r="GW75">
            <v>3.7218958139400002E-2</v>
          </cell>
          <cell r="GX75">
            <v>2.9813867062299999E-2</v>
          </cell>
          <cell r="GY75">
            <v>4.0289290249300003E-2</v>
          </cell>
          <cell r="GZ75">
            <v>3.7512775510500002E-2</v>
          </cell>
          <cell r="HA75">
            <v>1.9030880183000001E-2</v>
          </cell>
          <cell r="HB75">
            <v>0</v>
          </cell>
          <cell r="HC75">
            <v>3.5523574799300003E-2</v>
          </cell>
          <cell r="HD75">
            <v>1.8489941954599999E-2</v>
          </cell>
          <cell r="HE75">
            <v>0</v>
          </cell>
          <cell r="HF75">
            <v>1.1700755916499999E-2</v>
          </cell>
          <cell r="HG75">
            <v>1.76469814032E-2</v>
          </cell>
          <cell r="HH75">
            <v>4.06188331544E-2</v>
          </cell>
          <cell r="HI75">
            <v>4.1884090751399997E-2</v>
          </cell>
          <cell r="HJ75">
            <v>5.0237800925999998E-2</v>
          </cell>
          <cell r="HK75">
            <v>2.1108368411699999E-2</v>
          </cell>
          <cell r="HL75">
            <v>9.4294510781800008E-3</v>
          </cell>
          <cell r="HM75">
            <v>2.2349059581800002E-2</v>
          </cell>
          <cell r="HN75">
            <v>1.83819383383E-2</v>
          </cell>
          <cell r="HO75">
            <v>2.8691254556199999E-2</v>
          </cell>
          <cell r="HP75">
            <v>2.4357132613700001E-2</v>
          </cell>
          <cell r="HQ75">
            <v>0</v>
          </cell>
          <cell r="HR75">
            <v>3.6653146147700003E-2</v>
          </cell>
          <cell r="HS75">
            <v>5.2955612540200002E-2</v>
          </cell>
          <cell r="HT75">
            <v>1.8454102799300001E-2</v>
          </cell>
          <cell r="HU75">
            <v>0</v>
          </cell>
          <cell r="HV75">
            <v>2.0615627989200001E-2</v>
          </cell>
          <cell r="HW75">
            <v>8.5893217474199996E-3</v>
          </cell>
          <cell r="HX75">
            <v>2.9990090057299999E-2</v>
          </cell>
          <cell r="HY75">
            <v>1.0087843052999999E-2</v>
          </cell>
          <cell r="HZ75">
            <v>4.9156863242399998E-2</v>
          </cell>
          <cell r="IA75">
            <v>3.8873147219400002E-2</v>
          </cell>
          <cell r="IB75">
            <v>5.2200522273800003E-2</v>
          </cell>
          <cell r="IC75">
            <v>0</v>
          </cell>
          <cell r="ID75">
            <v>5.33205531538E-2</v>
          </cell>
          <cell r="IE75">
            <v>3.8232147693599998E-2</v>
          </cell>
          <cell r="IF75">
            <v>1.95160545409E-2</v>
          </cell>
          <cell r="IG75">
            <v>3.4256387502000003E-2</v>
          </cell>
          <cell r="IH75">
            <v>3.3944800496099999E-2</v>
          </cell>
          <cell r="II75">
            <v>4.3208256363900001E-2</v>
          </cell>
          <cell r="IJ75">
            <v>9.6178399398900005E-3</v>
          </cell>
          <cell r="IK75">
            <v>3.9004534483000002E-2</v>
          </cell>
          <cell r="IL75">
            <v>4.0428820997500003E-2</v>
          </cell>
          <cell r="IM75">
            <v>1.5596258454000001E-2</v>
          </cell>
          <cell r="IN75">
            <v>3.4563694149300002E-2</v>
          </cell>
          <cell r="IO75">
            <v>2.3679204285100001E-2</v>
          </cell>
          <cell r="IP75">
            <v>3.8091417401999998E-2</v>
          </cell>
          <cell r="IQ75">
            <v>4.4776678085299997E-2</v>
          </cell>
          <cell r="IR75">
            <v>2.69490741193E-2</v>
          </cell>
          <cell r="IS75">
            <v>1.5314350835999999E-2</v>
          </cell>
          <cell r="IT75">
            <v>1.75972688198</v>
          </cell>
        </row>
        <row r="76">
          <cell r="A76" t="str">
            <v>SNP_CN_4407631_C572A_C191F_gid</v>
          </cell>
          <cell r="B76">
            <v>1.05087021366E-2</v>
          </cell>
          <cell r="C76">
            <v>1.26935960725E-2</v>
          </cell>
          <cell r="D76">
            <v>0</v>
          </cell>
          <cell r="E76">
            <v>1.03233316913E-2</v>
          </cell>
          <cell r="F76">
            <v>1.16550885141E-2</v>
          </cell>
          <cell r="G76">
            <v>1.12141771242E-2</v>
          </cell>
          <cell r="H76">
            <v>1.27071244642E-2</v>
          </cell>
          <cell r="I76">
            <v>9.4354916363999994E-3</v>
          </cell>
          <cell r="J76">
            <v>1.01279942319E-2</v>
          </cell>
          <cell r="K76">
            <v>6.8752001971000001E-3</v>
          </cell>
          <cell r="L76">
            <v>3.9096847176600001E-3</v>
          </cell>
          <cell r="M76">
            <v>7.6733590103700003E-3</v>
          </cell>
          <cell r="N76">
            <v>1.12682459876E-2</v>
          </cell>
          <cell r="O76">
            <v>1.10886991024E-2</v>
          </cell>
          <cell r="P76">
            <v>1.09049510211E-2</v>
          </cell>
          <cell r="Q76">
            <v>1.1906811036199999E-2</v>
          </cell>
          <cell r="R76">
            <v>1.0282183065999999E-2</v>
          </cell>
          <cell r="S76">
            <v>5.8278064243500001E-3</v>
          </cell>
          <cell r="T76">
            <v>8.8611245155300004E-3</v>
          </cell>
          <cell r="U76">
            <v>1.0318945162E-2</v>
          </cell>
          <cell r="V76">
            <v>0</v>
          </cell>
          <cell r="W76">
            <v>3.5820712801099999E-3</v>
          </cell>
          <cell r="X76">
            <v>1.09690660611E-2</v>
          </cell>
          <cell r="Y76">
            <v>5.9661786072000003E-3</v>
          </cell>
          <cell r="Z76">
            <v>1.11389346421E-2</v>
          </cell>
          <cell r="AA76">
            <v>3.7463123444500001E-3</v>
          </cell>
          <cell r="AB76">
            <v>9.7097689285900006E-3</v>
          </cell>
          <cell r="AC76">
            <v>7.5461952947099998E-3</v>
          </cell>
          <cell r="AD76">
            <v>7.7203642576899999E-3</v>
          </cell>
          <cell r="AE76">
            <v>7.7813202515199997E-3</v>
          </cell>
          <cell r="AF76">
            <v>1.3651400804500001E-2</v>
          </cell>
          <cell r="AG76">
            <v>1.1342383921099999E-2</v>
          </cell>
          <cell r="AH76">
            <v>1.13679701462E-2</v>
          </cell>
          <cell r="AI76">
            <v>1.06256669387E-2</v>
          </cell>
          <cell r="AJ76">
            <v>4.7928676940499999E-3</v>
          </cell>
          <cell r="AK76">
            <v>1.36978691444E-2</v>
          </cell>
          <cell r="AL76">
            <v>1.4148976653800001E-2</v>
          </cell>
          <cell r="AM76">
            <v>1.1525958776500001E-2</v>
          </cell>
          <cell r="AN76">
            <v>1.11517207697E-2</v>
          </cell>
          <cell r="AO76">
            <v>4.6457764692599997E-3</v>
          </cell>
          <cell r="AP76">
            <v>3.8193564396400001E-3</v>
          </cell>
          <cell r="AQ76">
            <v>3.0309522990099999E-3</v>
          </cell>
          <cell r="AR76">
            <v>3.1748414039599999E-3</v>
          </cell>
          <cell r="AS76">
            <v>6.2443367205600002E-3</v>
          </cell>
          <cell r="AT76">
            <v>4.0088365785799999E-3</v>
          </cell>
          <cell r="AU76">
            <v>3.87701275758E-3</v>
          </cell>
          <cell r="AV76">
            <v>9.6788657829199997E-3</v>
          </cell>
          <cell r="AW76">
            <v>2.7170965913699999E-3</v>
          </cell>
          <cell r="AX76">
            <v>7.0288619026499998E-3</v>
          </cell>
          <cell r="AY76">
            <v>4.2506051249799996E-3</v>
          </cell>
          <cell r="AZ76">
            <v>5.8045429177600001E-3</v>
          </cell>
          <cell r="BA76">
            <v>9.0840971097399994E-3</v>
          </cell>
          <cell r="BB76">
            <v>5.1875663921199999E-3</v>
          </cell>
          <cell r="BC76">
            <v>4.9078604206400003E-3</v>
          </cell>
          <cell r="BD76">
            <v>1.14092519507E-2</v>
          </cell>
          <cell r="BE76">
            <v>1.35404774919E-2</v>
          </cell>
          <cell r="BF76">
            <v>4.6575441956500001E-3</v>
          </cell>
          <cell r="BG76">
            <v>4.5123305171699997E-3</v>
          </cell>
          <cell r="BH76">
            <v>3.58479213901E-3</v>
          </cell>
          <cell r="BI76">
            <v>0</v>
          </cell>
          <cell r="BJ76">
            <v>4.7281151637399996E-3</v>
          </cell>
          <cell r="BK76">
            <v>0</v>
          </cell>
          <cell r="BL76">
            <v>4.4289864599699998E-3</v>
          </cell>
          <cell r="BM76">
            <v>4.7417366877199997E-3</v>
          </cell>
          <cell r="BN76">
            <v>1.07418643311E-2</v>
          </cell>
          <cell r="BO76">
            <v>8.2622859627000007E-3</v>
          </cell>
          <cell r="BP76">
            <v>7.4676359072299997E-3</v>
          </cell>
          <cell r="BQ76">
            <v>1.42765128985E-2</v>
          </cell>
          <cell r="BR76">
            <v>5.9417495504000004E-3</v>
          </cell>
          <cell r="BS76">
            <v>0</v>
          </cell>
          <cell r="BT76">
            <v>1.3749053701800001E-2</v>
          </cell>
          <cell r="BU76">
            <v>6.1267968267200001E-3</v>
          </cell>
          <cell r="BV76">
            <v>5.6004947982699997E-3</v>
          </cell>
          <cell r="BW76">
            <v>1.16132693365E-2</v>
          </cell>
          <cell r="BX76">
            <v>0</v>
          </cell>
          <cell r="BY76">
            <v>3.6688109394199999E-3</v>
          </cell>
          <cell r="BZ76">
            <v>1.28886923194E-2</v>
          </cell>
          <cell r="CA76">
            <v>1.0907034389699999E-2</v>
          </cell>
          <cell r="CB76">
            <v>1.06318527833E-2</v>
          </cell>
          <cell r="CC76">
            <v>1.0395313613099999E-2</v>
          </cell>
          <cell r="CD76">
            <v>1.2011657469000001E-2</v>
          </cell>
          <cell r="CE76">
            <v>4.7931824810799996E-3</v>
          </cell>
          <cell r="CF76">
            <v>7.6180649921299996E-3</v>
          </cell>
          <cell r="CG76">
            <v>1.13620283082E-2</v>
          </cell>
          <cell r="CH76">
            <v>6.0417340137100001E-3</v>
          </cell>
          <cell r="CI76">
            <v>6.5587074495900002E-3</v>
          </cell>
          <cell r="CJ76">
            <v>1.12960552797E-2</v>
          </cell>
          <cell r="CK76">
            <v>3.8000624626899999E-3</v>
          </cell>
          <cell r="CL76">
            <v>4.7025564126699998E-3</v>
          </cell>
          <cell r="CM76">
            <v>7.9506943002300001E-3</v>
          </cell>
          <cell r="CN76">
            <v>6.5492829307899998E-3</v>
          </cell>
          <cell r="CO76">
            <v>7.2536920197299997E-3</v>
          </cell>
          <cell r="CP76">
            <v>4.4858432374899997E-3</v>
          </cell>
          <cell r="CQ76">
            <v>1.11043639481E-2</v>
          </cell>
          <cell r="CR76">
            <v>1.6073556616899999E-2</v>
          </cell>
          <cell r="CS76">
            <v>1.43186803907E-2</v>
          </cell>
          <cell r="CT76">
            <v>9.4263507053299993E-3</v>
          </cell>
          <cell r="CU76">
            <v>5.9332572855100001E-3</v>
          </cell>
          <cell r="CV76">
            <v>5.3597548976499999E-3</v>
          </cell>
          <cell r="CW76">
            <v>3.0239764601E-3</v>
          </cell>
          <cell r="CX76">
            <v>4.0947948582500003E-3</v>
          </cell>
          <cell r="CY76">
            <v>9.6517391502900004E-3</v>
          </cell>
          <cell r="CZ76">
            <v>9.1078225523200003E-3</v>
          </cell>
          <cell r="DA76">
            <v>3.1447466462900002E-3</v>
          </cell>
          <cell r="DB76">
            <v>1.03230783716E-2</v>
          </cell>
          <cell r="DC76">
            <v>6.7049134522699999E-3</v>
          </cell>
          <cell r="DD76">
            <v>9.76670812815E-3</v>
          </cell>
          <cell r="DE76">
            <v>4.2903283610900003E-3</v>
          </cell>
          <cell r="DF76">
            <v>4.4631185010100003E-3</v>
          </cell>
          <cell r="DG76">
            <v>4.76300762966E-3</v>
          </cell>
          <cell r="DH76">
            <v>1.0534411296200001E-2</v>
          </cell>
          <cell r="DI76">
            <v>1.1598752811599999E-2</v>
          </cell>
          <cell r="DJ76">
            <v>2.0120311528399999E-2</v>
          </cell>
          <cell r="DK76">
            <v>5.3771277889600004E-3</v>
          </cell>
          <cell r="DL76">
            <v>1.55585622415E-2</v>
          </cell>
          <cell r="DM76">
            <v>5.4264441132500004E-3</v>
          </cell>
          <cell r="DN76">
            <v>8.7525360286200005E-3</v>
          </cell>
          <cell r="DO76">
            <v>6.5518924966499999E-3</v>
          </cell>
          <cell r="DP76">
            <v>1.02974083275E-2</v>
          </cell>
          <cell r="DQ76">
            <v>1.0646732524E-2</v>
          </cell>
          <cell r="DR76">
            <v>1.23218009248E-2</v>
          </cell>
          <cell r="DS76">
            <v>1.4319214969900001E-2</v>
          </cell>
          <cell r="DT76">
            <v>8.2195587456199998E-3</v>
          </cell>
          <cell r="DU76">
            <v>1.6489597037400001E-2</v>
          </cell>
          <cell r="DV76">
            <v>4.8250635154499996E-3</v>
          </cell>
          <cell r="DW76">
            <v>1.2477529235199999E-2</v>
          </cell>
          <cell r="DX76">
            <v>9.7595155239100003E-3</v>
          </cell>
          <cell r="DY76">
            <v>1.21517041698E-2</v>
          </cell>
          <cell r="DZ76">
            <v>4.6583032235499996E-3</v>
          </cell>
          <cell r="EA76">
            <v>1.6342440620099999E-2</v>
          </cell>
          <cell r="EB76">
            <v>6.1457115225499997E-3</v>
          </cell>
          <cell r="EC76">
            <v>5.83546189591E-3</v>
          </cell>
          <cell r="ED76">
            <v>1.2608667835599999E-2</v>
          </cell>
          <cell r="EE76">
            <v>3.13966115937E-3</v>
          </cell>
          <cell r="EF76">
            <v>1.5144730918099999E-2</v>
          </cell>
          <cell r="EG76">
            <v>6.5302224829800002E-3</v>
          </cell>
          <cell r="EH76">
            <v>4.7876355238300004E-3</v>
          </cell>
          <cell r="EI76">
            <v>1.24827539548E-2</v>
          </cell>
          <cell r="EJ76">
            <v>5.33904228359E-3</v>
          </cell>
          <cell r="EK76">
            <v>4.9117351882199999E-3</v>
          </cell>
          <cell r="EL76">
            <v>6.64158910513E-3</v>
          </cell>
          <cell r="EM76">
            <v>1.40053061768E-2</v>
          </cell>
          <cell r="EN76">
            <v>1.31465783343E-2</v>
          </cell>
          <cell r="EO76">
            <v>4.3711797334300001E-3</v>
          </cell>
          <cell r="EP76">
            <v>1.2077279388900001E-2</v>
          </cell>
          <cell r="EQ76">
            <v>6.6361431963699999E-3</v>
          </cell>
          <cell r="ER76">
            <v>1.12057682127E-2</v>
          </cell>
          <cell r="ES76">
            <v>1.0281438939299999E-2</v>
          </cell>
          <cell r="ET76">
            <v>5.94239681959E-3</v>
          </cell>
          <cell r="EU76">
            <v>0</v>
          </cell>
          <cell r="EV76">
            <v>0</v>
          </cell>
          <cell r="EW76">
            <v>0</v>
          </cell>
          <cell r="EX76">
            <v>7.3311626911200002E-3</v>
          </cell>
          <cell r="EY76">
            <v>5.0682877190399997E-3</v>
          </cell>
          <cell r="EZ76">
            <v>7.6858028769499999E-3</v>
          </cell>
          <cell r="FA76">
            <v>1.3394483365099999E-2</v>
          </cell>
          <cell r="FB76">
            <v>5.7505662553000002E-3</v>
          </cell>
          <cell r="FC76">
            <v>0</v>
          </cell>
          <cell r="FD76">
            <v>8.7554184719900001E-3</v>
          </cell>
          <cell r="FE76">
            <v>1.13603528589E-2</v>
          </cell>
          <cell r="FF76">
            <v>9.1944625601199995E-3</v>
          </cell>
          <cell r="FG76">
            <v>0</v>
          </cell>
          <cell r="FH76">
            <v>1.42589993775E-2</v>
          </cell>
          <cell r="FI76">
            <v>4.9406271427899998E-3</v>
          </cell>
          <cell r="FJ76">
            <v>7.6369405724099997E-3</v>
          </cell>
          <cell r="FK76">
            <v>1.05993757024E-2</v>
          </cell>
          <cell r="FL76">
            <v>1.47197339684E-2</v>
          </cell>
          <cell r="FM76">
            <v>5.7561998255599997E-3</v>
          </cell>
          <cell r="FN76">
            <v>0</v>
          </cell>
          <cell r="FO76">
            <v>1.69846019708E-3</v>
          </cell>
          <cell r="FP76">
            <v>4.3502673506699997E-3</v>
          </cell>
          <cell r="FQ76">
            <v>5.20754326135E-3</v>
          </cell>
          <cell r="FR76">
            <v>1.6339493915399999E-2</v>
          </cell>
          <cell r="FS76">
            <v>8.2568172365400008E-3</v>
          </cell>
          <cell r="FT76">
            <v>1.7319457605500001E-2</v>
          </cell>
          <cell r="FU76">
            <v>8.4462231025099997E-3</v>
          </cell>
          <cell r="FV76">
            <v>3.7658899091199999E-3</v>
          </cell>
          <cell r="FW76">
            <v>7.0323739200799998E-3</v>
          </cell>
          <cell r="FX76">
            <v>3.88168846257E-3</v>
          </cell>
          <cell r="FY76">
            <v>0</v>
          </cell>
          <cell r="FZ76">
            <v>0</v>
          </cell>
          <cell r="GA76">
            <v>4.3833972886200001E-3</v>
          </cell>
          <cell r="GB76">
            <v>8.7658781558299995E-3</v>
          </cell>
          <cell r="GC76">
            <v>0</v>
          </cell>
          <cell r="GD76">
            <v>1.0290458798399999E-2</v>
          </cell>
          <cell r="GE76">
            <v>7.2155660018300002E-3</v>
          </cell>
          <cell r="GF76">
            <v>1.0958513245000001E-2</v>
          </cell>
          <cell r="GG76">
            <v>0</v>
          </cell>
          <cell r="GH76">
            <v>8.8444771245099994E-3</v>
          </cell>
          <cell r="GI76">
            <v>1.10644120723E-2</v>
          </cell>
          <cell r="GJ76">
            <v>1.08826030046E-2</v>
          </cell>
          <cell r="GK76">
            <v>0</v>
          </cell>
          <cell r="GL76">
            <v>1.0679544881E-2</v>
          </cell>
          <cell r="GM76">
            <v>5.2976477891200002E-3</v>
          </cell>
          <cell r="GN76">
            <v>5.3348564542799997E-3</v>
          </cell>
          <cell r="GO76">
            <v>0</v>
          </cell>
          <cell r="GP76">
            <v>6.8967095576199997E-3</v>
          </cell>
          <cell r="GQ76">
            <v>1.0607027448700001E-2</v>
          </cell>
          <cell r="GR76">
            <v>0</v>
          </cell>
          <cell r="GS76">
            <v>4.0901950560500002E-3</v>
          </cell>
          <cell r="GT76">
            <v>0</v>
          </cell>
          <cell r="GU76">
            <v>0</v>
          </cell>
          <cell r="GV76">
            <v>4.1426648385799996E-3</v>
          </cell>
          <cell r="GW76">
            <v>1.07061453164E-2</v>
          </cell>
          <cell r="GX76">
            <v>5.7198256254200001E-3</v>
          </cell>
          <cell r="GY76">
            <v>2.1506580524100001E-3</v>
          </cell>
          <cell r="GZ76">
            <v>4.4915787875700001E-3</v>
          </cell>
          <cell r="HA76">
            <v>9.8113939166099996E-3</v>
          </cell>
          <cell r="HB76">
            <v>1.2822319753500001E-2</v>
          </cell>
          <cell r="HC76">
            <v>5.3869606927000003E-3</v>
          </cell>
          <cell r="HD76">
            <v>5.0873281434200002E-3</v>
          </cell>
          <cell r="HE76">
            <v>0</v>
          </cell>
          <cell r="HF76">
            <v>1.9528428092600001E-2</v>
          </cell>
          <cell r="HG76">
            <v>9.2937229201200001E-3</v>
          </cell>
          <cell r="HH76">
            <v>5.1578171551199996E-3</v>
          </cell>
          <cell r="HI76">
            <v>1.17375589907E-2</v>
          </cell>
          <cell r="HJ76">
            <v>1.2307619676E-2</v>
          </cell>
          <cell r="HK76">
            <v>7.43485568091E-3</v>
          </cell>
          <cell r="HL76">
            <v>8.8923480361700006E-3</v>
          </cell>
          <cell r="HM76">
            <v>7.5564440339800001E-3</v>
          </cell>
          <cell r="HN76">
            <v>1.2627266347399999E-2</v>
          </cell>
          <cell r="HO76">
            <v>5.6190812028899997E-3</v>
          </cell>
          <cell r="HP76">
            <v>3.8546384312199999E-3</v>
          </cell>
          <cell r="HQ76">
            <v>5.8983792550899999E-3</v>
          </cell>
          <cell r="HR76">
            <v>1.09434965998E-2</v>
          </cell>
          <cell r="HS76">
            <v>1.15077691153E-2</v>
          </cell>
          <cell r="HT76">
            <v>4.9179880879799999E-3</v>
          </cell>
          <cell r="HU76">
            <v>9.5043145120100002E-3</v>
          </cell>
          <cell r="HV76">
            <v>9.6809631213500003E-3</v>
          </cell>
          <cell r="HW76">
            <v>1.06787141412E-2</v>
          </cell>
          <cell r="HX76">
            <v>5.2283564582500004E-3</v>
          </cell>
          <cell r="HY76">
            <v>6.9203791208599999E-3</v>
          </cell>
          <cell r="HZ76">
            <v>0</v>
          </cell>
          <cell r="IA76">
            <v>1.25592891127E-2</v>
          </cell>
          <cell r="IB76">
            <v>3.0402746051499999E-3</v>
          </cell>
          <cell r="IC76">
            <v>0</v>
          </cell>
          <cell r="ID76">
            <v>1.32298963144E-2</v>
          </cell>
          <cell r="IE76">
            <v>1.2965581379800001E-2</v>
          </cell>
          <cell r="IF76">
            <v>5.3187953308200002E-3</v>
          </cell>
          <cell r="IG76">
            <v>0</v>
          </cell>
          <cell r="IH76">
            <v>9.0015577152399995E-3</v>
          </cell>
          <cell r="II76">
            <v>3.2520077656999998E-3</v>
          </cell>
          <cell r="IJ76">
            <v>9.7738029435300005E-3</v>
          </cell>
          <cell r="IK76">
            <v>1.5587920323E-2</v>
          </cell>
          <cell r="IL76">
            <v>1.1483414098600001E-2</v>
          </cell>
          <cell r="IM76">
            <v>4.8792334273500002E-3</v>
          </cell>
          <cell r="IN76">
            <v>0</v>
          </cell>
          <cell r="IO76">
            <v>9.5223393291199998E-3</v>
          </cell>
          <cell r="IP76">
            <v>1.2867485172999999E-2</v>
          </cell>
          <cell r="IQ76">
            <v>1.2214479968E-2</v>
          </cell>
          <cell r="IR76">
            <v>7.6655452139699999E-3</v>
          </cell>
          <cell r="IS76">
            <v>4.3715247884399998E-3</v>
          </cell>
          <cell r="IT76">
            <v>1.7535175085100001</v>
          </cell>
        </row>
        <row r="77">
          <cell r="A77" t="str">
            <v>SNP_CN_4407986_C217T_G73R_gid</v>
          </cell>
          <cell r="B77">
            <v>-2.44319648482E-3</v>
          </cell>
          <cell r="C77">
            <v>9.2614516615900006E-2</v>
          </cell>
          <cell r="D77">
            <v>5.1645927131200003E-2</v>
          </cell>
          <cell r="E77">
            <v>9.6634291112400003E-2</v>
          </cell>
          <cell r="F77">
            <v>8.4900166839399997E-3</v>
          </cell>
          <cell r="G77">
            <v>8.1216834485500003E-2</v>
          </cell>
          <cell r="H77">
            <v>8.0090299248699995E-2</v>
          </cell>
          <cell r="I77">
            <v>-2.30230130255E-2</v>
          </cell>
          <cell r="J77">
            <v>1.1113260872700001E-2</v>
          </cell>
          <cell r="K77">
            <v>1.2023467570499999E-2</v>
          </cell>
          <cell r="L77">
            <v>8.2826383411900004E-2</v>
          </cell>
          <cell r="M77">
            <v>7.99015983939E-2</v>
          </cell>
          <cell r="N77">
            <v>9.2294365167600007E-2</v>
          </cell>
          <cell r="O77">
            <v>7.7488563954799999E-2</v>
          </cell>
          <cell r="P77">
            <v>7.4056945741200003E-2</v>
          </cell>
          <cell r="Q77">
            <v>7.6531218364800004E-3</v>
          </cell>
          <cell r="R77">
            <v>6.77808001637E-2</v>
          </cell>
          <cell r="S77">
            <v>-1.5593019779800001E-3</v>
          </cell>
          <cell r="T77">
            <v>9.2348746955400005E-2</v>
          </cell>
          <cell r="U77">
            <v>7.6552234590099993E-2</v>
          </cell>
          <cell r="V77">
            <v>8.7643980979900005E-2</v>
          </cell>
          <cell r="W77">
            <v>1.45779438317E-2</v>
          </cell>
          <cell r="X77">
            <v>8.2451939582800005E-2</v>
          </cell>
          <cell r="Y77">
            <v>8.1779830157799993E-2</v>
          </cell>
          <cell r="Z77">
            <v>-3.57732968405E-3</v>
          </cell>
          <cell r="AA77">
            <v>8.5109949111899993E-2</v>
          </cell>
          <cell r="AB77">
            <v>-8.8572427630400005E-3</v>
          </cell>
          <cell r="AC77">
            <v>0.10873247682999999</v>
          </cell>
          <cell r="AD77">
            <v>6.4334005117400006E-2</v>
          </cell>
          <cell r="AE77">
            <v>7.8592956066100006E-2</v>
          </cell>
          <cell r="AF77">
            <v>8.6699374020100001E-2</v>
          </cell>
          <cell r="AG77">
            <v>4.1950598359099998E-2</v>
          </cell>
          <cell r="AH77">
            <v>7.3635786771799994E-2</v>
          </cell>
          <cell r="AI77">
            <v>-6.0771435499199999E-2</v>
          </cell>
          <cell r="AJ77">
            <v>4.7369645908499998E-3</v>
          </cell>
          <cell r="AK77">
            <v>6.62710219622E-2</v>
          </cell>
          <cell r="AL77">
            <v>1.7562398686999998E-2</v>
          </cell>
          <cell r="AM77">
            <v>6.79492205381E-3</v>
          </cell>
          <cell r="AN77">
            <v>8.7869100272699993E-2</v>
          </cell>
          <cell r="AO77">
            <v>8.6480446159799995E-2</v>
          </cell>
          <cell r="AP77">
            <v>1.6428483650099999E-2</v>
          </cell>
          <cell r="AQ77">
            <v>5.7111079804599996E-3</v>
          </cell>
          <cell r="AR77">
            <v>6.00927472115E-2</v>
          </cell>
          <cell r="AS77">
            <v>8.3778753876700002E-2</v>
          </cell>
          <cell r="AT77">
            <v>-2.8343000449200001E-3</v>
          </cell>
          <cell r="AU77">
            <v>7.0910252630699999E-2</v>
          </cell>
          <cell r="AV77">
            <v>-3.5365265794099999E-3</v>
          </cell>
          <cell r="AW77">
            <v>8.6599074304099993E-2</v>
          </cell>
          <cell r="AX77">
            <v>-9.2841349542100004E-3</v>
          </cell>
          <cell r="AY77">
            <v>9.7417593002300004E-2</v>
          </cell>
          <cell r="AZ77">
            <v>7.8360125422499996E-2</v>
          </cell>
          <cell r="BA77">
            <v>1.25327361748E-2</v>
          </cell>
          <cell r="BB77">
            <v>8.9835457503799995E-2</v>
          </cell>
          <cell r="BC77">
            <v>8.8957138359500004E-2</v>
          </cell>
          <cell r="BD77">
            <v>9.9863417446600003E-2</v>
          </cell>
          <cell r="BE77">
            <v>7.0207014679899996E-2</v>
          </cell>
          <cell r="BF77">
            <v>9.3516603112200003E-2</v>
          </cell>
          <cell r="BG77">
            <v>7.4200473725800006E-2</v>
          </cell>
          <cell r="BH77">
            <v>8.3775490522400006E-2</v>
          </cell>
          <cell r="BI77">
            <v>9.0135559439700003E-2</v>
          </cell>
          <cell r="BJ77">
            <v>8.7981298565900007E-2</v>
          </cell>
          <cell r="BK77">
            <v>6.7398667335499998E-2</v>
          </cell>
          <cell r="BL77">
            <v>9.4648562371699996E-2</v>
          </cell>
          <cell r="BM77">
            <v>8.2174099981800003E-2</v>
          </cell>
          <cell r="BN77">
            <v>6.6233992576599995E-2</v>
          </cell>
          <cell r="BO77">
            <v>8.4264509379900002E-2</v>
          </cell>
          <cell r="BP77">
            <v>7.9299509525300002E-2</v>
          </cell>
          <cell r="BQ77">
            <v>2.6955919340299998E-2</v>
          </cell>
          <cell r="BR77">
            <v>8.8276313617800008E-3</v>
          </cell>
          <cell r="BS77">
            <v>6.9459334015799998E-2</v>
          </cell>
          <cell r="BT77">
            <v>8.3584234118499995E-2</v>
          </cell>
          <cell r="BU77">
            <v>8.1889092922199994E-2</v>
          </cell>
          <cell r="BV77">
            <v>6.9835059344799999E-2</v>
          </cell>
          <cell r="BW77">
            <v>7.1945466101200006E-2</v>
          </cell>
          <cell r="BX77">
            <v>2.2042697295499999E-2</v>
          </cell>
          <cell r="BY77">
            <v>0.106433190405</v>
          </cell>
          <cell r="BZ77">
            <v>7.65938609838E-2</v>
          </cell>
          <cell r="CA77">
            <v>7.5606919825099997E-2</v>
          </cell>
          <cell r="CB77">
            <v>0.124840818346</v>
          </cell>
          <cell r="CC77">
            <v>5.8118939399699997E-2</v>
          </cell>
          <cell r="CD77">
            <v>4.1361093521099998E-2</v>
          </cell>
          <cell r="CE77">
            <v>-2.5292334612500001E-3</v>
          </cell>
          <cell r="CF77">
            <v>7.9031497240100002E-2</v>
          </cell>
          <cell r="CG77">
            <v>0.105614237487</v>
          </cell>
          <cell r="CH77">
            <v>1.9569830969000002E-2</v>
          </cell>
          <cell r="CI77">
            <v>7.3535881936600003E-2</v>
          </cell>
          <cell r="CJ77">
            <v>9.0672217309499994E-2</v>
          </cell>
          <cell r="CK77">
            <v>8.3385214209600003E-2</v>
          </cell>
          <cell r="CL77">
            <v>9.6389167010799998E-2</v>
          </cell>
          <cell r="CM77">
            <v>7.3104307055500001E-2</v>
          </cell>
          <cell r="CN77">
            <v>3.0011251568799999E-2</v>
          </cell>
          <cell r="CO77">
            <v>9.3704603612400003E-2</v>
          </cell>
          <cell r="CP77">
            <v>2.00308095664E-2</v>
          </cell>
          <cell r="CQ77">
            <v>8.2994826137999994E-2</v>
          </cell>
          <cell r="CR77">
            <v>0.10958991199699999</v>
          </cell>
          <cell r="CS77">
            <v>9.4433844089499994E-2</v>
          </cell>
          <cell r="CT77">
            <v>8.8021382689499994E-2</v>
          </cell>
          <cell r="CU77">
            <v>0.10551674664000001</v>
          </cell>
          <cell r="CV77">
            <v>6.5095886588100005E-2</v>
          </cell>
          <cell r="CW77">
            <v>9.5180176198499999E-2</v>
          </cell>
          <cell r="CX77">
            <v>-3.03745246492E-3</v>
          </cell>
          <cell r="CY77">
            <v>5.0278976559599998E-3</v>
          </cell>
          <cell r="CZ77">
            <v>5.9241928160199998E-2</v>
          </cell>
          <cell r="DA77">
            <v>7.1910567581700002E-2</v>
          </cell>
          <cell r="DB77">
            <v>4.1676621884099999E-2</v>
          </cell>
          <cell r="DC77">
            <v>2.7739318087699999E-2</v>
          </cell>
          <cell r="DD77">
            <v>7.0742391049900002E-2</v>
          </cell>
          <cell r="DE77">
            <v>7.4248738586899996E-2</v>
          </cell>
          <cell r="DF77">
            <v>7.19697996974E-2</v>
          </cell>
          <cell r="DG77">
            <v>1.9205767661299999E-2</v>
          </cell>
          <cell r="DH77">
            <v>7.16946423054E-2</v>
          </cell>
          <cell r="DI77">
            <v>2.0853145048E-2</v>
          </cell>
          <cell r="DJ77">
            <v>0.105426281691</v>
          </cell>
          <cell r="DK77">
            <v>-4.7305814223400002E-4</v>
          </cell>
          <cell r="DL77">
            <v>6.8953670561300001E-2</v>
          </cell>
          <cell r="DM77">
            <v>6.5991483628699998E-2</v>
          </cell>
          <cell r="DN77">
            <v>9.1773927211799999E-2</v>
          </cell>
          <cell r="DO77">
            <v>0.101107731462</v>
          </cell>
          <cell r="DP77">
            <v>7.2212647646699999E-3</v>
          </cell>
          <cell r="DQ77">
            <v>1.1669531464599999E-2</v>
          </cell>
          <cell r="DR77">
            <v>1.0406116954999999E-2</v>
          </cell>
          <cell r="DS77">
            <v>8.2090765237799998E-2</v>
          </cell>
          <cell r="DT77">
            <v>-3.5341847687999999E-3</v>
          </cell>
          <cell r="DU77">
            <v>-1.2967712245899999E-2</v>
          </cell>
          <cell r="DV77">
            <v>7.6971866190400001E-2</v>
          </cell>
          <cell r="DW77">
            <v>6.13046362996E-2</v>
          </cell>
          <cell r="DX77">
            <v>6.5903760492800001E-2</v>
          </cell>
          <cell r="DY77">
            <v>6.1634607613100002E-2</v>
          </cell>
          <cell r="DZ77">
            <v>8.3842493593699996E-2</v>
          </cell>
          <cell r="EA77">
            <v>1.9188128411799999E-2</v>
          </cell>
          <cell r="EB77">
            <v>8.1896357238299994E-2</v>
          </cell>
          <cell r="EC77">
            <v>0.12000844627600001</v>
          </cell>
          <cell r="ED77">
            <v>9.6726834774000001E-2</v>
          </cell>
          <cell r="EE77">
            <v>7.3928654193900004E-2</v>
          </cell>
          <cell r="EF77">
            <v>8.75276997685E-2</v>
          </cell>
          <cell r="EG77">
            <v>9.8664641380299997E-2</v>
          </cell>
          <cell r="EH77">
            <v>1.8190508708399999E-2</v>
          </cell>
          <cell r="EI77">
            <v>0.117563806474</v>
          </cell>
          <cell r="EJ77">
            <v>1.78374964744E-2</v>
          </cell>
          <cell r="EK77">
            <v>6.32674992085E-2</v>
          </cell>
          <cell r="EL77">
            <v>7.9583607614000004E-2</v>
          </cell>
          <cell r="EM77">
            <v>8.0180265009399995E-2</v>
          </cell>
          <cell r="EN77">
            <v>6.8111404776600007E-2</v>
          </cell>
          <cell r="EO77">
            <v>0.102951303124</v>
          </cell>
          <cell r="EP77">
            <v>7.0563346147499997E-2</v>
          </cell>
          <cell r="EQ77">
            <v>9.46829840541E-2</v>
          </cell>
          <cell r="ER77">
            <v>9.2314600944500003E-2</v>
          </cell>
          <cell r="ES77">
            <v>5.8700991794500001E-3</v>
          </cell>
          <cell r="ET77">
            <v>6.2564589083200006E-2</v>
          </cell>
          <cell r="EU77">
            <v>8.0900534987400005E-2</v>
          </cell>
          <cell r="EV77">
            <v>0.104485832155</v>
          </cell>
          <cell r="EW77">
            <v>8.1567049026499999E-2</v>
          </cell>
          <cell r="EX77">
            <v>9.0383142232900004E-2</v>
          </cell>
          <cell r="EY77">
            <v>0.1248851493</v>
          </cell>
          <cell r="EZ77">
            <v>8.5883066058199994E-2</v>
          </cell>
          <cell r="FA77">
            <v>7.5913727283500002E-2</v>
          </cell>
          <cell r="FB77">
            <v>7.6725885272E-2</v>
          </cell>
          <cell r="FC77">
            <v>7.1029007434800007E-2</v>
          </cell>
          <cell r="FD77">
            <v>6.9582045078300001E-2</v>
          </cell>
          <cell r="FE77">
            <v>8.5832074284600005E-2</v>
          </cell>
          <cell r="FF77">
            <v>9.75896790624E-2</v>
          </cell>
          <cell r="FG77">
            <v>7.5524389743800005E-2</v>
          </cell>
          <cell r="FH77">
            <v>3.8015976548199999E-2</v>
          </cell>
          <cell r="FI77">
            <v>7.1064867079300001E-2</v>
          </cell>
          <cell r="FJ77">
            <v>7.7275015413799997E-2</v>
          </cell>
          <cell r="FK77">
            <v>7.9128988087199995E-2</v>
          </cell>
          <cell r="FL77">
            <v>0.107610784471</v>
          </cell>
          <cell r="FM77">
            <v>-1.06178037822E-3</v>
          </cell>
          <cell r="FN77">
            <v>7.9992808401600002E-2</v>
          </cell>
          <cell r="FO77">
            <v>7.5654111802599996E-2</v>
          </cell>
          <cell r="FP77">
            <v>-9.0200975537300006E-3</v>
          </cell>
          <cell r="FQ77">
            <v>9.7908526659000003E-2</v>
          </cell>
          <cell r="FR77">
            <v>8.9544266462300001E-2</v>
          </cell>
          <cell r="FS77">
            <v>2.2149464115499999E-2</v>
          </cell>
          <cell r="FT77">
            <v>9.3533895909800005E-2</v>
          </cell>
          <cell r="FU77">
            <v>7.02216103673E-2</v>
          </cell>
          <cell r="FV77">
            <v>7.1850322186900004E-2</v>
          </cell>
          <cell r="FW77">
            <v>7.6493866741700001E-2</v>
          </cell>
          <cell r="FX77">
            <v>8.0917544662999996E-2</v>
          </cell>
          <cell r="FY77">
            <v>8.5295602679300003E-2</v>
          </cell>
          <cell r="FZ77">
            <v>8.1675224006200003E-2</v>
          </cell>
          <cell r="GA77">
            <v>8.2711622118899999E-2</v>
          </cell>
          <cell r="GB77">
            <v>8.2379408180699998E-2</v>
          </cell>
          <cell r="GC77">
            <v>5.3707413375399998E-2</v>
          </cell>
          <cell r="GD77">
            <v>1.1297846212999999E-3</v>
          </cell>
          <cell r="GE77">
            <v>9.5850497484200006E-2</v>
          </cell>
          <cell r="GF77">
            <v>9.1959804296499997E-2</v>
          </cell>
          <cell r="GG77">
            <v>0.10376536101100001</v>
          </cell>
          <cell r="GH77">
            <v>8.7108910083800006E-2</v>
          </cell>
          <cell r="GI77">
            <v>7.8886430710600006E-3</v>
          </cell>
          <cell r="GJ77">
            <v>0.10276822000700001</v>
          </cell>
          <cell r="GK77">
            <v>-4.5856791548399998E-3</v>
          </cell>
          <cell r="GL77">
            <v>8.47631469369E-2</v>
          </cell>
          <cell r="GM77">
            <v>8.4802903235000004E-2</v>
          </cell>
          <cell r="GN77">
            <v>0.114988990128</v>
          </cell>
          <cell r="GO77">
            <v>0.105517916381</v>
          </cell>
          <cell r="GP77">
            <v>1.72116477042E-2</v>
          </cell>
          <cell r="GQ77">
            <v>2.54896301776E-2</v>
          </cell>
          <cell r="GR77">
            <v>8.2354590296700003E-2</v>
          </cell>
          <cell r="GS77">
            <v>0.113017000258</v>
          </cell>
          <cell r="GT77">
            <v>6.1867736280000002E-2</v>
          </cell>
          <cell r="GU77">
            <v>7.7389456331699996E-2</v>
          </cell>
          <cell r="GV77">
            <v>9.3313679099100003E-2</v>
          </cell>
          <cell r="GW77">
            <v>9.3176744878299994E-2</v>
          </cell>
          <cell r="GX77">
            <v>7.8117631375799995E-2</v>
          </cell>
          <cell r="GY77">
            <v>7.1290172636500004E-2</v>
          </cell>
          <cell r="GZ77">
            <v>7.0846110582399993E-2</v>
          </cell>
          <cell r="HA77">
            <v>0.100982002914</v>
          </cell>
          <cell r="HB77">
            <v>0.11775910854299999</v>
          </cell>
          <cell r="HC77">
            <v>9.4491951167599994E-2</v>
          </cell>
          <cell r="HD77">
            <v>2.4341559037600002E-2</v>
          </cell>
          <cell r="HE77">
            <v>8.3713687956300006E-2</v>
          </cell>
          <cell r="HF77">
            <v>7.9886123537999995E-2</v>
          </cell>
          <cell r="HG77">
            <v>9.7418099641799996E-2</v>
          </cell>
          <cell r="HH77">
            <v>6.8082757294200005E-2</v>
          </cell>
          <cell r="HI77">
            <v>8.0553255975199994E-2</v>
          </cell>
          <cell r="HJ77">
            <v>7.7801063656800007E-2</v>
          </cell>
          <cell r="HK77">
            <v>3.3905182033800003E-2</v>
          </cell>
          <cell r="HL77">
            <v>8.6732678115400003E-2</v>
          </cell>
          <cell r="HM77">
            <v>3.3539603464300002E-4</v>
          </cell>
          <cell r="HN77">
            <v>6.9405868649500005E-2</v>
          </cell>
          <cell r="HO77">
            <v>9.6923388540699998E-2</v>
          </cell>
          <cell r="HP77">
            <v>9.4127781689199996E-2</v>
          </cell>
          <cell r="HQ77">
            <v>9.9593006074399998E-2</v>
          </cell>
          <cell r="HR77">
            <v>8.5498087108100002E-2</v>
          </cell>
          <cell r="HS77">
            <v>6.8523786961999997E-2</v>
          </cell>
          <cell r="HT77">
            <v>6.6558332182500004E-3</v>
          </cell>
          <cell r="HU77">
            <v>1.3124361634300001E-2</v>
          </cell>
          <cell r="HV77">
            <v>4.6843975782400002E-2</v>
          </cell>
          <cell r="HW77">
            <v>2.1729054860800002E-3</v>
          </cell>
          <cell r="HX77">
            <v>0.10795545578</v>
          </cell>
          <cell r="HY77">
            <v>1.8300058320199999E-2</v>
          </cell>
          <cell r="HZ77">
            <v>1.16124888882E-2</v>
          </cell>
          <cell r="IA77">
            <v>1.7066877335300001E-2</v>
          </cell>
          <cell r="IB77">
            <v>8.8755451142799993E-2</v>
          </cell>
          <cell r="IC77">
            <v>6.6000660881400004E-3</v>
          </cell>
          <cell r="ID77">
            <v>9.5739014446699994E-2</v>
          </cell>
          <cell r="IE77">
            <v>9.7093820571899997E-2</v>
          </cell>
          <cell r="IF77">
            <v>8.9732326567199996E-2</v>
          </cell>
          <cell r="IG77">
            <v>0.10163756459999999</v>
          </cell>
          <cell r="IH77">
            <v>-1.1952744098399999E-3</v>
          </cell>
          <cell r="II77">
            <v>7.8099504113200005E-2</v>
          </cell>
          <cell r="IJ77">
            <v>9.6850311383600007E-3</v>
          </cell>
          <cell r="IK77">
            <v>1.1985440738500001E-2</v>
          </cell>
          <cell r="IL77">
            <v>5.9869479388000003E-2</v>
          </cell>
          <cell r="IM77">
            <v>8.3017781376800007E-2</v>
          </cell>
          <cell r="IN77">
            <v>6.7732974886899999E-2</v>
          </cell>
          <cell r="IO77">
            <v>7.4251681566200003E-2</v>
          </cell>
          <cell r="IP77">
            <v>1.5613907948099999E-2</v>
          </cell>
          <cell r="IQ77">
            <v>1.86385062989E-3</v>
          </cell>
          <cell r="IR77">
            <v>6.3364520669000002E-2</v>
          </cell>
          <cell r="IS77">
            <v>3.6316268146000003E-2</v>
          </cell>
          <cell r="IT77">
            <v>1.74479711056</v>
          </cell>
        </row>
        <row r="78">
          <cell r="A78" t="str">
            <v>SNP_CN_4408061_G142A_H48Y_gid</v>
          </cell>
          <cell r="B78">
            <v>2.8748022392399999E-2</v>
          </cell>
          <cell r="C78">
            <v>0.16190318763299999</v>
          </cell>
          <cell r="D78">
            <v>1.9254012033299999E-2</v>
          </cell>
          <cell r="E78">
            <v>5.1407914608699999E-2</v>
          </cell>
          <cell r="F78">
            <v>3.2108083367299999E-2</v>
          </cell>
          <cell r="G78">
            <v>9.9232882261300004E-2</v>
          </cell>
          <cell r="H78">
            <v>2.9340462759099999E-2</v>
          </cell>
          <cell r="I78">
            <v>-4.28457045928E-3</v>
          </cell>
          <cell r="J78">
            <v>2.6912109926299999E-2</v>
          </cell>
          <cell r="K78">
            <v>0.10354224592400001</v>
          </cell>
          <cell r="L78">
            <v>4.78868149221E-2</v>
          </cell>
          <cell r="M78">
            <v>0.118409723043</v>
          </cell>
          <cell r="N78">
            <v>0.14126078784500001</v>
          </cell>
          <cell r="O78">
            <v>0.11856849491599999</v>
          </cell>
          <cell r="P78">
            <v>0.123029194772</v>
          </cell>
          <cell r="Q78">
            <v>5.1871012896300001E-2</v>
          </cell>
          <cell r="R78">
            <v>0.126342490315</v>
          </cell>
          <cell r="S78">
            <v>9.5000840723499999E-2</v>
          </cell>
          <cell r="T78">
            <v>1.6759138554300002E-2</v>
          </cell>
          <cell r="U78">
            <v>2.6007762178799999E-2</v>
          </cell>
          <cell r="V78">
            <v>9.5064915716600001E-2</v>
          </cell>
          <cell r="W78">
            <v>0.109179101884</v>
          </cell>
          <cell r="X78">
            <v>0.151845812798</v>
          </cell>
          <cell r="Y78">
            <v>0.17995950579600001</v>
          </cell>
          <cell r="Z78">
            <v>0.12213883549</v>
          </cell>
          <cell r="AA78">
            <v>6.5964937210099994E-2</v>
          </cell>
          <cell r="AB78">
            <v>-1.9712002947900001E-2</v>
          </cell>
          <cell r="AC78">
            <v>0.11532144248499999</v>
          </cell>
          <cell r="AD78">
            <v>8.33207368851E-2</v>
          </cell>
          <cell r="AE78">
            <v>9.3545645475399994E-2</v>
          </cell>
          <cell r="AF78">
            <v>0.102221354842</v>
          </cell>
          <cell r="AG78">
            <v>2.0301224663900001E-2</v>
          </cell>
          <cell r="AH78">
            <v>6.76788017154E-2</v>
          </cell>
          <cell r="AI78">
            <v>0.122938089073</v>
          </cell>
          <cell r="AJ78">
            <v>7.9183027148199997E-2</v>
          </cell>
          <cell r="AK78">
            <v>0.12787979841200001</v>
          </cell>
          <cell r="AL78">
            <v>0.130679413676</v>
          </cell>
          <cell r="AM78">
            <v>0.135617986321</v>
          </cell>
          <cell r="AN78">
            <v>8.8844254612900006E-2</v>
          </cell>
          <cell r="AO78">
            <v>0.115110196173</v>
          </cell>
          <cell r="AP78">
            <v>0.114497326314</v>
          </cell>
          <cell r="AQ78">
            <v>9.4656378030800001E-2</v>
          </cell>
          <cell r="AR78">
            <v>0.133327588439</v>
          </cell>
          <cell r="AS78">
            <v>0.177012354136</v>
          </cell>
          <cell r="AT78">
            <v>0.124662742019</v>
          </cell>
          <cell r="AU78">
            <v>0.12715472281000001</v>
          </cell>
          <cell r="AV78">
            <v>0.102563247085</v>
          </cell>
          <cell r="AW78">
            <v>8.1440225243600006E-2</v>
          </cell>
          <cell r="AX78">
            <v>9.0800203383000003E-2</v>
          </cell>
          <cell r="AY78">
            <v>0.113087117672</v>
          </cell>
          <cell r="AZ78">
            <v>8.2331135868999997E-2</v>
          </cell>
          <cell r="BA78">
            <v>5.8991666883199997E-2</v>
          </cell>
          <cell r="BB78">
            <v>-1.51268718764E-2</v>
          </cell>
          <cell r="BC78">
            <v>0.139001891017</v>
          </cell>
          <cell r="BD78">
            <v>5.3784478455799999E-2</v>
          </cell>
          <cell r="BE78">
            <v>8.4581218659899995E-2</v>
          </cell>
          <cell r="BF78">
            <v>8.5089504718800002E-2</v>
          </cell>
          <cell r="BG78">
            <v>-5.4968509823099997E-2</v>
          </cell>
          <cell r="BH78">
            <v>8.9540123939500005E-2</v>
          </cell>
          <cell r="BI78">
            <v>0.15921898186200001</v>
          </cell>
          <cell r="BJ78">
            <v>0.192746773362</v>
          </cell>
          <cell r="BK78">
            <v>0.14137832820400001</v>
          </cell>
          <cell r="BL78">
            <v>0.102248415351</v>
          </cell>
          <cell r="BM78">
            <v>0.12623693049000001</v>
          </cell>
          <cell r="BN78">
            <v>0.104149252176</v>
          </cell>
          <cell r="BO78">
            <v>0.107536204159</v>
          </cell>
          <cell r="BP78">
            <v>5.2929937839500001E-2</v>
          </cell>
          <cell r="BQ78">
            <v>7.13638216257E-2</v>
          </cell>
          <cell r="BR78">
            <v>7.2434939444099997E-2</v>
          </cell>
          <cell r="BS78">
            <v>0.122240051627</v>
          </cell>
          <cell r="BT78">
            <v>8.92191529274E-2</v>
          </cell>
          <cell r="BU78">
            <v>8.8542096316800004E-2</v>
          </cell>
          <cell r="BV78">
            <v>6.8948164582300006E-2</v>
          </cell>
          <cell r="BW78">
            <v>0.107389546931</v>
          </cell>
          <cell r="BX78">
            <v>0.112912334502</v>
          </cell>
          <cell r="BY78">
            <v>-1.8809376284499999E-2</v>
          </cell>
          <cell r="BZ78">
            <v>0.121512085199</v>
          </cell>
          <cell r="CA78">
            <v>0.115850955248</v>
          </cell>
          <cell r="CB78">
            <v>4.4662445783599999E-2</v>
          </cell>
          <cell r="CC78">
            <v>8.3407491445499998E-2</v>
          </cell>
          <cell r="CD78">
            <v>7.5602419674399998E-2</v>
          </cell>
          <cell r="CE78">
            <v>0.144068703055</v>
          </cell>
          <cell r="CF78">
            <v>7.3159702122199993E-2</v>
          </cell>
          <cell r="CG78">
            <v>0.133194848895</v>
          </cell>
          <cell r="CH78">
            <v>0.120628811419</v>
          </cell>
          <cell r="CI78">
            <v>7.6095893979099993E-2</v>
          </cell>
          <cell r="CJ78">
            <v>0.19609154760799999</v>
          </cell>
          <cell r="CK78">
            <v>0.13275760412199999</v>
          </cell>
          <cell r="CL78">
            <v>9.29442197084E-2</v>
          </cell>
          <cell r="CM78">
            <v>0.105222016573</v>
          </cell>
          <cell r="CN78">
            <v>7.3374256491699999E-2</v>
          </cell>
          <cell r="CO78">
            <v>-6.2368985265499999E-2</v>
          </cell>
          <cell r="CP78">
            <v>-1.60370897502E-2</v>
          </cell>
          <cell r="CQ78">
            <v>0.11526009440399999</v>
          </cell>
          <cell r="CR78">
            <v>0.1243179515</v>
          </cell>
          <cell r="CS78">
            <v>5.6413736194400002E-2</v>
          </cell>
          <cell r="CT78">
            <v>0.11563723534299999</v>
          </cell>
          <cell r="CU78">
            <v>0.12866488099100001</v>
          </cell>
          <cell r="CV78">
            <v>5.8166291564699997E-2</v>
          </cell>
          <cell r="CW78">
            <v>0.13376869261300001</v>
          </cell>
          <cell r="CX78">
            <v>4.9396436661500003E-2</v>
          </cell>
          <cell r="CY78">
            <v>0.11320803314400001</v>
          </cell>
          <cell r="CZ78">
            <v>1.6813056543499998E-2</v>
          </cell>
          <cell r="DA78">
            <v>-1.5824113041199999E-2</v>
          </cell>
          <cell r="DB78">
            <v>8.7025642395000005E-2</v>
          </cell>
          <cell r="DC78">
            <v>0.13037055730800001</v>
          </cell>
          <cell r="DD78">
            <v>0.192780405283</v>
          </cell>
          <cell r="DE78">
            <v>3.7210714072000002E-2</v>
          </cell>
          <cell r="DF78">
            <v>5.0841644406299999E-2</v>
          </cell>
          <cell r="DG78">
            <v>0.159954726696</v>
          </cell>
          <cell r="DH78">
            <v>0.103616297245</v>
          </cell>
          <cell r="DI78">
            <v>9.9682323634600001E-2</v>
          </cell>
          <cell r="DJ78">
            <v>1.5492982231099999E-2</v>
          </cell>
          <cell r="DK78">
            <v>0.105674423277</v>
          </cell>
          <cell r="DL78">
            <v>8.4251627326E-2</v>
          </cell>
          <cell r="DM78">
            <v>7.6693050563300003E-2</v>
          </cell>
          <cell r="DN78">
            <v>8.7202049791800004E-2</v>
          </cell>
          <cell r="DO78">
            <v>0.139241784811</v>
          </cell>
          <cell r="DP78">
            <v>8.5782349109600003E-2</v>
          </cell>
          <cell r="DQ78">
            <v>8.5350558161699994E-2</v>
          </cell>
          <cell r="DR78">
            <v>0.132287144661</v>
          </cell>
          <cell r="DS78">
            <v>0.140094742179</v>
          </cell>
          <cell r="DT78">
            <v>-8.2482747733599995E-2</v>
          </cell>
          <cell r="DU78">
            <v>0.16025573015200001</v>
          </cell>
          <cell r="DV78">
            <v>0.16368536651099999</v>
          </cell>
          <cell r="DW78">
            <v>0.102691486478</v>
          </cell>
          <cell r="DX78">
            <v>2.9258653521499998E-2</v>
          </cell>
          <cell r="DY78">
            <v>0.110697343946</v>
          </cell>
          <cell r="DZ78">
            <v>0.13683477044100001</v>
          </cell>
          <cell r="EA78">
            <v>8.0600820481800006E-2</v>
          </cell>
          <cell r="EB78">
            <v>8.4778264164900002E-2</v>
          </cell>
          <cell r="EC78">
            <v>4.7112513333599997E-2</v>
          </cell>
          <cell r="ED78">
            <v>0.10028033703600001</v>
          </cell>
          <cell r="EE78">
            <v>0.13100793957699999</v>
          </cell>
          <cell r="EF78">
            <v>0.111964643002</v>
          </cell>
          <cell r="EG78">
            <v>0.13474115729300001</v>
          </cell>
          <cell r="EH78">
            <v>8.7075233459499995E-2</v>
          </cell>
          <cell r="EI78">
            <v>0.13024847209500001</v>
          </cell>
          <cell r="EJ78">
            <v>0.13766872882799999</v>
          </cell>
          <cell r="EK78">
            <v>4.0084477514000003E-2</v>
          </cell>
          <cell r="EL78">
            <v>0.146462857723</v>
          </cell>
          <cell r="EM78">
            <v>0.142123654485</v>
          </cell>
          <cell r="EN78">
            <v>7.0284336805299996E-2</v>
          </cell>
          <cell r="EO78">
            <v>0.110940799117</v>
          </cell>
          <cell r="EP78">
            <v>0.15608660876800001</v>
          </cell>
          <cell r="EQ78">
            <v>0.126252874732</v>
          </cell>
          <cell r="ER78">
            <v>0.12352839857300001</v>
          </cell>
          <cell r="ES78">
            <v>0.13127297163000001</v>
          </cell>
          <cell r="ET78">
            <v>0.121684126556</v>
          </cell>
          <cell r="EU78">
            <v>6.6730827093100006E-2</v>
          </cell>
          <cell r="EV78">
            <v>3.9281789213399997E-2</v>
          </cell>
          <cell r="EW78">
            <v>9.5472857356100005E-2</v>
          </cell>
          <cell r="EX78">
            <v>0.142433434725</v>
          </cell>
          <cell r="EY78">
            <v>8.9297413825999997E-2</v>
          </cell>
          <cell r="EZ78">
            <v>0.12704172730400001</v>
          </cell>
          <cell r="FA78">
            <v>5.2401360124300002E-2</v>
          </cell>
          <cell r="FB78">
            <v>9.7695551812600007E-2</v>
          </cell>
          <cell r="FC78">
            <v>8.5171982645999997E-2</v>
          </cell>
          <cell r="FD78">
            <v>0.17192283272700001</v>
          </cell>
          <cell r="FE78">
            <v>0.15869468450499999</v>
          </cell>
          <cell r="FF78">
            <v>8.5247069597200006E-2</v>
          </cell>
          <cell r="FG78">
            <v>3.6358561366799998E-2</v>
          </cell>
          <cell r="FH78">
            <v>-1.52751216665E-2</v>
          </cell>
          <cell r="FI78">
            <v>5.8710556477300002E-2</v>
          </cell>
          <cell r="FJ78">
            <v>5.17645329237E-2</v>
          </cell>
          <cell r="FK78">
            <v>0.18126314878499999</v>
          </cell>
          <cell r="FL78">
            <v>0.20335528254499999</v>
          </cell>
          <cell r="FM78">
            <v>2.4719342589399999E-2</v>
          </cell>
          <cell r="FN78">
            <v>0.12641476094699999</v>
          </cell>
          <cell r="FO78">
            <v>6.6420003771800004E-2</v>
          </cell>
          <cell r="FP78">
            <v>0.118972271681</v>
          </cell>
          <cell r="FQ78">
            <v>7.3515474796299995E-2</v>
          </cell>
          <cell r="FR78">
            <v>0.11277764290599999</v>
          </cell>
          <cell r="FS78">
            <v>0.14415343105799999</v>
          </cell>
          <cell r="FT78">
            <v>1.326730242E-3</v>
          </cell>
          <cell r="FU78">
            <v>8.0046497285400003E-2</v>
          </cell>
          <cell r="FV78">
            <v>8.0817408859699999E-2</v>
          </cell>
          <cell r="FW78">
            <v>0.125489920378</v>
          </cell>
          <cell r="FX78">
            <v>9.5197893679100004E-2</v>
          </cell>
          <cell r="FY78">
            <v>7.1831136941900006E-2</v>
          </cell>
          <cell r="FZ78">
            <v>1.9602578133299998E-2</v>
          </cell>
          <cell r="GA78">
            <v>8.9010871946800005E-2</v>
          </cell>
          <cell r="GB78">
            <v>9.6739992499400004E-2</v>
          </cell>
          <cell r="GC78">
            <v>8.9908376336099993E-2</v>
          </cell>
          <cell r="GD78">
            <v>1.56155778095E-2</v>
          </cell>
          <cell r="GE78">
            <v>0.12341124564399999</v>
          </cell>
          <cell r="GF78">
            <v>5.9314280748399999E-2</v>
          </cell>
          <cell r="GG78">
            <v>7.4763230979400006E-2</v>
          </cell>
          <cell r="GH78">
            <v>0.11062607169200001</v>
          </cell>
          <cell r="GI78">
            <v>0.105486012995</v>
          </cell>
          <cell r="GJ78">
            <v>9.0152829885499997E-2</v>
          </cell>
          <cell r="GK78">
            <v>5.40692843497E-2</v>
          </cell>
          <cell r="GL78">
            <v>-6.2845470383800003E-3</v>
          </cell>
          <cell r="GM78">
            <v>0.13204973936100001</v>
          </cell>
          <cell r="GN78">
            <v>2.53803320229E-2</v>
          </cell>
          <cell r="GO78">
            <v>3.46473008394E-2</v>
          </cell>
          <cell r="GP78">
            <v>0.113784186542</v>
          </cell>
          <cell r="GQ78">
            <v>0.109951108694</v>
          </cell>
          <cell r="GR78">
            <v>2.2841796279000001E-2</v>
          </cell>
          <cell r="GS78">
            <v>0.128321945667</v>
          </cell>
          <cell r="GT78">
            <v>4.7734331339599999E-2</v>
          </cell>
          <cell r="GU78">
            <v>0.13832615315899999</v>
          </cell>
          <cell r="GV78">
            <v>0.12908479571299999</v>
          </cell>
          <cell r="GW78">
            <v>4.6597603708500003E-2</v>
          </cell>
          <cell r="GX78">
            <v>2.88904327899E-2</v>
          </cell>
          <cell r="GY78">
            <v>0.196254014969</v>
          </cell>
          <cell r="GZ78">
            <v>0.124886505306</v>
          </cell>
          <cell r="HA78">
            <v>3.4982774406700001E-2</v>
          </cell>
          <cell r="HB78">
            <v>0.15030834078800001</v>
          </cell>
          <cell r="HC78">
            <v>0.118692152202</v>
          </cell>
          <cell r="HD78">
            <v>0.13667461276100001</v>
          </cell>
          <cell r="HE78">
            <v>4.1303053498299998E-2</v>
          </cell>
          <cell r="HF78">
            <v>0.15368960797799999</v>
          </cell>
          <cell r="HG78">
            <v>0.10499674081800001</v>
          </cell>
          <cell r="HH78">
            <v>9.7901038825499997E-2</v>
          </cell>
          <cell r="HI78">
            <v>5.8170743286599998E-2</v>
          </cell>
          <cell r="HJ78">
            <v>0.186557680368</v>
          </cell>
          <cell r="HK78">
            <v>9.5393531024500003E-2</v>
          </cell>
          <cell r="HL78">
            <v>0.10729704797300001</v>
          </cell>
          <cell r="HM78">
            <v>-2.9558219015600001E-2</v>
          </cell>
          <cell r="HN78">
            <v>0.18054580688499999</v>
          </cell>
          <cell r="HO78">
            <v>6.6187620163000005E-2</v>
          </cell>
          <cell r="HP78">
            <v>0.13325737416700001</v>
          </cell>
          <cell r="HQ78">
            <v>7.6164253055999998E-2</v>
          </cell>
          <cell r="HR78">
            <v>7.3691174387900002E-2</v>
          </cell>
          <cell r="HS78">
            <v>6.6683158278499993E-2</v>
          </cell>
          <cell r="HT78">
            <v>0.121964029968</v>
          </cell>
          <cell r="HU78">
            <v>9.2999488115299997E-2</v>
          </cell>
          <cell r="HV78">
            <v>7.3597326874699998E-2</v>
          </cell>
          <cell r="HW78">
            <v>2.7259413152900001E-2</v>
          </cell>
          <cell r="HX78">
            <v>7.70077481866E-2</v>
          </cell>
          <cell r="HY78">
            <v>0.13037417829</v>
          </cell>
          <cell r="HZ78">
            <v>3.8611669093399997E-2</v>
          </cell>
          <cell r="IA78">
            <v>6.7415058612800005E-2</v>
          </cell>
          <cell r="IB78">
            <v>0.12748239934399999</v>
          </cell>
          <cell r="IC78">
            <v>1.47201435175E-3</v>
          </cell>
          <cell r="ID78">
            <v>4.4173117727E-2</v>
          </cell>
          <cell r="IE78">
            <v>0.15812087058999999</v>
          </cell>
          <cell r="IF78">
            <v>3.5291265696299999E-2</v>
          </cell>
          <cell r="IG78">
            <v>0.13432052731499999</v>
          </cell>
          <cell r="IH78">
            <v>3.6110710352699998E-2</v>
          </cell>
          <cell r="II78">
            <v>0.18462459743000001</v>
          </cell>
          <cell r="IJ78">
            <v>2.98851467669E-2</v>
          </cell>
          <cell r="IK78">
            <v>-0.13972385227699999</v>
          </cell>
          <cell r="IL78">
            <v>-4.2572449892800002E-3</v>
          </cell>
          <cell r="IM78">
            <v>9.8794117569900003E-2</v>
          </cell>
          <cell r="IN78">
            <v>8.7310723960400002E-2</v>
          </cell>
          <cell r="IO78">
            <v>6.2533922493499997E-2</v>
          </cell>
          <cell r="IP78">
            <v>9.8910719156299995E-2</v>
          </cell>
          <cell r="IQ78">
            <v>0.11873652786</v>
          </cell>
          <cell r="IR78">
            <v>8.9778199791900007E-2</v>
          </cell>
          <cell r="IS78">
            <v>5.2167747169699998E-2</v>
          </cell>
          <cell r="IT78">
            <v>1.7209521532100001</v>
          </cell>
        </row>
        <row r="79">
          <cell r="A79" t="str">
            <v>SNP_CN_4407758_T445G_S149R_gid</v>
          </cell>
          <cell r="B79">
            <v>-0.177421376109</v>
          </cell>
          <cell r="C79">
            <v>-0.14769177138799999</v>
          </cell>
          <cell r="D79">
            <v>-0.13655465841299999</v>
          </cell>
          <cell r="E79">
            <v>-4.9045044928799998E-2</v>
          </cell>
          <cell r="F79">
            <v>-7.7342964708800005E-2</v>
          </cell>
          <cell r="G79">
            <v>1.4363291673399999E-2</v>
          </cell>
          <cell r="H79">
            <v>-0.191342025995</v>
          </cell>
          <cell r="I79">
            <v>-4.36963923275E-2</v>
          </cell>
          <cell r="J79">
            <v>-4.6248309314299997E-2</v>
          </cell>
          <cell r="K79">
            <v>-0.19746813178100001</v>
          </cell>
          <cell r="L79">
            <v>-0.121998034418</v>
          </cell>
          <cell r="M79">
            <v>-0.148045316339</v>
          </cell>
          <cell r="N79">
            <v>-0.178426027298</v>
          </cell>
          <cell r="O79">
            <v>-0.20479162037400001</v>
          </cell>
          <cell r="P79">
            <v>-4.8507563769799998E-2</v>
          </cell>
          <cell r="Q79">
            <v>-0.14754235744499999</v>
          </cell>
          <cell r="R79">
            <v>-0.15557043254399999</v>
          </cell>
          <cell r="S79">
            <v>-0.145844057202</v>
          </cell>
          <cell r="T79">
            <v>-7.7775515615900001E-2</v>
          </cell>
          <cell r="U79">
            <v>-0.151155441999</v>
          </cell>
          <cell r="V79">
            <v>-0.14683890342700001</v>
          </cell>
          <cell r="W79">
            <v>1.20185408741E-2</v>
          </cell>
          <cell r="X79">
            <v>-0.13672402501100001</v>
          </cell>
          <cell r="Y79">
            <v>-0.149199515581</v>
          </cell>
          <cell r="Z79">
            <v>1.0879867710199999E-2</v>
          </cell>
          <cell r="AA79">
            <v>-0.16392995417100001</v>
          </cell>
          <cell r="AB79">
            <v>-0.15800015628299999</v>
          </cell>
          <cell r="AC79">
            <v>-6.8108655512299998E-2</v>
          </cell>
          <cell r="AD79">
            <v>-0.195743858814</v>
          </cell>
          <cell r="AE79">
            <v>-8.8193506002400002E-2</v>
          </cell>
          <cell r="AF79">
            <v>-0.145773217082</v>
          </cell>
          <cell r="AG79">
            <v>-0.14240120351300001</v>
          </cell>
          <cell r="AH79">
            <v>-5.8115273714100003E-2</v>
          </cell>
          <cell r="AI79">
            <v>-3.4576937556300001E-2</v>
          </cell>
          <cell r="AJ79">
            <v>-9.3033120036099995E-2</v>
          </cell>
          <cell r="AK79">
            <v>-0.16853965818899999</v>
          </cell>
          <cell r="AL79">
            <v>-2.9258951544799999E-2</v>
          </cell>
          <cell r="AM79">
            <v>-0.20758469402800001</v>
          </cell>
          <cell r="AN79">
            <v>-0.22829990088900001</v>
          </cell>
          <cell r="AO79">
            <v>-9.9340163171299997E-2</v>
          </cell>
          <cell r="AP79">
            <v>1.00303022191E-2</v>
          </cell>
          <cell r="AQ79">
            <v>-0.164394155145</v>
          </cell>
          <cell r="AR79">
            <v>-0.190422087908</v>
          </cell>
          <cell r="AS79">
            <v>-0.13450370729</v>
          </cell>
          <cell r="AT79">
            <v>-0.14257432520400001</v>
          </cell>
          <cell r="AU79">
            <v>-0.15965612232699999</v>
          </cell>
          <cell r="AV79">
            <v>-0.143077611923</v>
          </cell>
          <cell r="AW79">
            <v>-0.15084198117299999</v>
          </cell>
          <cell r="AX79">
            <v>0</v>
          </cell>
          <cell r="AY79">
            <v>9.0662334114299994E-3</v>
          </cell>
          <cell r="AZ79">
            <v>-0.15637576580000001</v>
          </cell>
          <cell r="BA79">
            <v>-0.14595745503900001</v>
          </cell>
          <cell r="BB79">
            <v>-0.141724899411</v>
          </cell>
          <cell r="BC79">
            <v>-0.13287937641100001</v>
          </cell>
          <cell r="BD79">
            <v>-4.4184122234599998E-2</v>
          </cell>
          <cell r="BE79">
            <v>-0.15925118327099999</v>
          </cell>
          <cell r="BF79">
            <v>-0.129011452198</v>
          </cell>
          <cell r="BG79">
            <v>-3.8984820246699997E-2</v>
          </cell>
          <cell r="BH79">
            <v>-0.11765027791300001</v>
          </cell>
          <cell r="BI79">
            <v>-9.6574917435599997E-2</v>
          </cell>
          <cell r="BJ79">
            <v>-9.7364418208600007E-2</v>
          </cell>
          <cell r="BK79">
            <v>-4.5733846724E-2</v>
          </cell>
          <cell r="BL79">
            <v>-4.5370858162600003E-2</v>
          </cell>
          <cell r="BM79">
            <v>0</v>
          </cell>
          <cell r="BN79">
            <v>-0.114093571901</v>
          </cell>
          <cell r="BO79">
            <v>-0.108080759645</v>
          </cell>
          <cell r="BP79">
            <v>-0.191637665033</v>
          </cell>
          <cell r="BQ79">
            <v>-2.3563336580999999E-2</v>
          </cell>
          <cell r="BR79">
            <v>-0.14857344329399999</v>
          </cell>
          <cell r="BS79">
            <v>-5.41889667511E-2</v>
          </cell>
          <cell r="BT79">
            <v>-0.12905812263499999</v>
          </cell>
          <cell r="BU79">
            <v>-0.14070789516000001</v>
          </cell>
          <cell r="BV79">
            <v>-0.123437069356</v>
          </cell>
          <cell r="BW79">
            <v>-0.14231798052799999</v>
          </cell>
          <cell r="BX79">
            <v>-3.6588955670599999E-2</v>
          </cell>
          <cell r="BY79">
            <v>-0.11829063296300001</v>
          </cell>
          <cell r="BZ79">
            <v>-0.11087293177800001</v>
          </cell>
          <cell r="CA79">
            <v>-0.15498347580399999</v>
          </cell>
          <cell r="CB79">
            <v>-8.5511974990400003E-2</v>
          </cell>
          <cell r="CC79">
            <v>-6.4705245196800001E-2</v>
          </cell>
          <cell r="CD79">
            <v>-8.1986285746099993E-2</v>
          </cell>
          <cell r="CE79">
            <v>1.3385396450800001E-2</v>
          </cell>
          <cell r="CF79">
            <v>-9.3935213983099994E-2</v>
          </cell>
          <cell r="CG79">
            <v>1.0841322131500001E-2</v>
          </cell>
          <cell r="CH79">
            <v>1.8912468105599999E-2</v>
          </cell>
          <cell r="CI79">
            <v>-0.152422755957</v>
          </cell>
          <cell r="CJ79">
            <v>-0.15269772708400001</v>
          </cell>
          <cell r="CK79">
            <v>-0.17056711018099999</v>
          </cell>
          <cell r="CL79">
            <v>-0.208566725254</v>
          </cell>
          <cell r="CM79">
            <v>-0.15311405062700001</v>
          </cell>
          <cell r="CN79">
            <v>0</v>
          </cell>
          <cell r="CO79">
            <v>-5.9284571558200001E-2</v>
          </cell>
          <cell r="CP79">
            <v>-0.192191466689</v>
          </cell>
          <cell r="CQ79">
            <v>-0.16723445057899999</v>
          </cell>
          <cell r="CR79">
            <v>-3.9017595350699999E-2</v>
          </cell>
          <cell r="CS79">
            <v>-5.1653772592500001E-2</v>
          </cell>
          <cell r="CT79">
            <v>-0.143793925643</v>
          </cell>
          <cell r="CU79">
            <v>1.4078035950700001E-2</v>
          </cell>
          <cell r="CV79">
            <v>-0.109267883003</v>
          </cell>
          <cell r="CW79">
            <v>-6.7523568868600004E-2</v>
          </cell>
          <cell r="CX79">
            <v>-0.131858542562</v>
          </cell>
          <cell r="CY79">
            <v>-0.13766157627100001</v>
          </cell>
          <cell r="CZ79">
            <v>1.2357106432299999E-2</v>
          </cell>
          <cell r="DA79">
            <v>-3.4155864268500001E-2</v>
          </cell>
          <cell r="DB79">
            <v>-0.12680278718499999</v>
          </cell>
          <cell r="DC79">
            <v>0</v>
          </cell>
          <cell r="DD79">
            <v>-0.131100028753</v>
          </cell>
          <cell r="DE79">
            <v>-0.15730288624800001</v>
          </cell>
          <cell r="DF79">
            <v>-0.132758677006</v>
          </cell>
          <cell r="DG79">
            <v>-5.9293843805800002E-2</v>
          </cell>
          <cell r="DH79">
            <v>-0.14811502397099999</v>
          </cell>
          <cell r="DI79">
            <v>-4.7725804150099999E-2</v>
          </cell>
          <cell r="DJ79">
            <v>1.5318706631699999E-2</v>
          </cell>
          <cell r="DK79">
            <v>-4.0871590375899998E-2</v>
          </cell>
          <cell r="DL79">
            <v>-0.16309592127799999</v>
          </cell>
          <cell r="DM79">
            <v>-0.16842906177</v>
          </cell>
          <cell r="DN79">
            <v>-3.94275300205E-2</v>
          </cell>
          <cell r="DO79">
            <v>-2.7355477213900001E-2</v>
          </cell>
          <cell r="DP79">
            <v>-9.7985632717599996E-2</v>
          </cell>
          <cell r="DQ79">
            <v>-0.14747890829999999</v>
          </cell>
          <cell r="DR79">
            <v>0</v>
          </cell>
          <cell r="DS79">
            <v>-0.1554043293</v>
          </cell>
          <cell r="DT79">
            <v>-4.8498526215600003E-2</v>
          </cell>
          <cell r="DU79">
            <v>-4.6633947640700002E-2</v>
          </cell>
          <cell r="DV79">
            <v>-0.10959034413099999</v>
          </cell>
          <cell r="DW79">
            <v>-0.14538255333899999</v>
          </cell>
          <cell r="DX79">
            <v>-0.16561090946199999</v>
          </cell>
          <cell r="DY79">
            <v>-0.149342998862</v>
          </cell>
          <cell r="DZ79">
            <v>-4.7674007713800003E-2</v>
          </cell>
          <cell r="EA79">
            <v>-0.12723368406300001</v>
          </cell>
          <cell r="EB79">
            <v>-4.0967926383000002E-2</v>
          </cell>
          <cell r="EC79">
            <v>-2.7951491996599999E-2</v>
          </cell>
          <cell r="ED79">
            <v>-8.4705360233800001E-2</v>
          </cell>
          <cell r="EE79">
            <v>-5.6830428540700001E-2</v>
          </cell>
          <cell r="EF79">
            <v>-0.13502779603000001</v>
          </cell>
          <cell r="EG79">
            <v>-4.0872946381600002E-2</v>
          </cell>
          <cell r="EH79">
            <v>-6.8369351327400005E-2</v>
          </cell>
          <cell r="EI79">
            <v>-0.15808431804199999</v>
          </cell>
          <cell r="EJ79">
            <v>-0.152077615261</v>
          </cell>
          <cell r="EK79">
            <v>-0.14676035940599999</v>
          </cell>
          <cell r="EL79">
            <v>-4.3770696967799998E-2</v>
          </cell>
          <cell r="EM79">
            <v>-4.3311964720500001E-2</v>
          </cell>
          <cell r="EN79">
            <v>0</v>
          </cell>
          <cell r="EO79">
            <v>-0.13260275125500001</v>
          </cell>
          <cell r="EP79">
            <v>-0.13287274539499999</v>
          </cell>
          <cell r="EQ79">
            <v>-0.129744663835</v>
          </cell>
          <cell r="ER79">
            <v>-0.13234759867199999</v>
          </cell>
          <cell r="ES79">
            <v>-4.3522395193600003E-2</v>
          </cell>
          <cell r="ET79">
            <v>-0.119194045663</v>
          </cell>
          <cell r="EU79">
            <v>-0.149174869061</v>
          </cell>
          <cell r="EV79">
            <v>-5.7959120720599999E-2</v>
          </cell>
          <cell r="EW79">
            <v>-0.13296297192600001</v>
          </cell>
          <cell r="EX79">
            <v>1.0389681905499999E-2</v>
          </cell>
          <cell r="EY79">
            <v>-0.104191921651</v>
          </cell>
          <cell r="EZ79">
            <v>-0.19507350027600001</v>
          </cell>
          <cell r="FA79">
            <v>-0.163072615862</v>
          </cell>
          <cell r="FB79">
            <v>-0.152169764042</v>
          </cell>
          <cell r="FC79">
            <v>-5.6910429149900001E-2</v>
          </cell>
          <cell r="FD79">
            <v>-0.17994222044899999</v>
          </cell>
          <cell r="FE79">
            <v>-7.8729018568999998E-2</v>
          </cell>
          <cell r="FF79">
            <v>-0.15815761685400001</v>
          </cell>
          <cell r="FG79">
            <v>-0.15302127599699999</v>
          </cell>
          <cell r="FH79">
            <v>-0.217788606882</v>
          </cell>
          <cell r="FI79">
            <v>-3.6327142268400003E-2</v>
          </cell>
          <cell r="FJ79">
            <v>1.3886404223699999E-2</v>
          </cell>
          <cell r="FK79">
            <v>-4.0705848485200001E-2</v>
          </cell>
          <cell r="FL79">
            <v>-0.122841268778</v>
          </cell>
          <cell r="FM79">
            <v>-0.13578556478000001</v>
          </cell>
          <cell r="FN79">
            <v>-0.150924101472</v>
          </cell>
          <cell r="FO79">
            <v>-0.123054794967</v>
          </cell>
          <cell r="FP79">
            <v>-0.13883624970899999</v>
          </cell>
          <cell r="FQ79">
            <v>-0.183842822909</v>
          </cell>
          <cell r="FR79">
            <v>-0.13948015868700001</v>
          </cell>
          <cell r="FS79">
            <v>-0.15720793604899999</v>
          </cell>
          <cell r="FT79">
            <v>-7.6906293630600003E-2</v>
          </cell>
          <cell r="FU79">
            <v>-0.145699843764</v>
          </cell>
          <cell r="FV79">
            <v>-0.178351759911</v>
          </cell>
          <cell r="FW79">
            <v>-0.10804797709</v>
          </cell>
          <cell r="FX79">
            <v>9.7496146336200004E-3</v>
          </cell>
          <cell r="FY79">
            <v>-0.17370459437399999</v>
          </cell>
          <cell r="FZ79">
            <v>-9.9099300801800003E-2</v>
          </cell>
          <cell r="GA79">
            <v>-0.14849740266799999</v>
          </cell>
          <cell r="GB79">
            <v>9.3230223283199999E-3</v>
          </cell>
          <cell r="GC79">
            <v>-0.115950807929</v>
          </cell>
          <cell r="GD79">
            <v>-0.153324484825</v>
          </cell>
          <cell r="GE79">
            <v>-8.1435091793500003E-2</v>
          </cell>
          <cell r="GF79">
            <v>-0.143178790808</v>
          </cell>
          <cell r="GG79">
            <v>-0.16496104002</v>
          </cell>
          <cell r="GH79">
            <v>-0.12797904014600001</v>
          </cell>
          <cell r="GI79">
            <v>-0.105701930821</v>
          </cell>
          <cell r="GJ79">
            <v>-0.18124288320500001</v>
          </cell>
          <cell r="GK79">
            <v>6.3677779398899998E-3</v>
          </cell>
          <cell r="GL79">
            <v>-0.101112090051</v>
          </cell>
          <cell r="GM79">
            <v>-9.5937110483599999E-2</v>
          </cell>
          <cell r="GN79">
            <v>-4.1284769773499999E-2</v>
          </cell>
          <cell r="GO79">
            <v>-0.16055420041099999</v>
          </cell>
          <cell r="GP79">
            <v>0</v>
          </cell>
          <cell r="GQ79">
            <v>-0.15842023491900001</v>
          </cell>
          <cell r="GR79">
            <v>0</v>
          </cell>
          <cell r="GS79">
            <v>-5.0721745938099999E-2</v>
          </cell>
          <cell r="GT79">
            <v>-0.116466961801</v>
          </cell>
          <cell r="GU79">
            <v>-5.3652346134200002E-2</v>
          </cell>
          <cell r="GV79">
            <v>-0.119429267943</v>
          </cell>
          <cell r="GW79">
            <v>1.13558443263E-2</v>
          </cell>
          <cell r="GX79">
            <v>-0.152759939432</v>
          </cell>
          <cell r="GY79">
            <v>-0.13662284612700001</v>
          </cell>
          <cell r="GZ79">
            <v>-0.130527630448</v>
          </cell>
          <cell r="HA79">
            <v>-3.84686216712E-2</v>
          </cell>
          <cell r="HB79">
            <v>-0.15990039706199999</v>
          </cell>
          <cell r="HC79">
            <v>-0.15971769392499999</v>
          </cell>
          <cell r="HD79">
            <v>-0.142587482929</v>
          </cell>
          <cell r="HE79">
            <v>-0.146824747324</v>
          </cell>
          <cell r="HF79">
            <v>-0.13848862051999999</v>
          </cell>
          <cell r="HG79">
            <v>-0.128969609737</v>
          </cell>
          <cell r="HH79">
            <v>-0.10570985078800001</v>
          </cell>
          <cell r="HI79">
            <v>-0.193632557988</v>
          </cell>
          <cell r="HJ79">
            <v>-0.10507491976</v>
          </cell>
          <cell r="HK79">
            <v>-5.7869024574799997E-2</v>
          </cell>
          <cell r="HL79">
            <v>-0.120123587549</v>
          </cell>
          <cell r="HM79">
            <v>-6.4524441957499998E-2</v>
          </cell>
          <cell r="HN79">
            <v>-0.14344757795300001</v>
          </cell>
          <cell r="HO79">
            <v>-0.13633561134300001</v>
          </cell>
          <cell r="HP79">
            <v>-5.4202437400800003E-2</v>
          </cell>
          <cell r="HQ79">
            <v>-0.17784921824899999</v>
          </cell>
          <cell r="HR79">
            <v>-8.5615918040299999E-2</v>
          </cell>
          <cell r="HS79">
            <v>-4.9385678023100003E-2</v>
          </cell>
          <cell r="HT79">
            <v>-0.14169406890899999</v>
          </cell>
          <cell r="HU79">
            <v>-3.6476790905000001E-2</v>
          </cell>
          <cell r="HV79">
            <v>1.28073692322E-2</v>
          </cell>
          <cell r="HW79">
            <v>-0.107419013977</v>
          </cell>
          <cell r="HX79">
            <v>-0.16450268030199999</v>
          </cell>
          <cell r="HY79">
            <v>-4.8546053469199997E-2</v>
          </cell>
          <cell r="HZ79">
            <v>-0.18764363229299999</v>
          </cell>
          <cell r="IA79">
            <v>-5.0577774643900002E-2</v>
          </cell>
          <cell r="IB79">
            <v>-6.8397797644100006E-2</v>
          </cell>
          <cell r="IC79">
            <v>-0.15341170132199999</v>
          </cell>
          <cell r="ID79">
            <v>-4.1502371430399997E-2</v>
          </cell>
          <cell r="IE79">
            <v>-0.101565487683</v>
          </cell>
          <cell r="IF79">
            <v>-0.19047947228000001</v>
          </cell>
          <cell r="IG79">
            <v>-0.16748994588900001</v>
          </cell>
          <cell r="IH79">
            <v>1.01670669392E-2</v>
          </cell>
          <cell r="II79">
            <v>-0.203835129738</v>
          </cell>
          <cell r="IJ79">
            <v>-0.18968920409699999</v>
          </cell>
          <cell r="IK79">
            <v>1.26955006272E-2</v>
          </cell>
          <cell r="IL79">
            <v>-0.15581662952899999</v>
          </cell>
          <cell r="IM79">
            <v>-9.05558690429E-2</v>
          </cell>
          <cell r="IN79">
            <v>-0.18031349778200001</v>
          </cell>
          <cell r="IO79">
            <v>-0.163706660271</v>
          </cell>
          <cell r="IP79">
            <v>-4.9250803887800003E-2</v>
          </cell>
          <cell r="IQ79">
            <v>-0.13459646701799999</v>
          </cell>
          <cell r="IR79">
            <v>-0.104841068387</v>
          </cell>
          <cell r="IS79">
            <v>6.1716247350000003E-2</v>
          </cell>
          <cell r="IT79">
            <v>-1.6987595558199999</v>
          </cell>
        </row>
        <row r="80">
          <cell r="A80" t="str">
            <v>DEL_CF_4407846_d357G_119_gid</v>
          </cell>
          <cell r="B80">
            <v>9.0199880302000005E-2</v>
          </cell>
          <cell r="C80">
            <v>9.6227064728700004E-2</v>
          </cell>
          <cell r="D80">
            <v>9.6206180751299997E-2</v>
          </cell>
          <cell r="E80">
            <v>9.61652398109E-2</v>
          </cell>
          <cell r="F80">
            <v>9.70404818654E-2</v>
          </cell>
          <cell r="G80">
            <v>0.101712018251</v>
          </cell>
          <cell r="H80">
            <v>8.7049841880800005E-2</v>
          </cell>
          <cell r="I80">
            <v>0.104043759406</v>
          </cell>
          <cell r="J80">
            <v>9.9171787500399997E-2</v>
          </cell>
          <cell r="K80">
            <v>1.5677740797399999E-2</v>
          </cell>
          <cell r="L80">
            <v>9.2459693551099995E-2</v>
          </cell>
          <cell r="M80">
            <v>8.8239893317200002E-2</v>
          </cell>
          <cell r="N80">
            <v>9.6850864589200003E-2</v>
          </cell>
          <cell r="O80">
            <v>7.8691922128200004E-2</v>
          </cell>
          <cell r="P80">
            <v>1.20647419244E-2</v>
          </cell>
          <cell r="Q80">
            <v>8.0358557403099995E-2</v>
          </cell>
          <cell r="R80">
            <v>8.3178028464300002E-2</v>
          </cell>
          <cell r="S80">
            <v>9.7377285361299998E-2</v>
          </cell>
          <cell r="T80">
            <v>0.118426546454</v>
          </cell>
          <cell r="U80">
            <v>0.10022046417</v>
          </cell>
          <cell r="V80">
            <v>0</v>
          </cell>
          <cell r="W80">
            <v>9.7547769546499994E-3</v>
          </cell>
          <cell r="X80">
            <v>0</v>
          </cell>
          <cell r="Y80">
            <v>1.30117954686E-2</v>
          </cell>
          <cell r="Z80">
            <v>9.2038579285099995E-2</v>
          </cell>
          <cell r="AA80">
            <v>0.10286767035699999</v>
          </cell>
          <cell r="AB80">
            <v>9.04746055603E-2</v>
          </cell>
          <cell r="AC80">
            <v>9.1657526791099994E-2</v>
          </cell>
          <cell r="AD80">
            <v>9.8110437393199995E-3</v>
          </cell>
          <cell r="AE80">
            <v>0.100783467293</v>
          </cell>
          <cell r="AF80">
            <v>0.10597824305300001</v>
          </cell>
          <cell r="AG80">
            <v>0.112660683692</v>
          </cell>
          <cell r="AH80">
            <v>8.8187940418699998E-2</v>
          </cell>
          <cell r="AI80">
            <v>9.7670048475300003E-2</v>
          </cell>
          <cell r="AJ80">
            <v>0</v>
          </cell>
          <cell r="AK80">
            <v>1.08276065439E-2</v>
          </cell>
          <cell r="AL80">
            <v>0.11266455054299999</v>
          </cell>
          <cell r="AM80">
            <v>1.31085207686E-2</v>
          </cell>
          <cell r="AN80">
            <v>9.4403058290499997E-2</v>
          </cell>
          <cell r="AO80">
            <v>1.5574253164200001E-2</v>
          </cell>
          <cell r="AP80">
            <v>0.104367591441</v>
          </cell>
          <cell r="AQ80">
            <v>8.1738205626600002E-3</v>
          </cell>
          <cell r="AR80">
            <v>8.3431914448700004E-2</v>
          </cell>
          <cell r="AS80">
            <v>9.7923293709800005E-2</v>
          </cell>
          <cell r="AT80">
            <v>8.8560365140399999E-2</v>
          </cell>
          <cell r="AU80">
            <v>9.2236138880299995E-2</v>
          </cell>
          <cell r="AV80">
            <v>9.7102209925699998E-2</v>
          </cell>
          <cell r="AW80">
            <v>0.100603148341</v>
          </cell>
          <cell r="AX80">
            <v>0.10313649475599999</v>
          </cell>
          <cell r="AY80">
            <v>0.117559112608</v>
          </cell>
          <cell r="AZ80">
            <v>0.116634346545</v>
          </cell>
          <cell r="BA80">
            <v>0.10675162077</v>
          </cell>
          <cell r="BB80">
            <v>1.04745738208E-2</v>
          </cell>
          <cell r="BC80">
            <v>9.6994906663899996E-2</v>
          </cell>
          <cell r="BD80">
            <v>0.111166268587</v>
          </cell>
          <cell r="BE80">
            <v>9.5767125487300001E-2</v>
          </cell>
          <cell r="BF80">
            <v>0</v>
          </cell>
          <cell r="BG80">
            <v>0</v>
          </cell>
          <cell r="BH80">
            <v>0.106247738004</v>
          </cell>
          <cell r="BI80">
            <v>0.112633779645</v>
          </cell>
          <cell r="BJ80">
            <v>1.2013870291400001E-2</v>
          </cell>
          <cell r="BK80">
            <v>9.8764985799800004E-2</v>
          </cell>
          <cell r="BL80">
            <v>1.1176419444399999E-2</v>
          </cell>
          <cell r="BM80">
            <v>9.6952639520200001E-2</v>
          </cell>
          <cell r="BN80">
            <v>0</v>
          </cell>
          <cell r="BO80">
            <v>9.9494226276899994E-2</v>
          </cell>
          <cell r="BP80">
            <v>0.10605243593499999</v>
          </cell>
          <cell r="BQ80">
            <v>0.11437267810100001</v>
          </cell>
          <cell r="BR80">
            <v>8.8545925915199997E-2</v>
          </cell>
          <cell r="BS80">
            <v>9.8929092287999995E-2</v>
          </cell>
          <cell r="BT80">
            <v>9.9048070609599997E-2</v>
          </cell>
          <cell r="BU80">
            <v>0</v>
          </cell>
          <cell r="BV80">
            <v>9.9999293685000004E-2</v>
          </cell>
          <cell r="BW80">
            <v>7.5778723694399997E-3</v>
          </cell>
          <cell r="BX80">
            <v>8.4330566227399997E-2</v>
          </cell>
          <cell r="BY80">
            <v>8.0528087913999999E-2</v>
          </cell>
          <cell r="BZ80">
            <v>9.6574328839799994E-2</v>
          </cell>
          <cell r="CA80">
            <v>9.3858450651200007E-2</v>
          </cell>
          <cell r="CB80">
            <v>0</v>
          </cell>
          <cell r="CC80">
            <v>9.1837108135200005E-2</v>
          </cell>
          <cell r="CD80">
            <v>8.6761862039599999E-2</v>
          </cell>
          <cell r="CE80">
            <v>0.100970357656</v>
          </cell>
          <cell r="CF80">
            <v>9.9239148199600002E-2</v>
          </cell>
          <cell r="CG80">
            <v>1.0471354238699999E-2</v>
          </cell>
          <cell r="CH80">
            <v>0.107597820461</v>
          </cell>
          <cell r="CI80">
            <v>0.104751765728</v>
          </cell>
          <cell r="CJ80">
            <v>1.6825659200499998E-2</v>
          </cell>
          <cell r="CK80">
            <v>9.9204048514399998E-2</v>
          </cell>
          <cell r="CL80">
            <v>8.9335158467300002E-2</v>
          </cell>
          <cell r="CM80">
            <v>0</v>
          </cell>
          <cell r="CN80">
            <v>8.6900107562499995E-2</v>
          </cell>
          <cell r="CO80">
            <v>0.101033963263</v>
          </cell>
          <cell r="CP80">
            <v>0</v>
          </cell>
          <cell r="CQ80">
            <v>0.107098728418</v>
          </cell>
          <cell r="CR80">
            <v>0.110081039369</v>
          </cell>
          <cell r="CS80">
            <v>8.1886060535900002E-2</v>
          </cell>
          <cell r="CT80">
            <v>8.2537040114399995E-2</v>
          </cell>
          <cell r="CU80">
            <v>1.01569807157E-2</v>
          </cell>
          <cell r="CV80">
            <v>0</v>
          </cell>
          <cell r="CW80">
            <v>9.7249589860399999E-2</v>
          </cell>
          <cell r="CX80">
            <v>0.108885489404</v>
          </cell>
          <cell r="CY80">
            <v>0.119101524353</v>
          </cell>
          <cell r="CZ80">
            <v>9.8779182881100006E-3</v>
          </cell>
          <cell r="DA80">
            <v>1.17666153237E-2</v>
          </cell>
          <cell r="DB80">
            <v>0.10435820370899999</v>
          </cell>
          <cell r="DC80">
            <v>1.5916462987700001E-2</v>
          </cell>
          <cell r="DD80">
            <v>8.9852690696700002E-2</v>
          </cell>
          <cell r="DE80">
            <v>0.111239999533</v>
          </cell>
          <cell r="DF80">
            <v>9.76056903601E-2</v>
          </cell>
          <cell r="DG80">
            <v>9.6566475927800002E-2</v>
          </cell>
          <cell r="DH80">
            <v>0.106178805232</v>
          </cell>
          <cell r="DI80">
            <v>9.0963624417799996E-2</v>
          </cell>
          <cell r="DJ80">
            <v>0.12519760429900001</v>
          </cell>
          <cell r="DK80">
            <v>0</v>
          </cell>
          <cell r="DL80">
            <v>1.0146288201199999E-2</v>
          </cell>
          <cell r="DM80">
            <v>8.4665231406700001E-2</v>
          </cell>
          <cell r="DN80">
            <v>0.10244799405299999</v>
          </cell>
          <cell r="DO80">
            <v>0</v>
          </cell>
          <cell r="DP80">
            <v>8.6794070899500003E-2</v>
          </cell>
          <cell r="DQ80">
            <v>9.6119403839100004E-2</v>
          </cell>
          <cell r="DR80">
            <v>0</v>
          </cell>
          <cell r="DS80">
            <v>0.106696330011</v>
          </cell>
          <cell r="DT80">
            <v>9.3029581010299997E-2</v>
          </cell>
          <cell r="DU80">
            <v>0</v>
          </cell>
          <cell r="DV80">
            <v>8.4218360483599999E-2</v>
          </cell>
          <cell r="DW80">
            <v>8.9739970862900004E-3</v>
          </cell>
          <cell r="DX80">
            <v>9.2829719185800005E-2</v>
          </cell>
          <cell r="DY80">
            <v>0</v>
          </cell>
          <cell r="DZ80">
            <v>9.4393856823399999E-2</v>
          </cell>
          <cell r="EA80">
            <v>8.7823458015899997E-3</v>
          </cell>
          <cell r="EB80">
            <v>9.4656214118000001E-2</v>
          </cell>
          <cell r="EC80">
            <v>0.101584769785</v>
          </cell>
          <cell r="ED80">
            <v>0.10536483675199999</v>
          </cell>
          <cell r="EE80">
            <v>5.1902411505600002E-3</v>
          </cell>
          <cell r="EF80">
            <v>0</v>
          </cell>
          <cell r="EG80">
            <v>9.6358954906499997E-2</v>
          </cell>
          <cell r="EH80">
            <v>0.103086993098</v>
          </cell>
          <cell r="EI80">
            <v>0.11187550425499999</v>
          </cell>
          <cell r="EJ80">
            <v>0.104130804539</v>
          </cell>
          <cell r="EK80">
            <v>0.1085755229</v>
          </cell>
          <cell r="EL80">
            <v>0.12084974348499999</v>
          </cell>
          <cell r="EM80">
            <v>0.103971600533</v>
          </cell>
          <cell r="EN80">
            <v>1.45432483405E-2</v>
          </cell>
          <cell r="EO80">
            <v>0</v>
          </cell>
          <cell r="EP80">
            <v>1.53885465115E-2</v>
          </cell>
          <cell r="EQ80">
            <v>0</v>
          </cell>
          <cell r="ER80">
            <v>0.104784876108</v>
          </cell>
          <cell r="ES80">
            <v>0</v>
          </cell>
          <cell r="ET80">
            <v>9.1338306665399993E-2</v>
          </cell>
          <cell r="EU80">
            <v>8.0962844192999997E-2</v>
          </cell>
          <cell r="EV80">
            <v>0</v>
          </cell>
          <cell r="EW80">
            <v>8.1584960222200006E-2</v>
          </cell>
          <cell r="EX80">
            <v>9.0309707447899998E-3</v>
          </cell>
          <cell r="EY80">
            <v>1.15522332489E-2</v>
          </cell>
          <cell r="EZ80">
            <v>1.02062569931E-2</v>
          </cell>
          <cell r="FA80">
            <v>0.103003136814</v>
          </cell>
          <cell r="FB80">
            <v>0.114136323333</v>
          </cell>
          <cell r="FC80">
            <v>9.3819044530400006E-2</v>
          </cell>
          <cell r="FD80">
            <v>1.0505865328E-2</v>
          </cell>
          <cell r="FE80">
            <v>9.0487264096700007E-2</v>
          </cell>
          <cell r="FF80">
            <v>8.7932460010099994E-2</v>
          </cell>
          <cell r="FG80">
            <v>8.56480970979E-2</v>
          </cell>
          <cell r="FH80">
            <v>9.4880223274199996E-2</v>
          </cell>
          <cell r="FI80">
            <v>9.3754213303299996E-3</v>
          </cell>
          <cell r="FJ80">
            <v>9.6106201410300005E-2</v>
          </cell>
          <cell r="FK80">
            <v>0.111875787377</v>
          </cell>
          <cell r="FL80">
            <v>0.127052843571</v>
          </cell>
          <cell r="FM80">
            <v>0</v>
          </cell>
          <cell r="FN80">
            <v>9.3294747173799999E-2</v>
          </cell>
          <cell r="FO80">
            <v>7.0335925556700004E-3</v>
          </cell>
          <cell r="FP80">
            <v>9.1654598712900007E-2</v>
          </cell>
          <cell r="FQ80">
            <v>0</v>
          </cell>
          <cell r="FR80">
            <v>0.10410070419299999</v>
          </cell>
          <cell r="FS80">
            <v>8.8332118466500006E-3</v>
          </cell>
          <cell r="FT80">
            <v>0</v>
          </cell>
          <cell r="FU80">
            <v>9.9772013723900002E-2</v>
          </cell>
          <cell r="FV80">
            <v>0.103984922171</v>
          </cell>
          <cell r="FW80">
            <v>9.5064312219600003E-2</v>
          </cell>
          <cell r="FX80">
            <v>8.2020334899399999E-2</v>
          </cell>
          <cell r="FY80">
            <v>0.111433424056</v>
          </cell>
          <cell r="FZ80">
            <v>9.5895603299100005E-2</v>
          </cell>
          <cell r="GA80">
            <v>9.4440191984200006E-2</v>
          </cell>
          <cell r="GB80">
            <v>1.2310267426100001E-2</v>
          </cell>
          <cell r="GC80">
            <v>9.7782406956E-3</v>
          </cell>
          <cell r="GD80">
            <v>9.5416575670199996E-2</v>
          </cell>
          <cell r="GE80">
            <v>0</v>
          </cell>
          <cell r="GF80">
            <v>0.10806572437299999</v>
          </cell>
          <cell r="GG80">
            <v>9.48325078934E-3</v>
          </cell>
          <cell r="GH80">
            <v>1.96672417223E-2</v>
          </cell>
          <cell r="GI80">
            <v>9.7571387886999997E-3</v>
          </cell>
          <cell r="GJ80">
            <v>0.103133685887</v>
          </cell>
          <cell r="GK80">
            <v>9.0034782886500006E-2</v>
          </cell>
          <cell r="GL80">
            <v>0.101030938327</v>
          </cell>
          <cell r="GM80">
            <v>0.106875732541</v>
          </cell>
          <cell r="GN80">
            <v>8.5159473121199994E-2</v>
          </cell>
          <cell r="GO80">
            <v>0.102215766907</v>
          </cell>
          <cell r="GP80">
            <v>0.112896107137</v>
          </cell>
          <cell r="GQ80">
            <v>0.11218290031</v>
          </cell>
          <cell r="GR80">
            <v>0.104599028826</v>
          </cell>
          <cell r="GS80">
            <v>0.101251430809</v>
          </cell>
          <cell r="GT80">
            <v>9.57511588931E-2</v>
          </cell>
          <cell r="GU80">
            <v>0.10477047413600001</v>
          </cell>
          <cell r="GV80">
            <v>9.9952019751100005E-2</v>
          </cell>
          <cell r="GW80">
            <v>9.1813862323799997E-2</v>
          </cell>
          <cell r="GX80">
            <v>9.1139741241899996E-2</v>
          </cell>
          <cell r="GY80">
            <v>9.9325567483900007E-2</v>
          </cell>
          <cell r="GZ80">
            <v>0</v>
          </cell>
          <cell r="HA80">
            <v>9.9223747849499999E-2</v>
          </cell>
          <cell r="HB80">
            <v>0.10708533227399999</v>
          </cell>
          <cell r="HC80">
            <v>9.7309887409200005E-2</v>
          </cell>
          <cell r="HD80">
            <v>0.106286354363</v>
          </cell>
          <cell r="HE80">
            <v>1.2102387845500001E-2</v>
          </cell>
          <cell r="HF80">
            <v>9.79820862412E-2</v>
          </cell>
          <cell r="HG80">
            <v>0.10577590018499999</v>
          </cell>
          <cell r="HH80">
            <v>8.8287562131900005E-2</v>
          </cell>
          <cell r="HI80">
            <v>8.0607216805199996E-3</v>
          </cell>
          <cell r="HJ80">
            <v>0.101973541081</v>
          </cell>
          <cell r="HK80">
            <v>9.3344047665600005E-2</v>
          </cell>
          <cell r="HL80">
            <v>9.7029410302599997E-2</v>
          </cell>
          <cell r="HM80">
            <v>1.2330327182999999E-2</v>
          </cell>
          <cell r="HN80">
            <v>0</v>
          </cell>
          <cell r="HO80">
            <v>0.11556857079299999</v>
          </cell>
          <cell r="HP80">
            <v>0.109914399683</v>
          </cell>
          <cell r="HQ80">
            <v>0.11291524022799999</v>
          </cell>
          <cell r="HR80">
            <v>1.8714455887700002E-2</v>
          </cell>
          <cell r="HS80">
            <v>9.4285897910600006E-2</v>
          </cell>
          <cell r="HT80">
            <v>8.8848080486100007E-3</v>
          </cell>
          <cell r="HU80">
            <v>8.0363281071199999E-2</v>
          </cell>
          <cell r="HV80">
            <v>9.3406870961199998E-2</v>
          </cell>
          <cell r="HW80">
            <v>1.41221936792E-2</v>
          </cell>
          <cell r="HX80">
            <v>9.7495913505599996E-2</v>
          </cell>
          <cell r="HY80">
            <v>0.106397002935</v>
          </cell>
          <cell r="HZ80">
            <v>0.103664673865</v>
          </cell>
          <cell r="IA80">
            <v>9.5150753855700002E-2</v>
          </cell>
          <cell r="IB80">
            <v>9.6626058220899994E-2</v>
          </cell>
          <cell r="IC80">
            <v>9.7675383091000004E-2</v>
          </cell>
          <cell r="ID80">
            <v>9.9817901849700005E-2</v>
          </cell>
          <cell r="IE80">
            <v>7.2522908449200001E-3</v>
          </cell>
          <cell r="IF80">
            <v>8.8732466101600002E-2</v>
          </cell>
          <cell r="IG80">
            <v>0</v>
          </cell>
          <cell r="IH80">
            <v>9.36926528811E-2</v>
          </cell>
          <cell r="II80">
            <v>0.11006094515299999</v>
          </cell>
          <cell r="IJ80">
            <v>9.1788932681099999E-2</v>
          </cell>
          <cell r="IK80">
            <v>1.4858813956399999E-2</v>
          </cell>
          <cell r="IL80">
            <v>0.107249341905</v>
          </cell>
          <cell r="IM80">
            <v>0.101627998054</v>
          </cell>
          <cell r="IN80">
            <v>9.6093311905899995E-2</v>
          </cell>
          <cell r="IO80">
            <v>9.7152300179000006E-2</v>
          </cell>
          <cell r="IP80">
            <v>0</v>
          </cell>
          <cell r="IQ80">
            <v>0.101976186037</v>
          </cell>
          <cell r="IR80">
            <v>7.1630582213400004E-2</v>
          </cell>
          <cell r="IS80">
            <v>4.2825359851100003E-2</v>
          </cell>
          <cell r="IT80">
            <v>1.6726206541099999</v>
          </cell>
        </row>
        <row r="81">
          <cell r="A81" t="str">
            <v>SNP_N_1472557_G712A_rrs</v>
          </cell>
          <cell r="B81">
            <v>7.8027270501499998E-4</v>
          </cell>
          <cell r="C81">
            <v>4.1461127693799999E-4</v>
          </cell>
          <cell r="D81">
            <v>8.2520404830600004E-3</v>
          </cell>
          <cell r="E81">
            <v>2.66534485854E-3</v>
          </cell>
          <cell r="F81">
            <v>8.7356753647299997E-3</v>
          </cell>
          <cell r="G81">
            <v>7.9445745795999993E-3</v>
          </cell>
          <cell r="H81">
            <v>8.8944397866700005E-3</v>
          </cell>
          <cell r="I81">
            <v>1.1694885790299999E-2</v>
          </cell>
          <cell r="J81">
            <v>6.7692077718700004E-3</v>
          </cell>
          <cell r="K81">
            <v>8.7094604969000008E-3</v>
          </cell>
          <cell r="L81">
            <v>4.9855904653700002E-3</v>
          </cell>
          <cell r="M81">
            <v>5.3103151731199996E-3</v>
          </cell>
          <cell r="N81">
            <v>2.0911078900100002E-3</v>
          </cell>
          <cell r="O81">
            <v>6.5068324329299999E-4</v>
          </cell>
          <cell r="P81">
            <v>1.50705482811E-2</v>
          </cell>
          <cell r="Q81">
            <v>6.69154431671E-3</v>
          </cell>
          <cell r="R81">
            <v>1.1496094986799999E-2</v>
          </cell>
          <cell r="S81">
            <v>1.0779825039200001E-2</v>
          </cell>
          <cell r="T81">
            <v>1.7642317339799998E-2</v>
          </cell>
          <cell r="U81">
            <v>2.0351924002200001E-2</v>
          </cell>
          <cell r="V81">
            <v>5.3162528201899997E-3</v>
          </cell>
          <cell r="W81">
            <v>7.2730556130400003E-3</v>
          </cell>
          <cell r="X81">
            <v>1.5637842938299999E-2</v>
          </cell>
          <cell r="Y81">
            <v>2.6794390287300002E-3</v>
          </cell>
          <cell r="Z81">
            <v>1.3514903373999999E-2</v>
          </cell>
          <cell r="AA81">
            <v>1.2220143340500001E-2</v>
          </cell>
          <cell r="AB81">
            <v>6.4494274556599999E-3</v>
          </cell>
          <cell r="AC81">
            <v>5.7985135354100001E-3</v>
          </cell>
          <cell r="AD81">
            <v>1.19281644002E-2</v>
          </cell>
          <cell r="AE81">
            <v>2.5878606829799998E-3</v>
          </cell>
          <cell r="AF81">
            <v>1.4787437394299999E-3</v>
          </cell>
          <cell r="AG81">
            <v>9.0537704527399992E-3</v>
          </cell>
          <cell r="AH81">
            <v>4.4197505339999997E-3</v>
          </cell>
          <cell r="AI81">
            <v>3.9284545928200002E-3</v>
          </cell>
          <cell r="AJ81">
            <v>7.0349066518200004E-3</v>
          </cell>
          <cell r="AK81">
            <v>1.46565511823E-2</v>
          </cell>
          <cell r="AL81">
            <v>2.1813472732900002E-2</v>
          </cell>
          <cell r="AM81">
            <v>1.90186873078E-2</v>
          </cell>
          <cell r="AN81">
            <v>3.8702033925800002E-3</v>
          </cell>
          <cell r="AO81">
            <v>1.0369104333199999E-2</v>
          </cell>
          <cell r="AP81">
            <v>3.90272936784E-3</v>
          </cell>
          <cell r="AQ81">
            <v>1.38233369216E-3</v>
          </cell>
          <cell r="AR81">
            <v>7.8846886754000006E-3</v>
          </cell>
          <cell r="AS81">
            <v>2.04113847576E-3</v>
          </cell>
          <cell r="AT81">
            <v>5.6045195378800001E-5</v>
          </cell>
          <cell r="AU81">
            <v>1.2495524250000001E-2</v>
          </cell>
          <cell r="AV81">
            <v>1.6377310967099999E-3</v>
          </cell>
          <cell r="AW81">
            <v>1.09600294381E-2</v>
          </cell>
          <cell r="AX81">
            <v>1.41252074391E-2</v>
          </cell>
          <cell r="AY81">
            <v>7.4019241146699999E-3</v>
          </cell>
          <cell r="AZ81">
            <v>3.8083039689799998E-3</v>
          </cell>
          <cell r="BA81">
            <v>1.08374631964E-3</v>
          </cell>
          <cell r="BB81">
            <v>2.72073666565E-3</v>
          </cell>
          <cell r="BC81">
            <v>5.0353575497899998E-3</v>
          </cell>
          <cell r="BD81">
            <v>8.4830094128800007E-3</v>
          </cell>
          <cell r="BE81">
            <v>1.0349573567499999E-2</v>
          </cell>
          <cell r="BF81">
            <v>1.0603609494899999E-2</v>
          </cell>
          <cell r="BG81">
            <v>2.19718072913E-4</v>
          </cell>
          <cell r="BH81">
            <v>6.9640474394E-3</v>
          </cell>
          <cell r="BI81">
            <v>4.8923045396799996E-3</v>
          </cell>
          <cell r="BJ81">
            <v>1.30983777344E-2</v>
          </cell>
          <cell r="BK81">
            <v>8.35137534887E-3</v>
          </cell>
          <cell r="BL81">
            <v>9.4566214829699992E-3</v>
          </cell>
          <cell r="BM81">
            <v>4.3424433097200002E-3</v>
          </cell>
          <cell r="BN81">
            <v>1.62276308984E-2</v>
          </cell>
          <cell r="BO81">
            <v>1.1462095193599999E-2</v>
          </cell>
          <cell r="BP81">
            <v>6.6948919556999997E-3</v>
          </cell>
          <cell r="BQ81">
            <v>1.9754057284400001E-3</v>
          </cell>
          <cell r="BR81">
            <v>9.4543220475300001E-3</v>
          </cell>
          <cell r="BS81">
            <v>9.3941586092099998E-3</v>
          </cell>
          <cell r="BT81">
            <v>1.59156862646E-2</v>
          </cell>
          <cell r="BU81">
            <v>1.0621122084600001E-2</v>
          </cell>
          <cell r="BV81">
            <v>1.5446775592899999E-2</v>
          </cell>
          <cell r="BW81">
            <v>1.59127600491E-2</v>
          </cell>
          <cell r="BX81">
            <v>2.8840159066000001E-3</v>
          </cell>
          <cell r="BY81">
            <v>7.5531285256100001E-3</v>
          </cell>
          <cell r="BZ81">
            <v>6.4538149163099997E-3</v>
          </cell>
          <cell r="CA81">
            <v>4.9376585520799999E-3</v>
          </cell>
          <cell r="CB81">
            <v>1.2020559981499999E-2</v>
          </cell>
          <cell r="CC81">
            <v>1.29982968792E-2</v>
          </cell>
          <cell r="CD81">
            <v>1.6240291297400001E-2</v>
          </cell>
          <cell r="CE81">
            <v>1.08395908028E-2</v>
          </cell>
          <cell r="CF81">
            <v>8.8205160573099992E-3</v>
          </cell>
          <cell r="CG81">
            <v>9.7095780074599996E-3</v>
          </cell>
          <cell r="CH81">
            <v>5.6690662168000002E-3</v>
          </cell>
          <cell r="CI81">
            <v>2.0550433546300002E-3</v>
          </cell>
          <cell r="CJ81">
            <v>1.37967141345E-2</v>
          </cell>
          <cell r="CK81">
            <v>0</v>
          </cell>
          <cell r="CL81">
            <v>9.8603460937699994E-3</v>
          </cell>
          <cell r="CM81">
            <v>8.2390541210799993E-3</v>
          </cell>
          <cell r="CN81">
            <v>8.6210481822500008E-3</v>
          </cell>
          <cell r="CO81">
            <v>1.5728311613199999E-2</v>
          </cell>
          <cell r="CP81">
            <v>1.7169766128099999E-2</v>
          </cell>
          <cell r="CQ81">
            <v>9.9054640158999993E-3</v>
          </cell>
          <cell r="CR81">
            <v>5.6209340691599999E-3</v>
          </cell>
          <cell r="CS81">
            <v>5.4611712694200001E-3</v>
          </cell>
          <cell r="CT81">
            <v>8.8370125740800005E-3</v>
          </cell>
          <cell r="CU81">
            <v>9.5480466261499992E-3</v>
          </cell>
          <cell r="CV81">
            <v>1.31722902879E-2</v>
          </cell>
          <cell r="CW81">
            <v>1.8605142831799999E-2</v>
          </cell>
          <cell r="CX81">
            <v>1.0927345603699999E-2</v>
          </cell>
          <cell r="CY81">
            <v>7.48673360795E-3</v>
          </cell>
          <cell r="CZ81">
            <v>7.5452066957999997E-3</v>
          </cell>
          <cell r="DA81">
            <v>1.5076397685299999E-3</v>
          </cell>
          <cell r="DB81">
            <v>1.15209445357E-2</v>
          </cell>
          <cell r="DC81">
            <v>2.7394834905900001E-3</v>
          </cell>
          <cell r="DD81">
            <v>3.9735711179699996E-3</v>
          </cell>
          <cell r="DE81">
            <v>7.0416303351499999E-3</v>
          </cell>
          <cell r="DF81">
            <v>3.16275982186E-3</v>
          </cell>
          <cell r="DG81">
            <v>1.7329452559400001E-2</v>
          </cell>
          <cell r="DH81">
            <v>1.1390120722399999E-2</v>
          </cell>
          <cell r="DI81">
            <v>8.1775411963500005E-3</v>
          </cell>
          <cell r="DJ81">
            <v>1.54603645205E-2</v>
          </cell>
          <cell r="DK81">
            <v>1.0231202468299999E-2</v>
          </cell>
          <cell r="DL81">
            <v>1.1936400551299999E-3</v>
          </cell>
          <cell r="DM81">
            <v>1.36732971296E-2</v>
          </cell>
          <cell r="DN81">
            <v>4.9867290072099996E-3</v>
          </cell>
          <cell r="DO81">
            <v>1.48479267955E-2</v>
          </cell>
          <cell r="DP81">
            <v>1.02453669533E-2</v>
          </cell>
          <cell r="DQ81">
            <v>1.3287556357700001E-2</v>
          </cell>
          <cell r="DR81">
            <v>8.6447922512899993E-3</v>
          </cell>
          <cell r="DS81">
            <v>1.0463767685E-2</v>
          </cell>
          <cell r="DT81">
            <v>4.3518682941799999E-3</v>
          </cell>
          <cell r="DU81">
            <v>3.7433677353000002E-3</v>
          </cell>
          <cell r="DV81">
            <v>1.66908302344E-3</v>
          </cell>
          <cell r="DW81">
            <v>2.04438017681E-3</v>
          </cell>
          <cell r="DX81">
            <v>7.7036995207899997E-4</v>
          </cell>
          <cell r="DY81">
            <v>1.6734172822899999E-3</v>
          </cell>
          <cell r="DZ81">
            <v>7.0111220702500001E-3</v>
          </cell>
          <cell r="EA81">
            <v>3.5099373199E-3</v>
          </cell>
          <cell r="EB81">
            <v>4.9322000704699999E-3</v>
          </cell>
          <cell r="EC81">
            <v>5.8466736227299997E-3</v>
          </cell>
          <cell r="ED81">
            <v>1.8170526251200001E-2</v>
          </cell>
          <cell r="EE81">
            <v>6.5759485587500001E-3</v>
          </cell>
          <cell r="EF81">
            <v>3.43136838637E-3</v>
          </cell>
          <cell r="EG81">
            <v>4.0685120038699996E-3</v>
          </cell>
          <cell r="EH81">
            <v>9.6159446984500005E-3</v>
          </cell>
          <cell r="EI81">
            <v>1.6590707004100001E-2</v>
          </cell>
          <cell r="EJ81">
            <v>2.0544068887799999E-2</v>
          </cell>
          <cell r="EK81">
            <v>3.4429889638E-3</v>
          </cell>
          <cell r="EL81">
            <v>1.5368581749499999E-2</v>
          </cell>
          <cell r="EM81">
            <v>7.4618216603999999E-3</v>
          </cell>
          <cell r="EN81">
            <v>9.6596209332299992E-3</v>
          </cell>
          <cell r="EO81">
            <v>1.13318143412E-2</v>
          </cell>
          <cell r="EP81">
            <v>2.4169422686100002E-3</v>
          </cell>
          <cell r="EQ81">
            <v>7.5833136215799997E-3</v>
          </cell>
          <cell r="ER81">
            <v>7.4829421937499998E-3</v>
          </cell>
          <cell r="ES81">
            <v>8.3715589716999994E-3</v>
          </cell>
          <cell r="ET81">
            <v>9.8925866186600001E-3</v>
          </cell>
          <cell r="EU81">
            <v>1.0640556924E-2</v>
          </cell>
          <cell r="EV81">
            <v>1.2991403928000001E-3</v>
          </cell>
          <cell r="EW81">
            <v>1.9891835749100001E-2</v>
          </cell>
          <cell r="EX81">
            <v>1.3874450698499999E-2</v>
          </cell>
          <cell r="EY81">
            <v>1.14689515904E-2</v>
          </cell>
          <cell r="EZ81">
            <v>8.3983046933999994E-3</v>
          </cell>
          <cell r="FA81">
            <v>8.3778910338900003E-3</v>
          </cell>
          <cell r="FB81">
            <v>1.8907092511699999E-2</v>
          </cell>
          <cell r="FC81">
            <v>1.66944172233E-2</v>
          </cell>
          <cell r="FD81">
            <v>1.14242183045E-2</v>
          </cell>
          <cell r="FE81">
            <v>3.4895413555199998E-3</v>
          </cell>
          <cell r="FF81">
            <v>2.6973579078900002E-3</v>
          </cell>
          <cell r="FG81">
            <v>9.8914618138199991E-4</v>
          </cell>
          <cell r="FH81">
            <v>1.4230761676999999E-2</v>
          </cell>
          <cell r="FI81">
            <v>1.70643460006E-2</v>
          </cell>
          <cell r="FJ81">
            <v>1.2657659826799999E-3</v>
          </cell>
          <cell r="FK81">
            <v>2.18563422095E-4</v>
          </cell>
          <cell r="FL81">
            <v>7.5975605286699999E-3</v>
          </cell>
          <cell r="FM81">
            <v>7.6121375895999996E-3</v>
          </cell>
          <cell r="FN81">
            <v>1.0042049922E-2</v>
          </cell>
          <cell r="FO81">
            <v>5.4963468574E-3</v>
          </cell>
          <cell r="FP81">
            <v>1.17038628086E-2</v>
          </cell>
          <cell r="FQ81">
            <v>9.6980538219200007E-3</v>
          </cell>
          <cell r="FR81">
            <v>1.8405232578499998E-2</v>
          </cell>
          <cell r="FS81">
            <v>1.9520822912499999E-2</v>
          </cell>
          <cell r="FT81">
            <v>2.7435789816099999E-3</v>
          </cell>
          <cell r="FU81">
            <v>1.7124107107500001E-2</v>
          </cell>
          <cell r="FV81">
            <v>1.03897685185E-2</v>
          </cell>
          <cell r="FW81">
            <v>1.7426546663E-2</v>
          </cell>
          <cell r="FX81">
            <v>1.23264957219E-2</v>
          </cell>
          <cell r="FY81">
            <v>8.8995685800900004E-3</v>
          </cell>
          <cell r="FZ81">
            <v>1.2996789068E-2</v>
          </cell>
          <cell r="GA81">
            <v>8.0133220180899998E-3</v>
          </cell>
          <cell r="GB81">
            <v>8.3657735958699991E-3</v>
          </cell>
          <cell r="GC81">
            <v>7.7104070223900003E-3</v>
          </cell>
          <cell r="GD81">
            <v>7.0200236514199998E-3</v>
          </cell>
          <cell r="GE81">
            <v>1.12250354141E-2</v>
          </cell>
          <cell r="GF81">
            <v>3.67427314632E-3</v>
          </cell>
          <cell r="GG81">
            <v>9.4557283446199993E-3</v>
          </cell>
          <cell r="GH81">
            <v>5.6258756667399998E-3</v>
          </cell>
          <cell r="GI81">
            <v>3.3684510271999998E-3</v>
          </cell>
          <cell r="GJ81">
            <v>6.1066979542399999E-3</v>
          </cell>
          <cell r="GK81">
            <v>3.74014652334E-3</v>
          </cell>
          <cell r="GL81">
            <v>5.2464641630599997E-3</v>
          </cell>
          <cell r="GM81">
            <v>4.1390773840200004E-3</v>
          </cell>
          <cell r="GN81">
            <v>5.6355786509800004E-3</v>
          </cell>
          <cell r="GO81">
            <v>9.2805614694999993E-3</v>
          </cell>
          <cell r="GP81">
            <v>6.0617760755099998E-3</v>
          </cell>
          <cell r="GQ81">
            <v>8.7342951446800002E-3</v>
          </cell>
          <cell r="GR81">
            <v>4.5071067288499998E-3</v>
          </cell>
          <cell r="GS81">
            <v>1.14066982642E-2</v>
          </cell>
          <cell r="GT81">
            <v>1.0856558568800001E-2</v>
          </cell>
          <cell r="GU81">
            <v>1.1257875710699999E-2</v>
          </cell>
          <cell r="GV81">
            <v>1.11281573772E-2</v>
          </cell>
          <cell r="GW81">
            <v>2.8732803184500001E-3</v>
          </cell>
          <cell r="GX81">
            <v>3.8956764619800001E-3</v>
          </cell>
          <cell r="GY81">
            <v>1.78628787398E-3</v>
          </cell>
          <cell r="GZ81">
            <v>1.1811018921399999E-2</v>
          </cell>
          <cell r="HA81">
            <v>1.4561771415200001E-2</v>
          </cell>
          <cell r="HB81">
            <v>1.4658816158800001E-2</v>
          </cell>
          <cell r="HC81">
            <v>8.6210677400199998E-3</v>
          </cell>
          <cell r="HD81">
            <v>1.3637399300900001E-2</v>
          </cell>
          <cell r="HE81">
            <v>6.8761287257100004E-3</v>
          </cell>
          <cell r="HF81">
            <v>2.53226608038E-3</v>
          </cell>
          <cell r="HG81">
            <v>1.2526746839299999E-2</v>
          </cell>
          <cell r="HH81">
            <v>4.63408278301E-3</v>
          </cell>
          <cell r="HI81">
            <v>1.0133382165799999E-3</v>
          </cell>
          <cell r="HJ81">
            <v>1.6869527462400001E-4</v>
          </cell>
          <cell r="HK81">
            <v>4.7879950143400003E-3</v>
          </cell>
          <cell r="HL81">
            <v>9.9058998748700004E-3</v>
          </cell>
          <cell r="HM81">
            <v>4.0901363827299999E-3</v>
          </cell>
          <cell r="HN81">
            <v>1.6839848831299999E-2</v>
          </cell>
          <cell r="HO81">
            <v>1.17139965296E-2</v>
          </cell>
          <cell r="HP81">
            <v>4.9214293248999999E-3</v>
          </cell>
          <cell r="HQ81">
            <v>7.8708858927700005E-4</v>
          </cell>
          <cell r="HR81">
            <v>1.0703029111E-2</v>
          </cell>
          <cell r="HS81">
            <v>9.5611261203899997E-3</v>
          </cell>
          <cell r="HT81">
            <v>1.8267977284299999E-3</v>
          </cell>
          <cell r="HU81">
            <v>1.1345804669E-2</v>
          </cell>
          <cell r="HV81">
            <v>4.9632117152199999E-3</v>
          </cell>
          <cell r="HW81">
            <v>7.2419852949700001E-3</v>
          </cell>
          <cell r="HX81">
            <v>1.0476411553100001E-3</v>
          </cell>
          <cell r="HY81">
            <v>1.22235091403E-2</v>
          </cell>
          <cell r="HZ81">
            <v>1.19025278836E-2</v>
          </cell>
          <cell r="IA81">
            <v>1.5353971393799999E-3</v>
          </cell>
          <cell r="IB81">
            <v>1.0690972209E-2</v>
          </cell>
          <cell r="IC81">
            <v>3.7044230848600002E-3</v>
          </cell>
          <cell r="ID81">
            <v>1.34133268148E-2</v>
          </cell>
          <cell r="IE81">
            <v>1.2048618868000001E-2</v>
          </cell>
          <cell r="IF81">
            <v>5.1937890239099997E-3</v>
          </cell>
          <cell r="IG81">
            <v>1.27746490762E-2</v>
          </cell>
          <cell r="IH81">
            <v>8.9992219582199998E-3</v>
          </cell>
          <cell r="II81">
            <v>5.5247335694700002E-3</v>
          </cell>
          <cell r="IJ81">
            <v>1.60284645972E-4</v>
          </cell>
          <cell r="IK81">
            <v>1.0621253400999999E-2</v>
          </cell>
          <cell r="IL81">
            <v>3.6573391407700002E-3</v>
          </cell>
          <cell r="IM81">
            <v>8.7378909811400007E-3</v>
          </cell>
          <cell r="IN81">
            <v>7.4024423956900003E-3</v>
          </cell>
          <cell r="IO81">
            <v>2.1830054465700002E-3</v>
          </cell>
          <cell r="IP81">
            <v>1.3523420319E-2</v>
          </cell>
          <cell r="IQ81">
            <v>1.0588100180000001E-2</v>
          </cell>
          <cell r="IR81">
            <v>8.3648739382599993E-3</v>
          </cell>
          <cell r="IS81">
            <v>5.0146854482599999E-3</v>
          </cell>
          <cell r="IT81">
            <v>1.6680754423099999</v>
          </cell>
        </row>
        <row r="82">
          <cell r="A82" t="str">
            <v>SNP_CN_4407730_C473A_R158L_gid</v>
          </cell>
          <cell r="B82">
            <v>1.11668026075E-2</v>
          </cell>
          <cell r="C82">
            <v>3.3228294923900001E-3</v>
          </cell>
          <cell r="D82">
            <v>0</v>
          </cell>
          <cell r="E82">
            <v>1.0839148424600001E-2</v>
          </cell>
          <cell r="F82">
            <v>6.4940047450399996E-3</v>
          </cell>
          <cell r="G82">
            <v>3.1102932989600001E-3</v>
          </cell>
          <cell r="H82">
            <v>9.8508093506099997E-3</v>
          </cell>
          <cell r="I82">
            <v>6.0014184564400001E-3</v>
          </cell>
          <cell r="J82">
            <v>0</v>
          </cell>
          <cell r="K82">
            <v>8.9753195643400008E-3</v>
          </cell>
          <cell r="L82">
            <v>1.29552744329E-2</v>
          </cell>
          <cell r="M82">
            <v>9.6569526940600003E-3</v>
          </cell>
          <cell r="N82">
            <v>4.4630789197999997E-3</v>
          </cell>
          <cell r="O82">
            <v>0</v>
          </cell>
          <cell r="P82">
            <v>0</v>
          </cell>
          <cell r="Q82">
            <v>4.2759217321899998E-3</v>
          </cell>
          <cell r="R82">
            <v>6.0323905199800004E-3</v>
          </cell>
          <cell r="S82">
            <v>6.8313535302900004E-3</v>
          </cell>
          <cell r="T82">
            <v>1.10795423388E-2</v>
          </cell>
          <cell r="U82">
            <v>1.3087875209699999E-2</v>
          </cell>
          <cell r="V82">
            <v>0</v>
          </cell>
          <cell r="W82">
            <v>0</v>
          </cell>
          <cell r="X82">
            <v>1.3061881065400001E-2</v>
          </cell>
          <cell r="Y82">
            <v>6.9626467302399998E-3</v>
          </cell>
          <cell r="Z82">
            <v>0</v>
          </cell>
          <cell r="AA82">
            <v>9.9075213074699998E-3</v>
          </cell>
          <cell r="AB82">
            <v>9.6555659547400002E-3</v>
          </cell>
          <cell r="AC82">
            <v>6.3702166080499998E-3</v>
          </cell>
          <cell r="AD82">
            <v>9.2611303553000006E-3</v>
          </cell>
          <cell r="AE82">
            <v>1.06675615534E-2</v>
          </cell>
          <cell r="AF82">
            <v>0</v>
          </cell>
          <cell r="AG82">
            <v>0</v>
          </cell>
          <cell r="AH82">
            <v>4.3211290612800001E-3</v>
          </cell>
          <cell r="AI82">
            <v>1.3941389508499999E-2</v>
          </cell>
          <cell r="AJ82">
            <v>1.0754847899100001E-2</v>
          </cell>
          <cell r="AK82">
            <v>0</v>
          </cell>
          <cell r="AL82">
            <v>7.5440183281899999E-3</v>
          </cell>
          <cell r="AM82">
            <v>5.9115043841300001E-3</v>
          </cell>
          <cell r="AN82">
            <v>4.0658074431100004E-3</v>
          </cell>
          <cell r="AO82">
            <v>1.4206410385700001E-2</v>
          </cell>
          <cell r="AP82">
            <v>5.9043276123700002E-3</v>
          </cell>
          <cell r="AQ82">
            <v>3.7993779405999998E-3</v>
          </cell>
          <cell r="AR82">
            <v>1.0782876983300001E-2</v>
          </cell>
          <cell r="AS82">
            <v>4.9247252754900002E-3</v>
          </cell>
          <cell r="AT82">
            <v>5.9504732489599997E-3</v>
          </cell>
          <cell r="AU82">
            <v>0</v>
          </cell>
          <cell r="AV82">
            <v>5.0085093826099996E-3</v>
          </cell>
          <cell r="AW82">
            <v>1.18355937302E-2</v>
          </cell>
          <cell r="AX82">
            <v>1.17320949212E-2</v>
          </cell>
          <cell r="AY82">
            <v>1.1378637515E-2</v>
          </cell>
          <cell r="AZ82">
            <v>6.2895347364199999E-3</v>
          </cell>
          <cell r="BA82">
            <v>5.09695708752E-3</v>
          </cell>
          <cell r="BB82">
            <v>0</v>
          </cell>
          <cell r="BC82">
            <v>1.2077008374E-2</v>
          </cell>
          <cell r="BD82">
            <v>8.4350770339399993E-3</v>
          </cell>
          <cell r="BE82">
            <v>3.9851032197499997E-3</v>
          </cell>
          <cell r="BF82">
            <v>5.5664782412399999E-3</v>
          </cell>
          <cell r="BG82">
            <v>9.2122415080700005E-3</v>
          </cell>
          <cell r="BH82">
            <v>5.00836409628E-3</v>
          </cell>
          <cell r="BI82">
            <v>7.3891435749800002E-3</v>
          </cell>
          <cell r="BJ82">
            <v>1.21158566326E-2</v>
          </cell>
          <cell r="BK82">
            <v>8.9153945446000006E-3</v>
          </cell>
          <cell r="BL82">
            <v>8.8547458872199995E-3</v>
          </cell>
          <cell r="BM82">
            <v>5.8078477159100002E-3</v>
          </cell>
          <cell r="BN82">
            <v>4.79813665152E-3</v>
          </cell>
          <cell r="BO82">
            <v>0</v>
          </cell>
          <cell r="BP82">
            <v>3.3848299644899998E-3</v>
          </cell>
          <cell r="BQ82">
            <v>7.4230581521999997E-3</v>
          </cell>
          <cell r="BR82">
            <v>0</v>
          </cell>
          <cell r="BS82">
            <v>0</v>
          </cell>
          <cell r="BT82">
            <v>1.04704871774E-2</v>
          </cell>
          <cell r="BU82">
            <v>1.14728659391E-2</v>
          </cell>
          <cell r="BV82">
            <v>0</v>
          </cell>
          <cell r="BW82">
            <v>1.25867258757E-2</v>
          </cell>
          <cell r="BX82">
            <v>4.7681168653100001E-3</v>
          </cell>
          <cell r="BY82">
            <v>9.1361096128800001E-3</v>
          </cell>
          <cell r="BZ82">
            <v>8.5362326353799999E-3</v>
          </cell>
          <cell r="CA82">
            <v>1.48230437189E-2</v>
          </cell>
          <cell r="CB82">
            <v>6.9540413096500003E-3</v>
          </cell>
          <cell r="CC82">
            <v>0</v>
          </cell>
          <cell r="CD82">
            <v>1.1648477986500001E-2</v>
          </cell>
          <cell r="CE82">
            <v>5.47191454098E-3</v>
          </cell>
          <cell r="CF82">
            <v>9.2542441561799995E-3</v>
          </cell>
          <cell r="CG82">
            <v>1.5928275883200001E-2</v>
          </cell>
          <cell r="CH82">
            <v>1.32357170805E-2</v>
          </cell>
          <cell r="CI82">
            <v>1.39262229204E-2</v>
          </cell>
          <cell r="CJ82">
            <v>1.113605313E-2</v>
          </cell>
          <cell r="CK82">
            <v>1.5655690804099998E-2</v>
          </cell>
          <cell r="CL82">
            <v>3.8646906614299998E-3</v>
          </cell>
          <cell r="CM82">
            <v>9.7798239439699994E-3</v>
          </cell>
          <cell r="CN82">
            <v>3.6540734581599998E-3</v>
          </cell>
          <cell r="CO82">
            <v>3.55130597018E-3</v>
          </cell>
          <cell r="CP82">
            <v>4.3648113496600003E-3</v>
          </cell>
          <cell r="CQ82">
            <v>5.4917777888499998E-3</v>
          </cell>
          <cell r="CR82">
            <v>5.4235770367100002E-3</v>
          </cell>
          <cell r="CS82">
            <v>7.6223351061299998E-3</v>
          </cell>
          <cell r="CT82">
            <v>8.2693509757499999E-3</v>
          </cell>
          <cell r="CU82">
            <v>1.16772511974E-2</v>
          </cell>
          <cell r="CV82">
            <v>1.62102542818E-2</v>
          </cell>
          <cell r="CW82">
            <v>3.8117836229500002E-3</v>
          </cell>
          <cell r="CX82">
            <v>1.50916753337E-2</v>
          </cell>
          <cell r="CY82">
            <v>4.8088161274800001E-3</v>
          </cell>
          <cell r="CZ82">
            <v>5.3700143471400001E-3</v>
          </cell>
          <cell r="DA82">
            <v>1.33115546778E-2</v>
          </cell>
          <cell r="DB82">
            <v>6.9438931532199996E-3</v>
          </cell>
          <cell r="DC82">
            <v>1.56058026478E-2</v>
          </cell>
          <cell r="DD82">
            <v>7.7064298093299996E-3</v>
          </cell>
          <cell r="DE82">
            <v>1.23245380819E-2</v>
          </cell>
          <cell r="DF82">
            <v>1.6757754608999999E-2</v>
          </cell>
          <cell r="DG82">
            <v>2.8684698045300001E-3</v>
          </cell>
          <cell r="DH82">
            <v>1.20967626572E-2</v>
          </cell>
          <cell r="DI82">
            <v>1.20967710391E-2</v>
          </cell>
          <cell r="DJ82">
            <v>1.1270611546900001E-2</v>
          </cell>
          <cell r="DK82">
            <v>8.4539372473999997E-3</v>
          </cell>
          <cell r="DL82">
            <v>0</v>
          </cell>
          <cell r="DM82">
            <v>1.2123436667E-2</v>
          </cell>
          <cell r="DN82">
            <v>1.5620032325399999E-2</v>
          </cell>
          <cell r="DO82">
            <v>1.06691550463E-2</v>
          </cell>
          <cell r="DP82">
            <v>1.1766382493100001E-2</v>
          </cell>
          <cell r="DQ82">
            <v>1.02440388873E-2</v>
          </cell>
          <cell r="DR82">
            <v>1.5119491145E-2</v>
          </cell>
          <cell r="DS82">
            <v>1.0862798430000001E-2</v>
          </cell>
          <cell r="DT82">
            <v>6.4174905419299997E-3</v>
          </cell>
          <cell r="DU82">
            <v>4.4577484950400004E-3</v>
          </cell>
          <cell r="DV82">
            <v>7.9657835885900002E-3</v>
          </cell>
          <cell r="DW82">
            <v>5.8294916525500002E-3</v>
          </cell>
          <cell r="DX82">
            <v>6.0201864689599996E-3</v>
          </cell>
          <cell r="DY82">
            <v>0</v>
          </cell>
          <cell r="DZ82">
            <v>4.0655494667600003E-3</v>
          </cell>
          <cell r="EA82">
            <v>0</v>
          </cell>
          <cell r="EB82">
            <v>0</v>
          </cell>
          <cell r="EC82">
            <v>9.1095929965399995E-3</v>
          </cell>
          <cell r="ED82">
            <v>4.0025212801999997E-3</v>
          </cell>
          <cell r="EE82">
            <v>6.4347069710500001E-3</v>
          </cell>
          <cell r="EF82">
            <v>9.8208710551299996E-3</v>
          </cell>
          <cell r="EG82">
            <v>1.0733707808000001E-2</v>
          </cell>
          <cell r="EH82">
            <v>1.21701397002E-2</v>
          </cell>
          <cell r="EI82">
            <v>1.41371171921E-2</v>
          </cell>
          <cell r="EJ82">
            <v>3.3152699470500001E-3</v>
          </cell>
          <cell r="EK82">
            <v>9.6634496003399992E-3</v>
          </cell>
          <cell r="EL82">
            <v>1.3407167978600001E-2</v>
          </cell>
          <cell r="EM82">
            <v>2.5059888139399998E-3</v>
          </cell>
          <cell r="EN82">
            <v>9.4731627032199998E-3</v>
          </cell>
          <cell r="EO82">
            <v>4.4640940613999997E-3</v>
          </cell>
          <cell r="EP82">
            <v>6.0976049862799999E-3</v>
          </cell>
          <cell r="EQ82">
            <v>1.12498840317E-2</v>
          </cell>
          <cell r="ER82">
            <v>5.5320672690900002E-3</v>
          </cell>
          <cell r="ES82">
            <v>1.44432112575E-2</v>
          </cell>
          <cell r="ET82">
            <v>9.8817590624099994E-3</v>
          </cell>
          <cell r="EU82">
            <v>7.6399301178799997E-3</v>
          </cell>
          <cell r="EV82">
            <v>6.0447626747199999E-3</v>
          </cell>
          <cell r="EW82">
            <v>4.7784326598000002E-3</v>
          </cell>
          <cell r="EX82">
            <v>7.5550330802799997E-3</v>
          </cell>
          <cell r="EY82">
            <v>1.1013510637E-2</v>
          </cell>
          <cell r="EZ82">
            <v>1.27309216186E-2</v>
          </cell>
          <cell r="FA82">
            <v>1.12307844684E-2</v>
          </cell>
          <cell r="FB82">
            <v>4.3409243226099998E-3</v>
          </cell>
          <cell r="FC82">
            <v>8.45112558454E-3</v>
          </cell>
          <cell r="FD82">
            <v>9.8258024081600004E-3</v>
          </cell>
          <cell r="FE82">
            <v>5.6094592437099999E-3</v>
          </cell>
          <cell r="FF82">
            <v>3.7866800557800001E-3</v>
          </cell>
          <cell r="FG82">
            <v>4.0782806463499997E-3</v>
          </cell>
          <cell r="FH82">
            <v>0</v>
          </cell>
          <cell r="FI82">
            <v>6.2180873937900004E-3</v>
          </cell>
          <cell r="FJ82">
            <v>6.1439941637200001E-3</v>
          </cell>
          <cell r="FK82">
            <v>4.3244264088599998E-3</v>
          </cell>
          <cell r="FL82">
            <v>1.28557002172E-2</v>
          </cell>
          <cell r="FM82">
            <v>1.30754355341E-2</v>
          </cell>
          <cell r="FN82">
            <v>1.5873054042500001E-2</v>
          </cell>
          <cell r="FO82">
            <v>5.0430879928199997E-3</v>
          </cell>
          <cell r="FP82">
            <v>0</v>
          </cell>
          <cell r="FQ82">
            <v>1.3025454245499999E-2</v>
          </cell>
          <cell r="FR82">
            <v>8.3219455555099998E-3</v>
          </cell>
          <cell r="FS82">
            <v>1.2932462617800001E-2</v>
          </cell>
          <cell r="FT82">
            <v>7.0346673019199999E-3</v>
          </cell>
          <cell r="FU82">
            <v>1.02312900126E-2</v>
          </cell>
          <cell r="FV82">
            <v>1.1082875542300001E-2</v>
          </cell>
          <cell r="FW82">
            <v>5.1754149608300003E-3</v>
          </cell>
          <cell r="FX82">
            <v>1.1569003574600001E-2</v>
          </cell>
          <cell r="FY82">
            <v>6.9463243708000003E-3</v>
          </cell>
          <cell r="FZ82">
            <v>7.0412037894100003E-3</v>
          </cell>
          <cell r="GA82">
            <v>3.8998245727299998E-3</v>
          </cell>
          <cell r="GB82">
            <v>1.71222370118E-2</v>
          </cell>
          <cell r="GC82">
            <v>6.78631849587E-3</v>
          </cell>
          <cell r="GD82">
            <v>3.1630594749000002E-3</v>
          </cell>
          <cell r="GE82">
            <v>6.7071248777200001E-3</v>
          </cell>
          <cell r="GF82">
            <v>3.8002817891500001E-3</v>
          </cell>
          <cell r="GG82">
            <v>1.00381802768E-2</v>
          </cell>
          <cell r="GH82">
            <v>1.2383033521499999E-2</v>
          </cell>
          <cell r="GI82">
            <v>0</v>
          </cell>
          <cell r="GJ82">
            <v>1.6503330320099999E-2</v>
          </cell>
          <cell r="GK82">
            <v>2.8683452401300001E-3</v>
          </cell>
          <cell r="GL82">
            <v>3.7637159693999999E-3</v>
          </cell>
          <cell r="GM82">
            <v>4.3958825990599998E-3</v>
          </cell>
          <cell r="GN82">
            <v>1.54170356691E-2</v>
          </cell>
          <cell r="GO82">
            <v>1.32579151541E-2</v>
          </cell>
          <cell r="GP82">
            <v>6.14620139822E-3</v>
          </cell>
          <cell r="GQ82">
            <v>1.10751567408E-2</v>
          </cell>
          <cell r="GR82">
            <v>7.0153339766E-3</v>
          </cell>
          <cell r="GS82">
            <v>1.9677188247400001E-2</v>
          </cell>
          <cell r="GT82">
            <v>7.2164372540999997E-3</v>
          </cell>
          <cell r="GU82">
            <v>1.2211193330599999E-2</v>
          </cell>
          <cell r="GV82">
            <v>5.17937447876E-3</v>
          </cell>
          <cell r="GW82">
            <v>1.16909574717E-2</v>
          </cell>
          <cell r="GX82">
            <v>1.23620200902E-2</v>
          </cell>
          <cell r="GY82">
            <v>3.9467499591400003E-3</v>
          </cell>
          <cell r="GZ82">
            <v>1.1298360303E-2</v>
          </cell>
          <cell r="HA82">
            <v>3.7501754704899999E-3</v>
          </cell>
          <cell r="HB82">
            <v>0</v>
          </cell>
          <cell r="HC82">
            <v>0</v>
          </cell>
          <cell r="HD82">
            <v>6.5582976676499998E-3</v>
          </cell>
          <cell r="HE82">
            <v>4.29983530194E-3</v>
          </cell>
          <cell r="HF82">
            <v>3.9316639304199999E-3</v>
          </cell>
          <cell r="HG82">
            <v>1.0902221314600001E-2</v>
          </cell>
          <cell r="HH82">
            <v>4.7683222219299997E-3</v>
          </cell>
          <cell r="HI82">
            <v>5.7278932072200002E-3</v>
          </cell>
          <cell r="HJ82">
            <v>3.7177491467400002E-3</v>
          </cell>
          <cell r="HK82">
            <v>1.14716235548E-2</v>
          </cell>
          <cell r="HL82">
            <v>1.2909146025800001E-2</v>
          </cell>
          <cell r="HM82">
            <v>3.4254330676000001E-3</v>
          </cell>
          <cell r="HN82">
            <v>0</v>
          </cell>
          <cell r="HO82">
            <v>1.6197200864600001E-2</v>
          </cell>
          <cell r="HP82">
            <v>1.4469963498400001E-2</v>
          </cell>
          <cell r="HQ82">
            <v>0</v>
          </cell>
          <cell r="HR82">
            <v>5.4011722095300002E-3</v>
          </cell>
          <cell r="HS82">
            <v>3.9625144563599996E-3</v>
          </cell>
          <cell r="HT82">
            <v>6.4603229984599997E-3</v>
          </cell>
          <cell r="HU82">
            <v>6.9336262531599999E-3</v>
          </cell>
          <cell r="HV82">
            <v>7.2879642248200004E-3</v>
          </cell>
          <cell r="HW82">
            <v>5.0220997072799997E-3</v>
          </cell>
          <cell r="HX82">
            <v>4.74946154281E-3</v>
          </cell>
          <cell r="HY82">
            <v>4.6537276357399996E-3</v>
          </cell>
          <cell r="HZ82">
            <v>1.1618159711400001E-2</v>
          </cell>
          <cell r="IA82">
            <v>1.0946818627400001E-2</v>
          </cell>
          <cell r="IB82">
            <v>3.9488943293699997E-3</v>
          </cell>
          <cell r="IC82">
            <v>5.1812268793600003E-3</v>
          </cell>
          <cell r="ID82">
            <v>1.24661028385E-2</v>
          </cell>
          <cell r="IE82">
            <v>1.08654852957E-2</v>
          </cell>
          <cell r="IF82">
            <v>3.5658630076800001E-3</v>
          </cell>
          <cell r="IG82">
            <v>0</v>
          </cell>
          <cell r="IH82">
            <v>4.6650068834400002E-3</v>
          </cell>
          <cell r="II82">
            <v>5.1412801258299999E-3</v>
          </cell>
          <cell r="IJ82">
            <v>1.36212967336E-2</v>
          </cell>
          <cell r="IK82">
            <v>9.1097606346000008E-3</v>
          </cell>
          <cell r="IL82">
            <v>3.5682972520599998E-3</v>
          </cell>
          <cell r="IM82">
            <v>1.0422660037899999E-2</v>
          </cell>
          <cell r="IN82">
            <v>0</v>
          </cell>
          <cell r="IO82">
            <v>5.2885687910000003E-3</v>
          </cell>
          <cell r="IP82">
            <v>5.4040970280800002E-3</v>
          </cell>
          <cell r="IQ82">
            <v>3.9835688658099999E-3</v>
          </cell>
          <cell r="IR82">
            <v>7.4791600927700003E-3</v>
          </cell>
          <cell r="IS82">
            <v>4.5306491665499998E-3</v>
          </cell>
          <cell r="IT82">
            <v>1.6507921218899999</v>
          </cell>
        </row>
        <row r="83">
          <cell r="A83" t="str">
            <v>SNP_CN_4407863_T340A_I114F_gid</v>
          </cell>
          <cell r="B83">
            <v>0</v>
          </cell>
          <cell r="C83">
            <v>1.27015057951E-2</v>
          </cell>
          <cell r="D83">
            <v>7.7571623027300002E-2</v>
          </cell>
          <cell r="E83">
            <v>9.8453477025E-2</v>
          </cell>
          <cell r="F83">
            <v>7.4484795332000003E-2</v>
          </cell>
          <cell r="G83">
            <v>7.9083725810099995E-2</v>
          </cell>
          <cell r="H83">
            <v>0</v>
          </cell>
          <cell r="I83">
            <v>8.9132703840700003E-2</v>
          </cell>
          <cell r="J83">
            <v>1.8046321347400002E-2</v>
          </cell>
          <cell r="K83">
            <v>7.0298083126500002E-2</v>
          </cell>
          <cell r="L83">
            <v>6.7678190767800003E-2</v>
          </cell>
          <cell r="M83">
            <v>6.8440571427300007E-2</v>
          </cell>
          <cell r="N83">
            <v>8.7684631347700007E-2</v>
          </cell>
          <cell r="O83">
            <v>7.2430208325399995E-2</v>
          </cell>
          <cell r="P83">
            <v>0</v>
          </cell>
          <cell r="Q83">
            <v>6.7860782146500001E-2</v>
          </cell>
          <cell r="R83">
            <v>7.1575805544900006E-2</v>
          </cell>
          <cell r="S83">
            <v>8.4845311939700005E-2</v>
          </cell>
          <cell r="T83">
            <v>0</v>
          </cell>
          <cell r="U83">
            <v>0</v>
          </cell>
          <cell r="V83">
            <v>6.7288301885100002E-2</v>
          </cell>
          <cell r="W83">
            <v>1.2106060981800001E-2</v>
          </cell>
          <cell r="X83">
            <v>8.6617231369E-2</v>
          </cell>
          <cell r="Y83">
            <v>7.0163905620600001E-2</v>
          </cell>
          <cell r="Z83">
            <v>6.7570663988599997E-2</v>
          </cell>
          <cell r="AA83">
            <v>7.5360931456099997E-2</v>
          </cell>
          <cell r="AB83">
            <v>8.6249954998499995E-2</v>
          </cell>
          <cell r="AC83">
            <v>8.5390515625499999E-2</v>
          </cell>
          <cell r="AD83">
            <v>5.9519376605700003E-2</v>
          </cell>
          <cell r="AE83">
            <v>7.9898953437799999E-2</v>
          </cell>
          <cell r="AF83">
            <v>1.25689450651E-2</v>
          </cell>
          <cell r="AG83">
            <v>1.09738996252E-2</v>
          </cell>
          <cell r="AH83">
            <v>1.1186465620999999E-2</v>
          </cell>
          <cell r="AI83">
            <v>7.0381589233900005E-2</v>
          </cell>
          <cell r="AJ83">
            <v>7.5399018824099995E-2</v>
          </cell>
          <cell r="AK83">
            <v>0</v>
          </cell>
          <cell r="AL83">
            <v>9.5593303441999997E-2</v>
          </cell>
          <cell r="AM83">
            <v>1.1510820127999999E-2</v>
          </cell>
          <cell r="AN83">
            <v>7.9375416040399993E-2</v>
          </cell>
          <cell r="AO83">
            <v>8.1767708063100006E-2</v>
          </cell>
          <cell r="AP83">
            <v>1.09329959378E-2</v>
          </cell>
          <cell r="AQ83">
            <v>7.7589787542800007E-2</v>
          </cell>
          <cell r="AR83">
            <v>0</v>
          </cell>
          <cell r="AS83">
            <v>7.3171369731399996E-2</v>
          </cell>
          <cell r="AT83">
            <v>0</v>
          </cell>
          <cell r="AU83">
            <v>8.4914788603800001E-2</v>
          </cell>
          <cell r="AV83">
            <v>8.2872435450599996E-2</v>
          </cell>
          <cell r="AW83">
            <v>8.7276950478599999E-2</v>
          </cell>
          <cell r="AX83">
            <v>7.9138182103600005E-2</v>
          </cell>
          <cell r="AY83">
            <v>8.7350696325300001E-2</v>
          </cell>
          <cell r="AZ83">
            <v>8.9680217206500004E-2</v>
          </cell>
          <cell r="BA83">
            <v>9.3995869159699999E-2</v>
          </cell>
          <cell r="BB83">
            <v>8.8981613516800007E-2</v>
          </cell>
          <cell r="BC83">
            <v>6.9755643606199999E-2</v>
          </cell>
          <cell r="BD83">
            <v>9.8707377910599997E-3</v>
          </cell>
          <cell r="BE83">
            <v>6.1383664608000002E-2</v>
          </cell>
          <cell r="BF83">
            <v>8.3119690418199998E-2</v>
          </cell>
          <cell r="BG83">
            <v>7.8541956841900004E-2</v>
          </cell>
          <cell r="BH83">
            <v>8.3053067326500002E-2</v>
          </cell>
          <cell r="BI83">
            <v>0</v>
          </cell>
          <cell r="BJ83">
            <v>8.4090210497399995E-2</v>
          </cell>
          <cell r="BK83">
            <v>0</v>
          </cell>
          <cell r="BL83">
            <v>7.5436547398600007E-2</v>
          </cell>
          <cell r="BM83">
            <v>7.6478108763699995E-2</v>
          </cell>
          <cell r="BN83">
            <v>7.0002526044800006E-2</v>
          </cell>
          <cell r="BO83">
            <v>6.9726914167399998E-2</v>
          </cell>
          <cell r="BP83">
            <v>1.17653449997E-2</v>
          </cell>
          <cell r="BQ83">
            <v>7.91783705354E-2</v>
          </cell>
          <cell r="BR83">
            <v>1.3268333859700001E-2</v>
          </cell>
          <cell r="BS83">
            <v>6.5398082137099994E-2</v>
          </cell>
          <cell r="BT83">
            <v>7.6308630406900002E-2</v>
          </cell>
          <cell r="BU83">
            <v>7.4030496180100006E-2</v>
          </cell>
          <cell r="BV83">
            <v>1.03395441547E-2</v>
          </cell>
          <cell r="BW83">
            <v>8.1661969423299993E-2</v>
          </cell>
          <cell r="BX83">
            <v>8.5995398461800002E-2</v>
          </cell>
          <cell r="BY83">
            <v>7.2711192071400005E-2</v>
          </cell>
          <cell r="BZ83">
            <v>7.6896846294399995E-2</v>
          </cell>
          <cell r="CA83">
            <v>1.2082305736799999E-2</v>
          </cell>
          <cell r="CB83">
            <v>8.7102472782099996E-2</v>
          </cell>
          <cell r="CC83">
            <v>6.8292342126399994E-2</v>
          </cell>
          <cell r="CD83">
            <v>7.5846098363400005E-2</v>
          </cell>
          <cell r="CE83">
            <v>0</v>
          </cell>
          <cell r="CF83">
            <v>0</v>
          </cell>
          <cell r="CG83">
            <v>1.41984699294E-2</v>
          </cell>
          <cell r="CH83">
            <v>1.1367348022800001E-2</v>
          </cell>
          <cell r="CI83">
            <v>0</v>
          </cell>
          <cell r="CJ83">
            <v>8.9075125753900003E-2</v>
          </cell>
          <cell r="CK83">
            <v>1.2907220981999999E-2</v>
          </cell>
          <cell r="CL83">
            <v>8.8607214391200007E-2</v>
          </cell>
          <cell r="CM83">
            <v>8.0301165580699996E-2</v>
          </cell>
          <cell r="CN83">
            <v>8.2543879747400004E-2</v>
          </cell>
          <cell r="CO83">
            <v>1.1157083325100001E-2</v>
          </cell>
          <cell r="CP83">
            <v>7.0610861293999997E-3</v>
          </cell>
          <cell r="CQ83">
            <v>8.5346862673799997E-2</v>
          </cell>
          <cell r="CR83">
            <v>8.1630945205699995E-2</v>
          </cell>
          <cell r="CS83">
            <v>0</v>
          </cell>
          <cell r="CT83">
            <v>7.7358052134500005E-2</v>
          </cell>
          <cell r="CU83">
            <v>0</v>
          </cell>
          <cell r="CV83">
            <v>7.0084325969200001E-2</v>
          </cell>
          <cell r="CW83">
            <v>8.6520902812499995E-2</v>
          </cell>
          <cell r="CX83">
            <v>8.2606002688400001E-2</v>
          </cell>
          <cell r="CY83">
            <v>9.2810578644300007E-2</v>
          </cell>
          <cell r="CZ83">
            <v>0</v>
          </cell>
          <cell r="DA83">
            <v>7.9060859978200004E-2</v>
          </cell>
          <cell r="DB83">
            <v>8.2024134695500003E-2</v>
          </cell>
          <cell r="DC83">
            <v>7.9076506197499993E-2</v>
          </cell>
          <cell r="DD83">
            <v>8.7444797158199999E-2</v>
          </cell>
          <cell r="DE83">
            <v>8.2753978669600006E-2</v>
          </cell>
          <cell r="DF83">
            <v>8.4312602877600007E-2</v>
          </cell>
          <cell r="DG83">
            <v>1.18457842618E-2</v>
          </cell>
          <cell r="DH83">
            <v>7.6396934688099993E-2</v>
          </cell>
          <cell r="DI83">
            <v>0</v>
          </cell>
          <cell r="DJ83">
            <v>8.9714623987699998E-2</v>
          </cell>
          <cell r="DK83">
            <v>8.2861937582500003E-2</v>
          </cell>
          <cell r="DL83">
            <v>0</v>
          </cell>
          <cell r="DM83">
            <v>7.1146965026900003E-2</v>
          </cell>
          <cell r="DN83">
            <v>9.9114943295699996E-3</v>
          </cell>
          <cell r="DO83">
            <v>7.8807301819299999E-2</v>
          </cell>
          <cell r="DP83">
            <v>1.4943741262E-2</v>
          </cell>
          <cell r="DQ83">
            <v>7.0668086409599998E-2</v>
          </cell>
          <cell r="DR83">
            <v>6.3940301537499994E-2</v>
          </cell>
          <cell r="DS83">
            <v>7.7132745645899998E-3</v>
          </cell>
          <cell r="DT83">
            <v>6.7193977534799998E-2</v>
          </cell>
          <cell r="DU83">
            <v>7.8061573207399995E-2</v>
          </cell>
          <cell r="DV83">
            <v>1.0908132419000001E-2</v>
          </cell>
          <cell r="DW83">
            <v>7.7570334076900005E-2</v>
          </cell>
          <cell r="DX83">
            <v>7.9848162829899996E-2</v>
          </cell>
          <cell r="DY83">
            <v>7.4406392872299998E-2</v>
          </cell>
          <cell r="DZ83">
            <v>9.2903085053000004E-2</v>
          </cell>
          <cell r="EA83">
            <v>8.8389411568600001E-2</v>
          </cell>
          <cell r="EB83">
            <v>0</v>
          </cell>
          <cell r="EC83">
            <v>9.2149637639500001E-2</v>
          </cell>
          <cell r="ED83">
            <v>9.1348707675900004E-2</v>
          </cell>
          <cell r="EE83">
            <v>7.6142072677599995E-2</v>
          </cell>
          <cell r="EF83">
            <v>8.7685614824299998E-2</v>
          </cell>
          <cell r="EG83">
            <v>7.6730072498299995E-2</v>
          </cell>
          <cell r="EH83">
            <v>8.9180566370499995E-2</v>
          </cell>
          <cell r="EI83">
            <v>7.8032478690099993E-2</v>
          </cell>
          <cell r="EJ83">
            <v>7.6151914894600006E-2</v>
          </cell>
          <cell r="EK83">
            <v>7.2657614946399995E-2</v>
          </cell>
          <cell r="EL83">
            <v>8.7808907032000005E-2</v>
          </cell>
          <cell r="EM83">
            <v>6.9772422313699997E-2</v>
          </cell>
          <cell r="EN83">
            <v>7.96345099807E-2</v>
          </cell>
          <cell r="EO83">
            <v>8.4326207637799994E-2</v>
          </cell>
          <cell r="EP83">
            <v>0</v>
          </cell>
          <cell r="EQ83">
            <v>0</v>
          </cell>
          <cell r="ER83">
            <v>9.6865016967100006E-3</v>
          </cell>
          <cell r="ES83">
            <v>1.1826942674800001E-2</v>
          </cell>
          <cell r="ET83">
            <v>7.35419094563E-2</v>
          </cell>
          <cell r="EU83">
            <v>1.07683762908E-2</v>
          </cell>
          <cell r="EV83">
            <v>8.4422245621700004E-2</v>
          </cell>
          <cell r="EW83">
            <v>7.4519641697399996E-2</v>
          </cell>
          <cell r="EX83">
            <v>0.105610832572</v>
          </cell>
          <cell r="EY83">
            <v>8.8106781244300006E-2</v>
          </cell>
          <cell r="EZ83">
            <v>8.68193954229E-2</v>
          </cell>
          <cell r="FA83">
            <v>7.1757994592200003E-2</v>
          </cell>
          <cell r="FB83">
            <v>8.1907518208000005E-2</v>
          </cell>
          <cell r="FC83">
            <v>8.0580450594399999E-2</v>
          </cell>
          <cell r="FD83">
            <v>1.0691348463300001E-2</v>
          </cell>
          <cell r="FE83">
            <v>1.10282208771E-2</v>
          </cell>
          <cell r="FF83">
            <v>7.1811161935300002E-2</v>
          </cell>
          <cell r="FG83">
            <v>6.5078921616100002E-2</v>
          </cell>
          <cell r="FH83">
            <v>7.7048271894500003E-2</v>
          </cell>
          <cell r="FI83">
            <v>6.4945258200200001E-2</v>
          </cell>
          <cell r="FJ83">
            <v>7.6556436717499995E-2</v>
          </cell>
          <cell r="FK83">
            <v>7.6200209557999998E-2</v>
          </cell>
          <cell r="FL83">
            <v>9.9308662116499996E-2</v>
          </cell>
          <cell r="FM83">
            <v>7.6524123549500001E-2</v>
          </cell>
          <cell r="FN83">
            <v>7.0971898734599997E-2</v>
          </cell>
          <cell r="FO83">
            <v>1.3308851048399999E-2</v>
          </cell>
          <cell r="FP83">
            <v>7.1817286312599996E-2</v>
          </cell>
          <cell r="FQ83">
            <v>8.5353650152699995E-2</v>
          </cell>
          <cell r="FR83">
            <v>8.9509502053299994E-2</v>
          </cell>
          <cell r="FS83">
            <v>1.0613322258E-2</v>
          </cell>
          <cell r="FT83">
            <v>0</v>
          </cell>
          <cell r="FU83">
            <v>8.4995321929500003E-2</v>
          </cell>
          <cell r="FV83">
            <v>8.5964620113400003E-2</v>
          </cell>
          <cell r="FW83">
            <v>1.4320691116199999E-2</v>
          </cell>
          <cell r="FX83">
            <v>1.03107271716E-2</v>
          </cell>
          <cell r="FY83">
            <v>8.2409814000100001E-2</v>
          </cell>
          <cell r="FZ83">
            <v>1.4848364517099999E-2</v>
          </cell>
          <cell r="GA83">
            <v>0</v>
          </cell>
          <cell r="GB83">
            <v>7.1884162724E-2</v>
          </cell>
          <cell r="GC83">
            <v>1.0945786722E-2</v>
          </cell>
          <cell r="GD83">
            <v>8.81358329207E-3</v>
          </cell>
          <cell r="GE83">
            <v>7.5779512524599996E-2</v>
          </cell>
          <cell r="GF83">
            <v>8.2516215741599994E-2</v>
          </cell>
          <cell r="GG83">
            <v>7.6988220214799993E-2</v>
          </cell>
          <cell r="GH83">
            <v>1.6710482537700001E-2</v>
          </cell>
          <cell r="GI83">
            <v>7.2142772376500006E-2</v>
          </cell>
          <cell r="GJ83">
            <v>8.8817300274999997E-3</v>
          </cell>
          <cell r="GK83">
            <v>9.8557434976100002E-3</v>
          </cell>
          <cell r="GL83">
            <v>7.8360989689800001E-2</v>
          </cell>
          <cell r="GM83">
            <v>9.6782073378599998E-3</v>
          </cell>
          <cell r="GN83">
            <v>8.2218050956699998E-2</v>
          </cell>
          <cell r="GO83">
            <v>8.4448665380499999E-2</v>
          </cell>
          <cell r="GP83">
            <v>9.8293773829899997E-2</v>
          </cell>
          <cell r="GQ83">
            <v>1.5134730376300001E-2</v>
          </cell>
          <cell r="GR83">
            <v>7.5058840215199998E-2</v>
          </cell>
          <cell r="GS83">
            <v>8.3888158202199997E-2</v>
          </cell>
          <cell r="GT83">
            <v>7.3554158210799997E-2</v>
          </cell>
          <cell r="GU83">
            <v>9.0021893382099996E-2</v>
          </cell>
          <cell r="GV83">
            <v>1.25348903239E-2</v>
          </cell>
          <cell r="GW83">
            <v>7.9667866229999995E-2</v>
          </cell>
          <cell r="GX83">
            <v>8.1277310848200002E-2</v>
          </cell>
          <cell r="GY83">
            <v>1.18710901588E-2</v>
          </cell>
          <cell r="GZ83">
            <v>7.2218403220199998E-2</v>
          </cell>
          <cell r="HA83">
            <v>1.2748579494699999E-2</v>
          </cell>
          <cell r="HB83">
            <v>8.5891455411900006E-2</v>
          </cell>
          <cell r="HC83">
            <v>9.7244894131999996E-3</v>
          </cell>
          <cell r="HD83">
            <v>7.3253847658600005E-2</v>
          </cell>
          <cell r="HE83">
            <v>8.4209613502E-2</v>
          </cell>
          <cell r="HF83">
            <v>1.03260120377E-2</v>
          </cell>
          <cell r="HG83">
            <v>0.10102624446199999</v>
          </cell>
          <cell r="HH83">
            <v>7.7311657369100006E-2</v>
          </cell>
          <cell r="HI83">
            <v>8.4949061274499998E-2</v>
          </cell>
          <cell r="HJ83">
            <v>8.7997183203699994E-2</v>
          </cell>
          <cell r="HK83">
            <v>1.33468862623E-2</v>
          </cell>
          <cell r="HL83">
            <v>8.6024841293699996E-3</v>
          </cell>
          <cell r="HM83">
            <v>7.4960194528100002E-2</v>
          </cell>
          <cell r="HN83">
            <v>8.1758864224E-2</v>
          </cell>
          <cell r="HO83">
            <v>9.6545614302200003E-2</v>
          </cell>
          <cell r="HP83">
            <v>0</v>
          </cell>
          <cell r="HQ83">
            <v>1.22724631801E-2</v>
          </cell>
          <cell r="HR83">
            <v>7.7420309186E-2</v>
          </cell>
          <cell r="HS83">
            <v>6.64686486125E-2</v>
          </cell>
          <cell r="HT83">
            <v>1.16048697382E-2</v>
          </cell>
          <cell r="HU83">
            <v>8.3762528374799992E-3</v>
          </cell>
          <cell r="HV83">
            <v>6.5934367477900005E-2</v>
          </cell>
          <cell r="HW83">
            <v>7.7257208526100005E-2</v>
          </cell>
          <cell r="HX83">
            <v>0</v>
          </cell>
          <cell r="HY83">
            <v>7.7297016978300007E-2</v>
          </cell>
          <cell r="HZ83">
            <v>8.9343935251200005E-2</v>
          </cell>
          <cell r="IA83">
            <v>0</v>
          </cell>
          <cell r="IB83">
            <v>8.7553091347200004E-2</v>
          </cell>
          <cell r="IC83">
            <v>9.3896323815000002E-3</v>
          </cell>
          <cell r="ID83">
            <v>6.9604150950900001E-2</v>
          </cell>
          <cell r="IE83">
            <v>7.8861244022799995E-2</v>
          </cell>
          <cell r="IF83">
            <v>7.6732337474800003E-2</v>
          </cell>
          <cell r="IG83">
            <v>7.6557151041899999E-3</v>
          </cell>
          <cell r="IH83">
            <v>7.0418089628199995E-2</v>
          </cell>
          <cell r="II83">
            <v>8.1018678844000006E-2</v>
          </cell>
          <cell r="IJ83">
            <v>1.14537412301E-2</v>
          </cell>
          <cell r="IK83">
            <v>8.9460022747500006E-2</v>
          </cell>
          <cell r="IL83">
            <v>8.8162265717999996E-2</v>
          </cell>
          <cell r="IM83">
            <v>8.5548907518399997E-2</v>
          </cell>
          <cell r="IN83">
            <v>8.53328108788E-2</v>
          </cell>
          <cell r="IO83">
            <v>7.9215196892599999E-3</v>
          </cell>
          <cell r="IP83">
            <v>7.7986113727100001E-2</v>
          </cell>
          <cell r="IQ83">
            <v>8.9343883097199997E-2</v>
          </cell>
          <cell r="IR83">
            <v>5.6782122701399998E-2</v>
          </cell>
          <cell r="IS83">
            <v>3.4513484686600003E-2</v>
          </cell>
          <cell r="IT83">
            <v>1.6452156305300001</v>
          </cell>
        </row>
        <row r="84">
          <cell r="A84" t="str">
            <v>SNP_CN_4407952_G251A_P84L_gid</v>
          </cell>
          <cell r="B84">
            <v>0</v>
          </cell>
          <cell r="C84">
            <v>2.0603017881499999E-2</v>
          </cell>
          <cell r="D84">
            <v>8.1733733415600002E-2</v>
          </cell>
          <cell r="E84">
            <v>0.10480549931499999</v>
          </cell>
          <cell r="F84">
            <v>7.5533017516100004E-2</v>
          </cell>
          <cell r="G84">
            <v>8.7860271334600004E-2</v>
          </cell>
          <cell r="H84">
            <v>9.1122791171100004E-2</v>
          </cell>
          <cell r="I84">
            <v>9.2183813452700006E-2</v>
          </cell>
          <cell r="J84">
            <v>0</v>
          </cell>
          <cell r="K84">
            <v>1.18119157851E-2</v>
          </cell>
          <cell r="L84">
            <v>7.73237124085E-2</v>
          </cell>
          <cell r="M84">
            <v>6.8441569805099994E-2</v>
          </cell>
          <cell r="N84">
            <v>9.1823637485500001E-2</v>
          </cell>
          <cell r="O84">
            <v>8.7566271424299999E-2</v>
          </cell>
          <cell r="P84">
            <v>8.1567153334600004E-2</v>
          </cell>
          <cell r="Q84">
            <v>1.25214522704E-2</v>
          </cell>
          <cell r="R84">
            <v>0</v>
          </cell>
          <cell r="S84">
            <v>8.7394572794399994E-2</v>
          </cell>
          <cell r="T84">
            <v>6.7041382193599994E-2</v>
          </cell>
          <cell r="U84">
            <v>8.7262399494600004E-2</v>
          </cell>
          <cell r="V84">
            <v>1.1676900088800001E-2</v>
          </cell>
          <cell r="W84">
            <v>7.1187585592299998E-2</v>
          </cell>
          <cell r="X84">
            <v>1.33093316108E-2</v>
          </cell>
          <cell r="Y84">
            <v>7.7199153602100001E-2</v>
          </cell>
          <cell r="Z84">
            <v>8.4839344024700003E-2</v>
          </cell>
          <cell r="AA84">
            <v>8.7372325360800002E-2</v>
          </cell>
          <cell r="AB84">
            <v>7.2894893586599993E-2</v>
          </cell>
          <cell r="AC84">
            <v>1.21277747676E-2</v>
          </cell>
          <cell r="AD84">
            <v>7.4335381388699995E-2</v>
          </cell>
          <cell r="AE84">
            <v>7.1075983345499999E-2</v>
          </cell>
          <cell r="AF84">
            <v>7.7888190746300004E-2</v>
          </cell>
          <cell r="AG84">
            <v>7.6309345662600003E-2</v>
          </cell>
          <cell r="AH84">
            <v>7.7661797404300001E-2</v>
          </cell>
          <cell r="AI84">
            <v>7.2323232889200006E-2</v>
          </cell>
          <cell r="AJ84">
            <v>8.0577827990100007E-2</v>
          </cell>
          <cell r="AK84">
            <v>0</v>
          </cell>
          <cell r="AL84">
            <v>8.9282229542700001E-2</v>
          </cell>
          <cell r="AM84">
            <v>7.6612189412100004E-2</v>
          </cell>
          <cell r="AN84">
            <v>8.5870571434499998E-2</v>
          </cell>
          <cell r="AO84">
            <v>9.1077670454999995E-2</v>
          </cell>
          <cell r="AP84">
            <v>0</v>
          </cell>
          <cell r="AQ84">
            <v>7.9729028046100006E-2</v>
          </cell>
          <cell r="AR84">
            <v>8.3486765623100007E-2</v>
          </cell>
          <cell r="AS84">
            <v>7.4626989662599993E-2</v>
          </cell>
          <cell r="AT84">
            <v>7.8845523297799994E-2</v>
          </cell>
          <cell r="AU84">
            <v>8.6152613163000005E-2</v>
          </cell>
          <cell r="AV84">
            <v>1.29178613424E-2</v>
          </cell>
          <cell r="AW84">
            <v>1.07144583017E-2</v>
          </cell>
          <cell r="AX84">
            <v>9.0180031955199996E-2</v>
          </cell>
          <cell r="AY84">
            <v>8.2177028060000004E-2</v>
          </cell>
          <cell r="AZ84">
            <v>9.0718820691100002E-2</v>
          </cell>
          <cell r="BA84">
            <v>1.33428741246E-2</v>
          </cell>
          <cell r="BB84">
            <v>9.2800274491300003E-2</v>
          </cell>
          <cell r="BC84">
            <v>8.3760000765300005E-2</v>
          </cell>
          <cell r="BD84">
            <v>1.5780707821199998E-2</v>
          </cell>
          <cell r="BE84">
            <v>7.6807290315600005E-2</v>
          </cell>
          <cell r="BF84">
            <v>8.75023454428E-2</v>
          </cell>
          <cell r="BG84">
            <v>1.4895202592000001E-2</v>
          </cell>
          <cell r="BH84">
            <v>1.6498401761099998E-2</v>
          </cell>
          <cell r="BI84">
            <v>9.6660800278199996E-2</v>
          </cell>
          <cell r="BJ84">
            <v>9.0966373682000001E-2</v>
          </cell>
          <cell r="BK84">
            <v>8.3131104707699993E-2</v>
          </cell>
          <cell r="BL84">
            <v>0</v>
          </cell>
          <cell r="BM84">
            <v>8.0313444137599999E-2</v>
          </cell>
          <cell r="BN84">
            <v>1.2932880781600001E-2</v>
          </cell>
          <cell r="BO84">
            <v>8.0738537013500006E-2</v>
          </cell>
          <cell r="BP84">
            <v>0</v>
          </cell>
          <cell r="BQ84">
            <v>8.4352366626299996E-2</v>
          </cell>
          <cell r="BR84">
            <v>6.3139021396600006E-2</v>
          </cell>
          <cell r="BS84">
            <v>8.4652587771400001E-2</v>
          </cell>
          <cell r="BT84">
            <v>6.8607687950099999E-2</v>
          </cell>
          <cell r="BU84">
            <v>7.3938027024299996E-2</v>
          </cell>
          <cell r="BV84">
            <v>8.8293692097099995E-3</v>
          </cell>
          <cell r="BW84">
            <v>1.1337788775600001E-2</v>
          </cell>
          <cell r="BX84">
            <v>1.23838167638E-2</v>
          </cell>
          <cell r="BY84">
            <v>6.7362979054500005E-2</v>
          </cell>
          <cell r="BZ84">
            <v>8.6214497685400002E-2</v>
          </cell>
          <cell r="CA84">
            <v>8.1691019237000007E-2</v>
          </cell>
          <cell r="CB84">
            <v>7.2333812713599996E-2</v>
          </cell>
          <cell r="CC84">
            <v>7.1604937315000006E-2</v>
          </cell>
          <cell r="CD84">
            <v>1.26991476864E-2</v>
          </cell>
          <cell r="CE84">
            <v>5.8579564094499999E-2</v>
          </cell>
          <cell r="CF84">
            <v>8.3326123654799994E-2</v>
          </cell>
          <cell r="CG84">
            <v>1.5587134286799999E-2</v>
          </cell>
          <cell r="CH84">
            <v>8.5304901003800004E-2</v>
          </cell>
          <cell r="CI84">
            <v>7.4170574545899995E-2</v>
          </cell>
          <cell r="CJ84">
            <v>1.40691744164E-2</v>
          </cell>
          <cell r="CK84">
            <v>8.4043294191399998E-2</v>
          </cell>
          <cell r="CL84">
            <v>7.5395092368100006E-2</v>
          </cell>
          <cell r="CM84">
            <v>0</v>
          </cell>
          <cell r="CN84">
            <v>1.01841054857E-2</v>
          </cell>
          <cell r="CO84">
            <v>1.2835037894500001E-2</v>
          </cell>
          <cell r="CP84">
            <v>6.3095577061200003E-2</v>
          </cell>
          <cell r="CQ84">
            <v>8.9728817343700001E-2</v>
          </cell>
          <cell r="CR84">
            <v>8.0826632678500002E-2</v>
          </cell>
          <cell r="CS84">
            <v>1.29752000794E-2</v>
          </cell>
          <cell r="CT84">
            <v>8.4946438670200006E-2</v>
          </cell>
          <cell r="CU84">
            <v>9.0664118528400006E-2</v>
          </cell>
          <cell r="CV84">
            <v>0</v>
          </cell>
          <cell r="CW84">
            <v>0</v>
          </cell>
          <cell r="CX84">
            <v>8.4427885711199996E-2</v>
          </cell>
          <cell r="CY84">
            <v>9.0118266642100001E-2</v>
          </cell>
          <cell r="CZ84">
            <v>7.3049962520600004E-2</v>
          </cell>
          <cell r="DA84">
            <v>8.2778953015800003E-2</v>
          </cell>
          <cell r="DB84">
            <v>0</v>
          </cell>
          <cell r="DC84">
            <v>1.7333395779100001E-2</v>
          </cell>
          <cell r="DD84">
            <v>8.0047801136999996E-2</v>
          </cell>
          <cell r="DE84">
            <v>6.9789104163599999E-2</v>
          </cell>
          <cell r="DF84">
            <v>8.0648481845899997E-2</v>
          </cell>
          <cell r="DG84">
            <v>7.8778617083999997E-2</v>
          </cell>
          <cell r="DH84">
            <v>9.7231730818699999E-2</v>
          </cell>
          <cell r="DI84">
            <v>7.5532793998699999E-2</v>
          </cell>
          <cell r="DJ84">
            <v>1.7285412177400001E-2</v>
          </cell>
          <cell r="DK84">
            <v>9.0076655149500001E-2</v>
          </cell>
          <cell r="DL84">
            <v>5.9923890978099997E-2</v>
          </cell>
          <cell r="DM84">
            <v>7.7528439462200005E-2</v>
          </cell>
          <cell r="DN84">
            <v>1.1487934738400001E-2</v>
          </cell>
          <cell r="DO84">
            <v>7.1840554475799998E-2</v>
          </cell>
          <cell r="DP84">
            <v>8.1011131405800005E-2</v>
          </cell>
          <cell r="DQ84">
            <v>7.3172800242900002E-2</v>
          </cell>
          <cell r="DR84">
            <v>7.19050765038E-2</v>
          </cell>
          <cell r="DS84">
            <v>1.00735798478E-2</v>
          </cell>
          <cell r="DT84">
            <v>7.4353456497200002E-2</v>
          </cell>
          <cell r="DU84">
            <v>1.24570364133E-2</v>
          </cell>
          <cell r="DV84">
            <v>6.4257793128499996E-2</v>
          </cell>
          <cell r="DW84">
            <v>8.1596069037899996E-2</v>
          </cell>
          <cell r="DX84">
            <v>1.1960363946899999E-2</v>
          </cell>
          <cell r="DY84">
            <v>9.9881021305899993E-3</v>
          </cell>
          <cell r="DZ84">
            <v>8.9742101728900001E-2</v>
          </cell>
          <cell r="EA84">
            <v>8.3296231925499994E-2</v>
          </cell>
          <cell r="EB84">
            <v>9.2212529853000005E-3</v>
          </cell>
          <cell r="EC84">
            <v>9.2482447624200007E-2</v>
          </cell>
          <cell r="ED84">
            <v>9.0564310550699995E-2</v>
          </cell>
          <cell r="EE84">
            <v>7.7812455594499993E-2</v>
          </cell>
          <cell r="EF84">
            <v>8.7473593652200005E-2</v>
          </cell>
          <cell r="EG84">
            <v>7.5652949511999995E-2</v>
          </cell>
          <cell r="EH84">
            <v>7.7728211879699999E-2</v>
          </cell>
          <cell r="EI84">
            <v>6.9327905774100002E-2</v>
          </cell>
          <cell r="EJ84">
            <v>8.2140989601600004E-2</v>
          </cell>
          <cell r="EK84">
            <v>8.1668719649300003E-2</v>
          </cell>
          <cell r="EL84">
            <v>1.30104068667E-2</v>
          </cell>
          <cell r="EM84">
            <v>8.0744110047799994E-2</v>
          </cell>
          <cell r="EN84">
            <v>0</v>
          </cell>
          <cell r="EO84">
            <v>9.5220647752300006E-2</v>
          </cell>
          <cell r="EP84">
            <v>0</v>
          </cell>
          <cell r="EQ84">
            <v>7.0998102426499995E-2</v>
          </cell>
          <cell r="ER84">
            <v>1.28698479384E-2</v>
          </cell>
          <cell r="ES84">
            <v>8.8127605617000004E-2</v>
          </cell>
          <cell r="ET84">
            <v>1.2953471392400001E-2</v>
          </cell>
          <cell r="EU84">
            <v>0</v>
          </cell>
          <cell r="EV84">
            <v>1.10227791592E-2</v>
          </cell>
          <cell r="EW84">
            <v>7.9306051135100003E-2</v>
          </cell>
          <cell r="EX84">
            <v>0.10864372551400001</v>
          </cell>
          <cell r="EY84">
            <v>8.7608955800500002E-2</v>
          </cell>
          <cell r="EZ84">
            <v>8.8400512933700007E-2</v>
          </cell>
          <cell r="FA84">
            <v>7.4681349098700001E-2</v>
          </cell>
          <cell r="FB84">
            <v>9.1698125004799999E-2</v>
          </cell>
          <cell r="FC84">
            <v>1.1024533771E-2</v>
          </cell>
          <cell r="FD84">
            <v>7.9133741557600001E-2</v>
          </cell>
          <cell r="FE84">
            <v>9.6061481162900003E-3</v>
          </cell>
          <cell r="FF84">
            <v>6.8624936044200002E-2</v>
          </cell>
          <cell r="FG84">
            <v>7.1516983211000001E-2</v>
          </cell>
          <cell r="FH84">
            <v>8.1285081803799994E-2</v>
          </cell>
          <cell r="FI84">
            <v>7.9274743795400004E-2</v>
          </cell>
          <cell r="FJ84">
            <v>8.4082752466200006E-2</v>
          </cell>
          <cell r="FK84">
            <v>7.5035788118800004E-2</v>
          </cell>
          <cell r="FL84">
            <v>0</v>
          </cell>
          <cell r="FM84">
            <v>8.1337727606299995E-2</v>
          </cell>
          <cell r="FN84">
            <v>1.26842465252E-2</v>
          </cell>
          <cell r="FO84">
            <v>8.7230755016199993E-3</v>
          </cell>
          <cell r="FP84">
            <v>0</v>
          </cell>
          <cell r="FQ84">
            <v>0</v>
          </cell>
          <cell r="FR84">
            <v>8.2403205335099997E-2</v>
          </cell>
          <cell r="FS84">
            <v>9.8237302154299995E-3</v>
          </cell>
          <cell r="FT84">
            <v>0.101035296917</v>
          </cell>
          <cell r="FU84">
            <v>1.1595745571E-2</v>
          </cell>
          <cell r="FV84">
            <v>8.6325615644500003E-2</v>
          </cell>
          <cell r="FW84">
            <v>1.2913688086E-2</v>
          </cell>
          <cell r="FX84">
            <v>0</v>
          </cell>
          <cell r="FY84">
            <v>1.50102544576E-2</v>
          </cell>
          <cell r="FZ84">
            <v>7.3980897665000003E-2</v>
          </cell>
          <cell r="GA84">
            <v>0</v>
          </cell>
          <cell r="GB84">
            <v>7.8734233975399998E-2</v>
          </cell>
          <cell r="GC84">
            <v>9.1531410813300004E-2</v>
          </cell>
          <cell r="GD84">
            <v>7.3616772890100005E-2</v>
          </cell>
          <cell r="GE84">
            <v>7.9892903566399998E-2</v>
          </cell>
          <cell r="GF84">
            <v>7.38621875644E-3</v>
          </cell>
          <cell r="GG84">
            <v>6.9832183420699995E-2</v>
          </cell>
          <cell r="GH84">
            <v>0</v>
          </cell>
          <cell r="GI84">
            <v>7.3781035840499998E-2</v>
          </cell>
          <cell r="GJ84">
            <v>8.1988178193600006E-2</v>
          </cell>
          <cell r="GK84">
            <v>9.0447468683099996E-3</v>
          </cell>
          <cell r="GL84">
            <v>8.6212277412400007E-2</v>
          </cell>
          <cell r="GM84">
            <v>1.23734455556E-2</v>
          </cell>
          <cell r="GN84">
            <v>9.7597323358099994E-2</v>
          </cell>
          <cell r="GO84">
            <v>1.23419361189E-2</v>
          </cell>
          <cell r="GP84">
            <v>0</v>
          </cell>
          <cell r="GQ84">
            <v>8.3818845450900001E-2</v>
          </cell>
          <cell r="GR84">
            <v>8.5028447210799996E-2</v>
          </cell>
          <cell r="GS84">
            <v>9.3413166701799999E-2</v>
          </cell>
          <cell r="GT84">
            <v>6.4877614378899995E-2</v>
          </cell>
          <cell r="GU84">
            <v>8.2550197839699996E-2</v>
          </cell>
          <cell r="GV84">
            <v>9.5876820385499995E-2</v>
          </cell>
          <cell r="GW84">
            <v>0</v>
          </cell>
          <cell r="GX84">
            <v>7.9191081225900004E-2</v>
          </cell>
          <cell r="GY84">
            <v>9.2752553522600006E-2</v>
          </cell>
          <cell r="GZ84">
            <v>8.1065714359300003E-2</v>
          </cell>
          <cell r="HA84">
            <v>8.8348761200900003E-2</v>
          </cell>
          <cell r="HB84">
            <v>9.2411816120099993E-2</v>
          </cell>
          <cell r="HC84">
            <v>8.4705062210599993E-2</v>
          </cell>
          <cell r="HD84">
            <v>7.7405557036399994E-2</v>
          </cell>
          <cell r="HE84">
            <v>7.56013691425E-2</v>
          </cell>
          <cell r="HF84">
            <v>8.6832046508799998E-2</v>
          </cell>
          <cell r="HG84">
            <v>0</v>
          </cell>
          <cell r="HH84">
            <v>9.0294750407299996E-3</v>
          </cell>
          <cell r="HI84">
            <v>8.5578590631500001E-2</v>
          </cell>
          <cell r="HJ84">
            <v>8.42791572213E-2</v>
          </cell>
          <cell r="HK84">
            <v>7.3772735893699995E-2</v>
          </cell>
          <cell r="HL84">
            <v>1.20205450803E-2</v>
          </cell>
          <cell r="HM84">
            <v>8.5583858191999998E-2</v>
          </cell>
          <cell r="HN84">
            <v>8.0328628420800005E-2</v>
          </cell>
          <cell r="HO84">
            <v>0</v>
          </cell>
          <cell r="HP84">
            <v>0.102204248309</v>
          </cell>
          <cell r="HQ84">
            <v>8.5245497524699995E-2</v>
          </cell>
          <cell r="HR84">
            <v>8.5707977414099995E-2</v>
          </cell>
          <cell r="HS84">
            <v>7.3674723506000003E-2</v>
          </cell>
          <cell r="HT84">
            <v>9.3067042529600005E-2</v>
          </cell>
          <cell r="HU84">
            <v>7.7443987131099998E-2</v>
          </cell>
          <cell r="HV84">
            <v>7.0611223578499999E-2</v>
          </cell>
          <cell r="HW84">
            <v>6.9819696247599997E-2</v>
          </cell>
          <cell r="HX84">
            <v>7.8117541968799997E-2</v>
          </cell>
          <cell r="HY84">
            <v>7.2709769010499997E-2</v>
          </cell>
          <cell r="HZ84">
            <v>7.7104113996000007E-2</v>
          </cell>
          <cell r="IA84">
            <v>8.4293283522099999E-2</v>
          </cell>
          <cell r="IB84">
            <v>8.5489094257400006E-2</v>
          </cell>
          <cell r="IC84">
            <v>8.4979310631800004E-2</v>
          </cell>
          <cell r="ID84">
            <v>6.5941363573100001E-2</v>
          </cell>
          <cell r="IE84">
            <v>1.06755364686E-2</v>
          </cell>
          <cell r="IF84">
            <v>1.2838069349500001E-2</v>
          </cell>
          <cell r="IG84">
            <v>8.6345694959199998E-2</v>
          </cell>
          <cell r="IH84">
            <v>1.5160351991700001E-2</v>
          </cell>
          <cell r="II84">
            <v>0</v>
          </cell>
          <cell r="IJ84">
            <v>0</v>
          </cell>
          <cell r="IK84">
            <v>0</v>
          </cell>
          <cell r="IL84">
            <v>8.6993306875200002E-2</v>
          </cell>
          <cell r="IM84">
            <v>7.6970934867900007E-2</v>
          </cell>
          <cell r="IN84">
            <v>1.18861654773E-2</v>
          </cell>
          <cell r="IO84">
            <v>7.7105984091800001E-2</v>
          </cell>
          <cell r="IP84">
            <v>1.2676837854100001E-2</v>
          </cell>
          <cell r="IQ84">
            <v>1.63737870753E-2</v>
          </cell>
          <cell r="IR84">
            <v>5.7677950710099998E-2</v>
          </cell>
          <cell r="IS84">
            <v>3.5088520497099998E-2</v>
          </cell>
          <cell r="IT84">
            <v>1.64378404617</v>
          </cell>
        </row>
        <row r="85">
          <cell r="A85" t="str">
            <v>SNP_P_4408315_G19A_promoter_gid</v>
          </cell>
          <cell r="B85">
            <v>1.8628111109099999E-2</v>
          </cell>
          <cell r="C85">
            <v>4.3146871030299997E-3</v>
          </cell>
          <cell r="D85">
            <v>2.0930912345599999E-2</v>
          </cell>
          <cell r="E85">
            <v>2.6014711707799999E-2</v>
          </cell>
          <cell r="F85">
            <v>8.0719804391299992E-3</v>
          </cell>
          <cell r="G85">
            <v>0</v>
          </cell>
          <cell r="H85">
            <v>1.6570670530200001E-2</v>
          </cell>
          <cell r="I85">
            <v>1.70872155577E-2</v>
          </cell>
          <cell r="J85">
            <v>1.93641893566E-2</v>
          </cell>
          <cell r="K85">
            <v>0</v>
          </cell>
          <cell r="L85">
            <v>2.7421202510599998E-2</v>
          </cell>
          <cell r="M85">
            <v>5.1396479830099996E-3</v>
          </cell>
          <cell r="N85">
            <v>1.6969459131400001E-2</v>
          </cell>
          <cell r="O85">
            <v>2.20040939748E-2</v>
          </cell>
          <cell r="P85">
            <v>4.6260161325300002E-3</v>
          </cell>
          <cell r="Q85">
            <v>1.6630131751300001E-2</v>
          </cell>
          <cell r="R85">
            <v>2.6840969920199999E-2</v>
          </cell>
          <cell r="S85">
            <v>0</v>
          </cell>
          <cell r="T85">
            <v>2.8074972331500001E-2</v>
          </cell>
          <cell r="U85">
            <v>2.75880284607E-2</v>
          </cell>
          <cell r="V85">
            <v>4.61286026984E-3</v>
          </cell>
          <cell r="W85">
            <v>2.6975514367199999E-2</v>
          </cell>
          <cell r="X85">
            <v>2.0568976178799998E-2</v>
          </cell>
          <cell r="Y85">
            <v>2.76591088623E-2</v>
          </cell>
          <cell r="Z85">
            <v>1.91636420786E-2</v>
          </cell>
          <cell r="AA85">
            <v>2.3533238097999998E-2</v>
          </cell>
          <cell r="AB85">
            <v>0</v>
          </cell>
          <cell r="AC85">
            <v>2.2211104631400001E-2</v>
          </cell>
          <cell r="AD85">
            <v>0</v>
          </cell>
          <cell r="AE85">
            <v>5.0489176064700001E-3</v>
          </cell>
          <cell r="AF85">
            <v>2.2658472880700001E-2</v>
          </cell>
          <cell r="AG85">
            <v>4.7818804159800001E-3</v>
          </cell>
          <cell r="AH85">
            <v>2.3592449724699999E-2</v>
          </cell>
          <cell r="AI85">
            <v>2.8325658291600001E-2</v>
          </cell>
          <cell r="AJ85">
            <v>2.8119269758500001E-2</v>
          </cell>
          <cell r="AK85">
            <v>2.2433064878000002E-2</v>
          </cell>
          <cell r="AL85">
            <v>5.3456267342000003E-3</v>
          </cell>
          <cell r="AM85">
            <v>0</v>
          </cell>
          <cell r="AN85">
            <v>2.5128718465600001E-2</v>
          </cell>
          <cell r="AO85">
            <v>2.4028500542000002E-2</v>
          </cell>
          <cell r="AP85">
            <v>2.1682094782600001E-2</v>
          </cell>
          <cell r="AQ85">
            <v>1.38420239091E-2</v>
          </cell>
          <cell r="AR85">
            <v>6.4556859433700002E-3</v>
          </cell>
          <cell r="AS85">
            <v>8.2402769476199993E-3</v>
          </cell>
          <cell r="AT85">
            <v>2.5529926642799999E-2</v>
          </cell>
          <cell r="AU85">
            <v>5.0524249672899996E-3</v>
          </cell>
          <cell r="AV85">
            <v>0</v>
          </cell>
          <cell r="AW85">
            <v>1.4761785045299999E-2</v>
          </cell>
          <cell r="AX85">
            <v>2.6436414569600001E-2</v>
          </cell>
          <cell r="AY85">
            <v>2.82678473741E-2</v>
          </cell>
          <cell r="AZ85">
            <v>6.64524361491E-3</v>
          </cell>
          <cell r="BA85">
            <v>5.80501416698E-3</v>
          </cell>
          <cell r="BB85">
            <v>1.87282469124E-2</v>
          </cell>
          <cell r="BC85">
            <v>6.9933002814700001E-3</v>
          </cell>
          <cell r="BD85">
            <v>1.8820187076899999E-2</v>
          </cell>
          <cell r="BE85">
            <v>2.6203580200699999E-2</v>
          </cell>
          <cell r="BF85">
            <v>2.2639166563699999E-2</v>
          </cell>
          <cell r="BG85">
            <v>1.96452047676E-2</v>
          </cell>
          <cell r="BH85">
            <v>1.9658192992200001E-2</v>
          </cell>
          <cell r="BI85">
            <v>2.4963293224599999E-2</v>
          </cell>
          <cell r="BJ85">
            <v>2.35000681132E-2</v>
          </cell>
          <cell r="BK85">
            <v>2.3198466748E-2</v>
          </cell>
          <cell r="BL85">
            <v>2.0317304879399999E-2</v>
          </cell>
          <cell r="BM85">
            <v>1.5873342752499998E-2</v>
          </cell>
          <cell r="BN85">
            <v>6.2675136141499997E-3</v>
          </cell>
          <cell r="BO85">
            <v>2.18774043024E-2</v>
          </cell>
          <cell r="BP85">
            <v>3.4470904618499998E-2</v>
          </cell>
          <cell r="BQ85">
            <v>6.62531889975E-3</v>
          </cell>
          <cell r="BR85">
            <v>2.0092282444199999E-2</v>
          </cell>
          <cell r="BS85">
            <v>4.4238376431199999E-3</v>
          </cell>
          <cell r="BT85">
            <v>7.0119830779699997E-3</v>
          </cell>
          <cell r="BU85">
            <v>2.3079508915500001E-2</v>
          </cell>
          <cell r="BV85">
            <v>6.1712986789599997E-3</v>
          </cell>
          <cell r="BW85">
            <v>2.4332681670800001E-2</v>
          </cell>
          <cell r="BX85">
            <v>1.7266107723099999E-2</v>
          </cell>
          <cell r="BY85">
            <v>7.3934127576600001E-3</v>
          </cell>
          <cell r="BZ85">
            <v>2.3036651313299999E-2</v>
          </cell>
          <cell r="CA85">
            <v>7.3808790184599999E-3</v>
          </cell>
          <cell r="CB85">
            <v>1.8943479284599999E-2</v>
          </cell>
          <cell r="CC85">
            <v>0</v>
          </cell>
          <cell r="CD85">
            <v>1.9543373957299999E-2</v>
          </cell>
          <cell r="CE85">
            <v>6.3821608200700002E-3</v>
          </cell>
          <cell r="CF85">
            <v>1.92355271429E-2</v>
          </cell>
          <cell r="CG85">
            <v>0</v>
          </cell>
          <cell r="CH85">
            <v>0</v>
          </cell>
          <cell r="CI85">
            <v>2.65705827624E-2</v>
          </cell>
          <cell r="CJ85">
            <v>1.6936698928499999E-2</v>
          </cell>
          <cell r="CK85">
            <v>1.9182002171900001E-2</v>
          </cell>
          <cell r="CL85">
            <v>1.92340593785E-2</v>
          </cell>
          <cell r="CM85">
            <v>2.2612234577500001E-2</v>
          </cell>
          <cell r="CN85">
            <v>2.2836098447400002E-2</v>
          </cell>
          <cell r="CO85">
            <v>1.8687713891300001E-2</v>
          </cell>
          <cell r="CP85">
            <v>2.2502468898900001E-2</v>
          </cell>
          <cell r="CQ85">
            <v>2.3189881816499999E-2</v>
          </cell>
          <cell r="CR85">
            <v>2.2435637190899999E-2</v>
          </cell>
          <cell r="CS85">
            <v>2.0055772736699999E-2</v>
          </cell>
          <cell r="CT85">
            <v>1.2364765629199999E-2</v>
          </cell>
          <cell r="CU85">
            <v>2.2580092772800001E-2</v>
          </cell>
          <cell r="CV85">
            <v>0</v>
          </cell>
          <cell r="CW85">
            <v>2.9675392434000002E-3</v>
          </cell>
          <cell r="CX85">
            <v>6.9824494421499997E-3</v>
          </cell>
          <cell r="CY85">
            <v>2.2786889225199999E-2</v>
          </cell>
          <cell r="CZ85">
            <v>6.0805622488300003E-3</v>
          </cell>
          <cell r="DA85">
            <v>4.5073595829300001E-3</v>
          </cell>
          <cell r="DB85">
            <v>1.59923769534E-2</v>
          </cell>
          <cell r="DC85">
            <v>2.36168503761E-2</v>
          </cell>
          <cell r="DD85">
            <v>5.8522392064300002E-3</v>
          </cell>
          <cell r="DE85">
            <v>1.49744302034E-2</v>
          </cell>
          <cell r="DF85">
            <v>2.4401506409E-2</v>
          </cell>
          <cell r="DG85">
            <v>1.77775621414E-2</v>
          </cell>
          <cell r="DH85">
            <v>2.6242982596200001E-2</v>
          </cell>
          <cell r="DI85">
            <v>2.41395831108E-2</v>
          </cell>
          <cell r="DJ85">
            <v>2.5948554277400001E-2</v>
          </cell>
          <cell r="DK85">
            <v>3.3746901899600001E-2</v>
          </cell>
          <cell r="DL85">
            <v>2.0737025886800001E-2</v>
          </cell>
          <cell r="DM85">
            <v>2.46473401785E-2</v>
          </cell>
          <cell r="DN85">
            <v>4.9595786258600002E-3</v>
          </cell>
          <cell r="DO85">
            <v>4.34026960284E-3</v>
          </cell>
          <cell r="DP85">
            <v>1.4434524811799999E-2</v>
          </cell>
          <cell r="DQ85">
            <v>0</v>
          </cell>
          <cell r="DR85">
            <v>0</v>
          </cell>
          <cell r="DS85">
            <v>4.9030687660000004E-3</v>
          </cell>
          <cell r="DT85">
            <v>3.2828238327100002E-3</v>
          </cell>
          <cell r="DU85">
            <v>4.5407884754199998E-3</v>
          </cell>
          <cell r="DV85">
            <v>0</v>
          </cell>
          <cell r="DW85">
            <v>2.4159684777299999E-2</v>
          </cell>
          <cell r="DX85">
            <v>6.1138076707700001E-3</v>
          </cell>
          <cell r="DY85">
            <v>1.9814532250199999E-2</v>
          </cell>
          <cell r="DZ85">
            <v>5.8619426563399999E-3</v>
          </cell>
          <cell r="EA85">
            <v>2.5020392611599999E-2</v>
          </cell>
          <cell r="EB85">
            <v>4.9572396092099997E-3</v>
          </cell>
          <cell r="EC85">
            <v>3.0585518106799998E-2</v>
          </cell>
          <cell r="ED85">
            <v>2.4865632876799999E-2</v>
          </cell>
          <cell r="EE85">
            <v>0</v>
          </cell>
          <cell r="EF85">
            <v>6.2177628278699999E-3</v>
          </cell>
          <cell r="EG85">
            <v>5.6172427721300003E-3</v>
          </cell>
          <cell r="EH85">
            <v>8.1674475222800001E-3</v>
          </cell>
          <cell r="EI85">
            <v>2.5998629629599999E-2</v>
          </cell>
          <cell r="EJ85">
            <v>2.3271536454599999E-2</v>
          </cell>
          <cell r="EK85">
            <v>2.7110489085300001E-2</v>
          </cell>
          <cell r="EL85">
            <v>5.8367419987899998E-3</v>
          </cell>
          <cell r="EM85">
            <v>2.4625912308699999E-2</v>
          </cell>
          <cell r="EN85">
            <v>3.0393877997999998E-2</v>
          </cell>
          <cell r="EO85">
            <v>2.5855094194400002E-2</v>
          </cell>
          <cell r="EP85">
            <v>2.94916108251E-2</v>
          </cell>
          <cell r="EQ85">
            <v>1.5708725899499999E-2</v>
          </cell>
          <cell r="ER85">
            <v>3.6085867323000002E-3</v>
          </cell>
          <cell r="ES85">
            <v>0</v>
          </cell>
          <cell r="ET85">
            <v>4.99078305438E-3</v>
          </cell>
          <cell r="EU85">
            <v>5.9756818227500001E-3</v>
          </cell>
          <cell r="EV85">
            <v>2.3688450455699998E-2</v>
          </cell>
          <cell r="EW85">
            <v>2.0245173945999999E-2</v>
          </cell>
          <cell r="EX85">
            <v>5.2212979644499996E-3</v>
          </cell>
          <cell r="EY85">
            <v>7.5276321731499998E-3</v>
          </cell>
          <cell r="EZ85">
            <v>0</v>
          </cell>
          <cell r="FA85">
            <v>5.7864915579599998E-3</v>
          </cell>
          <cell r="FB85">
            <v>2.2762453183499998E-2</v>
          </cell>
          <cell r="FC85">
            <v>3.5014064051199999E-3</v>
          </cell>
          <cell r="FD85">
            <v>4.6481164172300004E-3</v>
          </cell>
          <cell r="FE85">
            <v>2.6825428009000001E-2</v>
          </cell>
          <cell r="FF85">
            <v>1.7729705199600002E-2</v>
          </cell>
          <cell r="FG85">
            <v>1.63645781577E-2</v>
          </cell>
          <cell r="FH85">
            <v>2.8997685760299999E-2</v>
          </cell>
          <cell r="FI85">
            <v>3.2375776208900002E-3</v>
          </cell>
          <cell r="FJ85">
            <v>2.6278816163500002E-2</v>
          </cell>
          <cell r="FK85">
            <v>2.5716498494100001E-2</v>
          </cell>
          <cell r="FL85">
            <v>3.1940899789300002E-2</v>
          </cell>
          <cell r="FM85">
            <v>2.8709232807199999E-2</v>
          </cell>
          <cell r="FN85">
            <v>2.4422679096500002E-2</v>
          </cell>
          <cell r="FO85">
            <v>1.49055551738E-2</v>
          </cell>
          <cell r="FP85">
            <v>1.4526314102100001E-2</v>
          </cell>
          <cell r="FQ85">
            <v>1.5233058482400001E-2</v>
          </cell>
          <cell r="FR85">
            <v>6.4829834736899999E-3</v>
          </cell>
          <cell r="FS85">
            <v>2.0270783454200001E-2</v>
          </cell>
          <cell r="FT85">
            <v>0</v>
          </cell>
          <cell r="FU85">
            <v>2.2492896765499999E-2</v>
          </cell>
          <cell r="FV85">
            <v>2.0261446014000001E-2</v>
          </cell>
          <cell r="FW85">
            <v>1.9670868292500001E-2</v>
          </cell>
          <cell r="FX85">
            <v>0</v>
          </cell>
          <cell r="FY85">
            <v>1.81462895125E-2</v>
          </cell>
          <cell r="FZ85">
            <v>2.9579415917400001E-2</v>
          </cell>
          <cell r="GA85">
            <v>2.2317931055999999E-2</v>
          </cell>
          <cell r="GB85">
            <v>2.3778306320300001E-2</v>
          </cell>
          <cell r="GC85">
            <v>2.4612249806500001E-2</v>
          </cell>
          <cell r="GD85">
            <v>4.9261851236200001E-3</v>
          </cell>
          <cell r="GE85">
            <v>1.6339872032400001E-2</v>
          </cell>
          <cell r="GF85">
            <v>0</v>
          </cell>
          <cell r="GG85">
            <v>2.4597613140900001E-2</v>
          </cell>
          <cell r="GH85">
            <v>2.86419186741E-2</v>
          </cell>
          <cell r="GI85">
            <v>1.9846335053399999E-2</v>
          </cell>
          <cell r="GJ85">
            <v>6.9685019552699996E-3</v>
          </cell>
          <cell r="GK85">
            <v>6.1127413064200001E-3</v>
          </cell>
          <cell r="GL85">
            <v>5.2651362493599998E-3</v>
          </cell>
          <cell r="GM85">
            <v>2.6165267452600002E-2</v>
          </cell>
          <cell r="GN85">
            <v>4.6942783519599999E-3</v>
          </cell>
          <cell r="GO85">
            <v>2.7958154678299998E-2</v>
          </cell>
          <cell r="GP85">
            <v>2.5338623672700001E-2</v>
          </cell>
          <cell r="GQ85">
            <v>1.3898326084E-2</v>
          </cell>
          <cell r="GR85">
            <v>2.0845582708699999E-2</v>
          </cell>
          <cell r="GS85">
            <v>6.5945251844800002E-3</v>
          </cell>
          <cell r="GT85">
            <v>4.6675084158799996E-3</v>
          </cell>
          <cell r="GU85">
            <v>1.7200293019400001E-2</v>
          </cell>
          <cell r="GV85">
            <v>2.5270836427800002E-2</v>
          </cell>
          <cell r="GW85">
            <v>1.86534821987E-2</v>
          </cell>
          <cell r="GX85">
            <v>3.9941240102100003E-3</v>
          </cell>
          <cell r="GY85">
            <v>2.4258600547900001E-2</v>
          </cell>
          <cell r="GZ85">
            <v>2.5285424664600001E-2</v>
          </cell>
          <cell r="HA85">
            <v>0</v>
          </cell>
          <cell r="HB85">
            <v>5.8562532067299999E-3</v>
          </cell>
          <cell r="HC85">
            <v>2.3138282820600001E-2</v>
          </cell>
          <cell r="HD85">
            <v>2.5951053947200001E-2</v>
          </cell>
          <cell r="HE85">
            <v>6.1144544743000004E-3</v>
          </cell>
          <cell r="HF85">
            <v>0</v>
          </cell>
          <cell r="HG85">
            <v>3.0414346605499999E-2</v>
          </cell>
          <cell r="HH85">
            <v>2.4588491767600001E-2</v>
          </cell>
          <cell r="HI85">
            <v>2.17355843633E-2</v>
          </cell>
          <cell r="HJ85">
            <v>2.05517299473E-2</v>
          </cell>
          <cell r="HK85">
            <v>3.10712046921E-2</v>
          </cell>
          <cell r="HL85">
            <v>8.1337308511100007E-3</v>
          </cell>
          <cell r="HM85">
            <v>0</v>
          </cell>
          <cell r="HN85">
            <v>3.08721456677E-2</v>
          </cell>
          <cell r="HO85">
            <v>2.0966634154300001E-2</v>
          </cell>
          <cell r="HP85">
            <v>3.1315922737100002E-2</v>
          </cell>
          <cell r="HQ85">
            <v>4.3802605941899997E-3</v>
          </cell>
          <cell r="HR85">
            <v>2.28174310178E-2</v>
          </cell>
          <cell r="HS85">
            <v>3.0776167288399998E-2</v>
          </cell>
          <cell r="HT85">
            <v>1.8451103940600001E-2</v>
          </cell>
          <cell r="HU85">
            <v>5.12979971245E-3</v>
          </cell>
          <cell r="HV85">
            <v>5.8307829313000003E-3</v>
          </cell>
          <cell r="HW85">
            <v>4.8485351726399997E-3</v>
          </cell>
          <cell r="HX85">
            <v>2.2312913090000001E-2</v>
          </cell>
          <cell r="HY85">
            <v>4.2699500918399998E-3</v>
          </cell>
          <cell r="HZ85">
            <v>1.6028935089699999E-2</v>
          </cell>
          <cell r="IA85">
            <v>1.8210913985999999E-2</v>
          </cell>
          <cell r="IB85">
            <v>2.8074232861400001E-2</v>
          </cell>
          <cell r="IC85">
            <v>6.6881529055499997E-3</v>
          </cell>
          <cell r="ID85">
            <v>1.4692022465200001E-2</v>
          </cell>
          <cell r="IE85">
            <v>2.35217567533E-2</v>
          </cell>
          <cell r="IF85">
            <v>1.6749689355499999E-2</v>
          </cell>
          <cell r="IG85">
            <v>2.1911857649699999E-2</v>
          </cell>
          <cell r="IH85">
            <v>1.9988095387800001E-2</v>
          </cell>
          <cell r="II85">
            <v>1.40213733539E-2</v>
          </cell>
          <cell r="IJ85">
            <v>5.2814800292300002E-3</v>
          </cell>
          <cell r="IK85">
            <v>1.8210865557200001E-2</v>
          </cell>
          <cell r="IL85">
            <v>1.85718797147E-2</v>
          </cell>
          <cell r="IM85">
            <v>0</v>
          </cell>
          <cell r="IN85">
            <v>2.4868171662100001E-2</v>
          </cell>
          <cell r="IO85">
            <v>2.32959426939E-2</v>
          </cell>
          <cell r="IP85">
            <v>1.9772708415999998E-2</v>
          </cell>
          <cell r="IQ85">
            <v>2.94524878263E-2</v>
          </cell>
          <cell r="IR85">
            <v>1.5843322500599999E-2</v>
          </cell>
          <cell r="IS85">
            <v>9.7317285835699999E-3</v>
          </cell>
          <cell r="IT85">
            <v>1.62800705433</v>
          </cell>
        </row>
        <row r="86">
          <cell r="A86" t="str">
            <v>SNP_N_1472405_C560T_rrs</v>
          </cell>
          <cell r="B86">
            <v>2.7427747845600002E-3</v>
          </cell>
          <cell r="C86">
            <v>6.4763993024800001E-2</v>
          </cell>
          <cell r="D86">
            <v>2.9426810797299999E-3</v>
          </cell>
          <cell r="E86">
            <v>6.8618021905400006E-2</v>
          </cell>
          <cell r="F86">
            <v>6.5103456377999996E-2</v>
          </cell>
          <cell r="G86">
            <v>5.1709301769699997E-2</v>
          </cell>
          <cell r="H86">
            <v>5.3614225238600002E-2</v>
          </cell>
          <cell r="I86">
            <v>5.5814653635000003E-2</v>
          </cell>
          <cell r="J86">
            <v>5.2575770765499998E-2</v>
          </cell>
          <cell r="K86">
            <v>4.9379877746099997E-2</v>
          </cell>
          <cell r="L86">
            <v>2.9375103768E-3</v>
          </cell>
          <cell r="M86">
            <v>6.1929826624700004E-3</v>
          </cell>
          <cell r="N86">
            <v>4.3663959950199997E-2</v>
          </cell>
          <cell r="O86">
            <v>3.0851326882799998E-3</v>
          </cell>
          <cell r="P86">
            <v>4.8207677900800001E-2</v>
          </cell>
          <cell r="Q86">
            <v>4.6724867075699998E-2</v>
          </cell>
          <cell r="R86">
            <v>4.5365639030899997E-2</v>
          </cell>
          <cell r="S86">
            <v>6.1170186847399999E-2</v>
          </cell>
          <cell r="T86">
            <v>4.1592950001400003E-3</v>
          </cell>
          <cell r="U86">
            <v>6.4833208918600005E-2</v>
          </cell>
          <cell r="V86">
            <v>5.6772250682099998E-2</v>
          </cell>
          <cell r="W86">
            <v>4.4164106249800002E-2</v>
          </cell>
          <cell r="X86">
            <v>2.08747130819E-3</v>
          </cell>
          <cell r="Y86">
            <v>6.2693819403599998E-2</v>
          </cell>
          <cell r="Z86">
            <v>5.2988819777999997E-2</v>
          </cell>
          <cell r="AA86">
            <v>6.0060549527400003E-2</v>
          </cell>
          <cell r="AB86">
            <v>3.5336039960400002E-2</v>
          </cell>
          <cell r="AC86">
            <v>6.2189579010000003E-2</v>
          </cell>
          <cell r="AD86">
            <v>4.2218230664699999E-2</v>
          </cell>
          <cell r="AE86">
            <v>5.5679671466400002E-2</v>
          </cell>
          <cell r="AF86">
            <v>4.9587339162799997E-2</v>
          </cell>
          <cell r="AG86">
            <v>4.3308720924000003E-3</v>
          </cell>
          <cell r="AH86">
            <v>4.0236819535499999E-2</v>
          </cell>
          <cell r="AI86">
            <v>0</v>
          </cell>
          <cell r="AJ86">
            <v>4.6158183366100003E-2</v>
          </cell>
          <cell r="AK86">
            <v>5.1677018403999998E-2</v>
          </cell>
          <cell r="AL86">
            <v>0</v>
          </cell>
          <cell r="AM86">
            <v>5.094306916E-2</v>
          </cell>
          <cell r="AN86">
            <v>4.83011007309E-2</v>
          </cell>
          <cell r="AO86">
            <v>0</v>
          </cell>
          <cell r="AP86">
            <v>2.9646470211399998E-3</v>
          </cell>
          <cell r="AQ86">
            <v>5.9395618736699997E-2</v>
          </cell>
          <cell r="AR86">
            <v>5.14660216868E-2</v>
          </cell>
          <cell r="AS86">
            <v>4.4486243277800002E-3</v>
          </cell>
          <cell r="AT86">
            <v>5.0882212817700001E-2</v>
          </cell>
          <cell r="AU86">
            <v>4.4362988323000001E-2</v>
          </cell>
          <cell r="AV86">
            <v>2.16633849777E-3</v>
          </cell>
          <cell r="AW86">
            <v>6.2702648341700001E-2</v>
          </cell>
          <cell r="AX86">
            <v>3.2962204422799998E-3</v>
          </cell>
          <cell r="AY86">
            <v>7.0654734969100005E-2</v>
          </cell>
          <cell r="AZ86">
            <v>0</v>
          </cell>
          <cell r="BA86">
            <v>5.36402538419E-2</v>
          </cell>
          <cell r="BB86">
            <v>6.3171923160599996E-2</v>
          </cell>
          <cell r="BC86">
            <v>5.7422693818799997E-2</v>
          </cell>
          <cell r="BD86">
            <v>5.4459393024399998E-2</v>
          </cell>
          <cell r="BE86">
            <v>5.65639398992E-2</v>
          </cell>
          <cell r="BF86">
            <v>1.9308675546200001E-3</v>
          </cell>
          <cell r="BG86">
            <v>5.8294102549599998E-2</v>
          </cell>
          <cell r="BH86">
            <v>5.7604644447600002E-2</v>
          </cell>
          <cell r="BI86">
            <v>2.5317934341699999E-3</v>
          </cell>
          <cell r="BJ86">
            <v>6.5760359168099997E-2</v>
          </cell>
          <cell r="BK86">
            <v>4.5818448066699997E-2</v>
          </cell>
          <cell r="BL86">
            <v>5.1413998007799999E-2</v>
          </cell>
          <cell r="BM86">
            <v>3.72700602747E-3</v>
          </cell>
          <cell r="BN86">
            <v>5.2505318075400001E-2</v>
          </cell>
          <cell r="BO86">
            <v>3.6984469741600003E-2</v>
          </cell>
          <cell r="BP86">
            <v>5.17525151372E-2</v>
          </cell>
          <cell r="BQ86">
            <v>0</v>
          </cell>
          <cell r="BR86">
            <v>5.1608905196199997E-2</v>
          </cell>
          <cell r="BS86">
            <v>5.6671705097000001E-2</v>
          </cell>
          <cell r="BT86">
            <v>4.3041845783599996E-3</v>
          </cell>
          <cell r="BU86">
            <v>0</v>
          </cell>
          <cell r="BV86">
            <v>4.7227874398199997E-2</v>
          </cell>
          <cell r="BW86">
            <v>4.7831896692500001E-2</v>
          </cell>
          <cell r="BX86">
            <v>5.5718895047900001E-2</v>
          </cell>
          <cell r="BY86">
            <v>5.7419579476099998E-2</v>
          </cell>
          <cell r="BZ86">
            <v>4.59075905383E-2</v>
          </cell>
          <cell r="CA86">
            <v>5.6154958903799998E-2</v>
          </cell>
          <cell r="CB86">
            <v>0</v>
          </cell>
          <cell r="CC86">
            <v>6.1649568378900003E-2</v>
          </cell>
          <cell r="CD86">
            <v>5.6725114584000001E-2</v>
          </cell>
          <cell r="CE86">
            <v>5.9548184275599998E-2</v>
          </cell>
          <cell r="CF86">
            <v>5.7320579886399999E-2</v>
          </cell>
          <cell r="CG86">
            <v>5.4539334028999999E-2</v>
          </cell>
          <cell r="CH86">
            <v>5.9854391962300003E-2</v>
          </cell>
          <cell r="CI86">
            <v>6.5514460206000005E-2</v>
          </cell>
          <cell r="CJ86">
            <v>5.9376925230000002E-2</v>
          </cell>
          <cell r="CK86">
            <v>6.1305884271900001E-2</v>
          </cell>
          <cell r="CL86">
            <v>2.2958349436499998E-3</v>
          </cell>
          <cell r="CM86">
            <v>5.70422522724E-2</v>
          </cell>
          <cell r="CN86">
            <v>5.6698914617299999E-2</v>
          </cell>
          <cell r="CO86">
            <v>6.2359414994699998E-2</v>
          </cell>
          <cell r="CP86">
            <v>3.7887336220600002E-3</v>
          </cell>
          <cell r="CQ86">
            <v>5.6847587227799999E-2</v>
          </cell>
          <cell r="CR86">
            <v>4.5846276916600001E-3</v>
          </cell>
          <cell r="CS86">
            <v>5.6705392897099999E-2</v>
          </cell>
          <cell r="CT86">
            <v>2.2643399424899999E-3</v>
          </cell>
          <cell r="CU86">
            <v>6.2261693179600001E-2</v>
          </cell>
          <cell r="CV86">
            <v>3.6317694932200002E-2</v>
          </cell>
          <cell r="CW86">
            <v>5.9486337006100003E-2</v>
          </cell>
          <cell r="CX86">
            <v>6.52388334274E-2</v>
          </cell>
          <cell r="CY86">
            <v>7.9020731151100004E-2</v>
          </cell>
          <cell r="CZ86">
            <v>6.4050562679799999E-2</v>
          </cell>
          <cell r="DA86">
            <v>5.3912628442000003E-2</v>
          </cell>
          <cell r="DB86">
            <v>5.1845744252200003E-2</v>
          </cell>
          <cell r="DC86">
            <v>0</v>
          </cell>
          <cell r="DD86">
            <v>3.7732240743900002E-3</v>
          </cell>
          <cell r="DE86">
            <v>5.4242625832599999E-2</v>
          </cell>
          <cell r="DF86">
            <v>2.96932179481E-3</v>
          </cell>
          <cell r="DG86">
            <v>5.5068645626299997E-2</v>
          </cell>
          <cell r="DH86">
            <v>3.3224672079099999E-3</v>
          </cell>
          <cell r="DI86">
            <v>4.3399315327399997E-2</v>
          </cell>
          <cell r="DJ86">
            <v>0</v>
          </cell>
          <cell r="DK86">
            <v>6.2260802835200003E-2</v>
          </cell>
          <cell r="DL86">
            <v>5.1869187504100002E-2</v>
          </cell>
          <cell r="DM86">
            <v>0</v>
          </cell>
          <cell r="DN86">
            <v>2.6085679419300001E-3</v>
          </cell>
          <cell r="DO86">
            <v>5.4478086531200003E-2</v>
          </cell>
          <cell r="DP86">
            <v>3.9989678189200004E-3</v>
          </cell>
          <cell r="DQ86">
            <v>3.4572638105600001E-3</v>
          </cell>
          <cell r="DR86">
            <v>4.76103685796E-2</v>
          </cell>
          <cell r="DS86">
            <v>3.3627707511199999E-2</v>
          </cell>
          <cell r="DT86">
            <v>3.0179217457800001E-2</v>
          </cell>
          <cell r="DU86">
            <v>6.2875546515000005E-2</v>
          </cell>
          <cell r="DV86">
            <v>4.7417931258700002E-2</v>
          </cell>
          <cell r="DW86">
            <v>3.0821559484999999E-3</v>
          </cell>
          <cell r="DX86">
            <v>6.4061090350199995E-2</v>
          </cell>
          <cell r="DY86">
            <v>3.7495084106900001E-2</v>
          </cell>
          <cell r="DZ86">
            <v>2.7636138256599998E-3</v>
          </cell>
          <cell r="EA86">
            <v>5.5667176842699999E-2</v>
          </cell>
          <cell r="EB86">
            <v>5.8407105505499997E-2</v>
          </cell>
          <cell r="EC86">
            <v>6.8646267056499996E-2</v>
          </cell>
          <cell r="ED86">
            <v>6.8994246423199998E-2</v>
          </cell>
          <cell r="EE86">
            <v>5.8373689651499999E-2</v>
          </cell>
          <cell r="EF86">
            <v>6.15196637809E-2</v>
          </cell>
          <cell r="EG86">
            <v>4.7166436910599997E-2</v>
          </cell>
          <cell r="EH86">
            <v>5.4783362895300003E-2</v>
          </cell>
          <cell r="EI86">
            <v>6.5122321248099996E-2</v>
          </cell>
          <cell r="EJ86">
            <v>5.2782218903300003E-2</v>
          </cell>
          <cell r="EK86">
            <v>6.5087035298299997E-2</v>
          </cell>
          <cell r="EL86">
            <v>0</v>
          </cell>
          <cell r="EM86">
            <v>5.6292567402100001E-2</v>
          </cell>
          <cell r="EN86">
            <v>5.12674823403E-2</v>
          </cell>
          <cell r="EO86">
            <v>6.8703249096899996E-2</v>
          </cell>
          <cell r="EP86">
            <v>3.46575141884E-3</v>
          </cell>
          <cell r="EQ86">
            <v>4.37889508903E-2</v>
          </cell>
          <cell r="ER86">
            <v>2.0219073630900002E-3</v>
          </cell>
          <cell r="ES86">
            <v>2.5420084130000002E-3</v>
          </cell>
          <cell r="ET86">
            <v>0</v>
          </cell>
          <cell r="EU86">
            <v>2.65890709125E-3</v>
          </cell>
          <cell r="EV86">
            <v>6.2974981963600005E-2</v>
          </cell>
          <cell r="EW86">
            <v>4.8320911824699997E-2</v>
          </cell>
          <cell r="EX86">
            <v>7.1224279701700005E-2</v>
          </cell>
          <cell r="EY86">
            <v>5.2997913211600002E-2</v>
          </cell>
          <cell r="EZ86">
            <v>5.1728375256100002E-2</v>
          </cell>
          <cell r="FA86">
            <v>0</v>
          </cell>
          <cell r="FB86">
            <v>4.0122102946E-2</v>
          </cell>
          <cell r="FC86">
            <v>5.0976928323500002E-2</v>
          </cell>
          <cell r="FD86">
            <v>0</v>
          </cell>
          <cell r="FE86">
            <v>5.50310201943E-2</v>
          </cell>
          <cell r="FF86">
            <v>5.6559406220899999E-2</v>
          </cell>
          <cell r="FG86">
            <v>4.4272117316699999E-2</v>
          </cell>
          <cell r="FH86">
            <v>4.8690918833000002E-2</v>
          </cell>
          <cell r="FI86">
            <v>5.5756784975499997E-2</v>
          </cell>
          <cell r="FJ86">
            <v>6.1385244131099997E-2</v>
          </cell>
          <cell r="FK86">
            <v>2.07392289303E-3</v>
          </cell>
          <cell r="FL86">
            <v>5.8367528021299998E-2</v>
          </cell>
          <cell r="FM86">
            <v>4.6062044799299998E-2</v>
          </cell>
          <cell r="FN86">
            <v>5.3968161344499999E-2</v>
          </cell>
          <cell r="FO86">
            <v>3.3220771700100002E-2</v>
          </cell>
          <cell r="FP86">
            <v>5.53178563714E-2</v>
          </cell>
          <cell r="FQ86">
            <v>0</v>
          </cell>
          <cell r="FR86">
            <v>5.46925775707E-2</v>
          </cell>
          <cell r="FS86">
            <v>5.6854456663100003E-2</v>
          </cell>
          <cell r="FT86">
            <v>2.9707730282100002E-3</v>
          </cell>
          <cell r="FU86">
            <v>6.7387491464600005E-2</v>
          </cell>
          <cell r="FV86">
            <v>4.9890413880300001E-2</v>
          </cell>
          <cell r="FW86">
            <v>6.4469747245299996E-2</v>
          </cell>
          <cell r="FX86">
            <v>0</v>
          </cell>
          <cell r="FY86">
            <v>5.1612481474900003E-2</v>
          </cell>
          <cell r="FZ86">
            <v>5.5885843932600002E-2</v>
          </cell>
          <cell r="GA86">
            <v>5.3735524415999998E-2</v>
          </cell>
          <cell r="GB86">
            <v>2.3454406764399998E-3</v>
          </cell>
          <cell r="GC86">
            <v>5.16603887081E-3</v>
          </cell>
          <cell r="GD86">
            <v>5.6859090924299999E-2</v>
          </cell>
          <cell r="GE86">
            <v>5.9661176055700003E-2</v>
          </cell>
          <cell r="GF86">
            <v>3.7222425453399999E-3</v>
          </cell>
          <cell r="GG86">
            <v>2.5233053602299999E-3</v>
          </cell>
          <cell r="GH86">
            <v>7.4220083653899996E-2</v>
          </cell>
          <cell r="GI86">
            <v>5.2633207291400003E-2</v>
          </cell>
          <cell r="GJ86">
            <v>4.6747058629999998E-2</v>
          </cell>
          <cell r="GK86">
            <v>4.0541823953400002E-2</v>
          </cell>
          <cell r="GL86">
            <v>5.3829059004799999E-2</v>
          </cell>
          <cell r="GM86">
            <v>2.4578599259299999E-3</v>
          </cell>
          <cell r="GN86">
            <v>0</v>
          </cell>
          <cell r="GO86">
            <v>3.6491220816999999E-3</v>
          </cell>
          <cell r="GP86">
            <v>3.3028589095900002E-3</v>
          </cell>
          <cell r="GQ86">
            <v>5.5165920406599997E-2</v>
          </cell>
          <cell r="GR86">
            <v>6.22373633087E-2</v>
          </cell>
          <cell r="GS86">
            <v>5.7279229164099998E-2</v>
          </cell>
          <cell r="GT86">
            <v>0</v>
          </cell>
          <cell r="GU86">
            <v>6.7124418914300002E-2</v>
          </cell>
          <cell r="GV86">
            <v>3.0109868384899999E-3</v>
          </cell>
          <cell r="GW86">
            <v>3.6875475198000001E-3</v>
          </cell>
          <cell r="GX86">
            <v>3.6834456026600002E-2</v>
          </cell>
          <cell r="GY86">
            <v>5.8400705456700001E-2</v>
          </cell>
          <cell r="GZ86">
            <v>5.9416249394400003E-2</v>
          </cell>
          <cell r="HA86">
            <v>6.1395552009299997E-2</v>
          </cell>
          <cell r="HB86">
            <v>6.2975771725199997E-2</v>
          </cell>
          <cell r="HC86">
            <v>6.5547265112399999E-2</v>
          </cell>
          <cell r="HD86">
            <v>4.8079878091799998E-2</v>
          </cell>
          <cell r="HE86">
            <v>3.6716856062400001E-2</v>
          </cell>
          <cell r="HF86">
            <v>0</v>
          </cell>
          <cell r="HG86">
            <v>7.6480746269199998E-2</v>
          </cell>
          <cell r="HH86">
            <v>4.0913060307499999E-2</v>
          </cell>
          <cell r="HI86">
            <v>6.3482120633100006E-2</v>
          </cell>
          <cell r="HJ86">
            <v>6.3105143606699998E-2</v>
          </cell>
          <cell r="HK86">
            <v>6.2092557549500001E-2</v>
          </cell>
          <cell r="HL86">
            <v>5.0013624131699998E-2</v>
          </cell>
          <cell r="HM86">
            <v>6.8956315517400002E-2</v>
          </cell>
          <cell r="HN86">
            <v>5.8778207749100003E-2</v>
          </cell>
          <cell r="HO86">
            <v>3.1530039850599999E-3</v>
          </cell>
          <cell r="HP86">
            <v>2.9606150928900002E-3</v>
          </cell>
          <cell r="HQ86">
            <v>6.2168091535599997E-2</v>
          </cell>
          <cell r="HR86">
            <v>4.9792446196100001E-2</v>
          </cell>
          <cell r="HS86">
            <v>4.8151548951899999E-2</v>
          </cell>
          <cell r="HT86">
            <v>0</v>
          </cell>
          <cell r="HU86">
            <v>3.4987821709400002E-3</v>
          </cell>
          <cell r="HV86">
            <v>2.1654318552499999E-3</v>
          </cell>
          <cell r="HW86">
            <v>5.5631101131399997E-2</v>
          </cell>
          <cell r="HX86">
            <v>5.6046448648E-2</v>
          </cell>
          <cell r="HY86">
            <v>2.1794904023399999E-3</v>
          </cell>
          <cell r="HZ86">
            <v>6.56209737062E-2</v>
          </cell>
          <cell r="IA86">
            <v>0</v>
          </cell>
          <cell r="IB86">
            <v>4.6318210661400003E-2</v>
          </cell>
          <cell r="IC86">
            <v>6.0933735221599998E-2</v>
          </cell>
          <cell r="ID86">
            <v>5.5623646825599997E-2</v>
          </cell>
          <cell r="IE86">
            <v>3.7207152694499999E-2</v>
          </cell>
          <cell r="IF86">
            <v>4.2179189622399998E-2</v>
          </cell>
          <cell r="IG86">
            <v>2.9152187053099999E-3</v>
          </cell>
          <cell r="IH86">
            <v>4.2463775724200001E-2</v>
          </cell>
          <cell r="II86">
            <v>6.3513651490199996E-2</v>
          </cell>
          <cell r="IJ86">
            <v>5.6664496660200001E-2</v>
          </cell>
          <cell r="IK86">
            <v>5.0757937133299999E-2</v>
          </cell>
          <cell r="IL86">
            <v>5.5405545979700002E-2</v>
          </cell>
          <cell r="IM86">
            <v>5.0869081169399998E-2</v>
          </cell>
          <cell r="IN86">
            <v>3.1442422419799998E-2</v>
          </cell>
          <cell r="IO86">
            <v>2.2355571854900001E-3</v>
          </cell>
          <cell r="IP86">
            <v>6.01373836398E-2</v>
          </cell>
          <cell r="IQ86">
            <v>2.00030650012E-3</v>
          </cell>
          <cell r="IR86">
            <v>3.9616566151400003E-2</v>
          </cell>
          <cell r="IS86">
            <v>2.49617286026E-2</v>
          </cell>
          <cell r="IT86">
            <v>1.5870922803900001</v>
          </cell>
        </row>
        <row r="87">
          <cell r="A87" t="str">
            <v>SNP_N_1472534_G689T_rrs</v>
          </cell>
          <cell r="B87">
            <v>2.5437155272799998E-3</v>
          </cell>
          <cell r="C87">
            <v>2.33999628108E-4</v>
          </cell>
          <cell r="D87">
            <v>5.7890815660400002E-3</v>
          </cell>
          <cell r="E87">
            <v>1.04454439133E-3</v>
          </cell>
          <cell r="F87">
            <v>1.24701345339E-2</v>
          </cell>
          <cell r="G87">
            <v>2.3055819328900002E-3</v>
          </cell>
          <cell r="H87">
            <v>8.9208055287599997E-3</v>
          </cell>
          <cell r="I87">
            <v>9.3732550740200007E-3</v>
          </cell>
          <cell r="J87">
            <v>4.3036765418900001E-3</v>
          </cell>
          <cell r="K87">
            <v>1.49687621742E-2</v>
          </cell>
          <cell r="L87">
            <v>4.6300920657800001E-3</v>
          </cell>
          <cell r="M87">
            <v>5.4306220263200004E-3</v>
          </cell>
          <cell r="N87">
            <v>5.2291704341800001E-3</v>
          </cell>
          <cell r="O87">
            <v>7.4947613757099995E-4</v>
          </cell>
          <cell r="P87">
            <v>9.3258144333999999E-3</v>
          </cell>
          <cell r="Q87">
            <v>6.6934153437599999E-3</v>
          </cell>
          <cell r="R87">
            <v>1.0357792489199999E-2</v>
          </cell>
          <cell r="S87">
            <v>8.2209976389999995E-3</v>
          </cell>
          <cell r="T87">
            <v>7.8252637758900005E-3</v>
          </cell>
          <cell r="U87">
            <v>7.5695025734599996E-3</v>
          </cell>
          <cell r="V87">
            <v>2.6881778612700001E-3</v>
          </cell>
          <cell r="W87">
            <v>2.6172806974500001E-3</v>
          </cell>
          <cell r="X87">
            <v>6.5573174506400001E-3</v>
          </cell>
          <cell r="Y87">
            <v>1.2600126501599999E-4</v>
          </cell>
          <cell r="Z87">
            <v>9.6744932234299995E-3</v>
          </cell>
          <cell r="AA87">
            <v>1.4646709896599999E-3</v>
          </cell>
          <cell r="AB87">
            <v>5.0581512041400004E-3</v>
          </cell>
          <cell r="AC87">
            <v>7.8150928020500002E-3</v>
          </cell>
          <cell r="AD87">
            <v>4.7929417341899998E-3</v>
          </cell>
          <cell r="AE87">
            <v>1.14562106319E-3</v>
          </cell>
          <cell r="AF87">
            <v>2.2431968245700002E-3</v>
          </cell>
          <cell r="AG87">
            <v>1.32783390582E-2</v>
          </cell>
          <cell r="AH87">
            <v>1.90848705824E-3</v>
          </cell>
          <cell r="AI87">
            <v>1.91920343786E-3</v>
          </cell>
          <cell r="AJ87">
            <v>7.2226114571100003E-3</v>
          </cell>
          <cell r="AK87">
            <v>9.6158739179400005E-3</v>
          </cell>
          <cell r="AL87">
            <v>1.32515598089E-2</v>
          </cell>
          <cell r="AM87">
            <v>8.4519367665099997E-3</v>
          </cell>
          <cell r="AN87">
            <v>6.3642631284900001E-3</v>
          </cell>
          <cell r="AO87">
            <v>6.4009889029000002E-3</v>
          </cell>
          <cell r="AP87">
            <v>5.1397405332000005E-4</v>
          </cell>
          <cell r="AQ87">
            <v>1.9693201466E-4</v>
          </cell>
          <cell r="AR87">
            <v>6.4537175931E-3</v>
          </cell>
          <cell r="AS87">
            <v>2.3470672313099998E-3</v>
          </cell>
          <cell r="AT87">
            <v>0</v>
          </cell>
          <cell r="AU87">
            <v>9.8550505936100003E-3</v>
          </cell>
          <cell r="AV87">
            <v>2.7516663540200002E-3</v>
          </cell>
          <cell r="AW87">
            <v>1.23300161213E-2</v>
          </cell>
          <cell r="AX87">
            <v>8.3067817613499996E-3</v>
          </cell>
          <cell r="AY87">
            <v>3.0644573271300002E-3</v>
          </cell>
          <cell r="AZ87">
            <v>8.5386922582999999E-3</v>
          </cell>
          <cell r="BA87">
            <v>2.9658381827199999E-3</v>
          </cell>
          <cell r="BB87">
            <v>1.85426033568E-3</v>
          </cell>
          <cell r="BC87">
            <v>8.4174089133700006E-3</v>
          </cell>
          <cell r="BD87">
            <v>5.8226636610900001E-3</v>
          </cell>
          <cell r="BE87">
            <v>1.37253443245E-3</v>
          </cell>
          <cell r="BF87">
            <v>4.4046784751100004E-3</v>
          </cell>
          <cell r="BG87">
            <v>5.8409536722999996E-4</v>
          </cell>
          <cell r="BH87">
            <v>7.18436669558E-3</v>
          </cell>
          <cell r="BI87">
            <v>2.5651638861699999E-3</v>
          </cell>
          <cell r="BJ87">
            <v>8.0331889912500006E-3</v>
          </cell>
          <cell r="BK87">
            <v>7.0852763019500003E-3</v>
          </cell>
          <cell r="BL87">
            <v>7.3973019607399999E-3</v>
          </cell>
          <cell r="BM87">
            <v>2.4572131224000001E-3</v>
          </cell>
          <cell r="BN87">
            <v>1.04791009799E-2</v>
          </cell>
          <cell r="BO87">
            <v>8.7522370740800003E-3</v>
          </cell>
          <cell r="BP87">
            <v>7.7023562043900002E-3</v>
          </cell>
          <cell r="BQ87">
            <v>3.4547781106099998E-3</v>
          </cell>
          <cell r="BR87">
            <v>3.03520564921E-3</v>
          </cell>
          <cell r="BS87">
            <v>5.7271006517099999E-3</v>
          </cell>
          <cell r="BT87">
            <v>6.9430549628999999E-3</v>
          </cell>
          <cell r="BU87">
            <v>9.9896518513600003E-3</v>
          </cell>
          <cell r="BV87">
            <v>6.2652379274399997E-3</v>
          </cell>
          <cell r="BW87">
            <v>1.0167134925700001E-2</v>
          </cell>
          <cell r="BX87">
            <v>2.5789916981000002E-3</v>
          </cell>
          <cell r="BY87">
            <v>2.38935905509E-3</v>
          </cell>
          <cell r="BZ87">
            <v>5.5627711117299996E-3</v>
          </cell>
          <cell r="CA87">
            <v>1.11390615348E-3</v>
          </cell>
          <cell r="CB87">
            <v>1.00405998528E-2</v>
          </cell>
          <cell r="CC87">
            <v>1.22904842719E-2</v>
          </cell>
          <cell r="CD87">
            <v>7.12199322879E-3</v>
          </cell>
          <cell r="CE87">
            <v>8.6989970877800003E-3</v>
          </cell>
          <cell r="CF87">
            <v>4.5841452665600002E-3</v>
          </cell>
          <cell r="CG87">
            <v>2.0558692049199999E-3</v>
          </cell>
          <cell r="CH87">
            <v>2.3275399580599998E-3</v>
          </cell>
          <cell r="CI87">
            <v>0</v>
          </cell>
          <cell r="CJ87">
            <v>6.1239344067900003E-3</v>
          </cell>
          <cell r="CK87">
            <v>0</v>
          </cell>
          <cell r="CL87">
            <v>5.5041676387200004E-3</v>
          </cell>
          <cell r="CM87">
            <v>6.9199223071299996E-3</v>
          </cell>
          <cell r="CN87">
            <v>4.7760629095099996E-3</v>
          </cell>
          <cell r="CO87">
            <v>8.6075225844999999E-3</v>
          </cell>
          <cell r="CP87">
            <v>1.0218678973599999E-2</v>
          </cell>
          <cell r="CQ87">
            <v>7.06659303978E-3</v>
          </cell>
          <cell r="CR87">
            <v>7.5575718656200001E-3</v>
          </cell>
          <cell r="CS87">
            <v>5.8848862536299996E-3</v>
          </cell>
          <cell r="CT87">
            <v>6.5851346589599997E-3</v>
          </cell>
          <cell r="CU87">
            <v>2.4659431073799998E-3</v>
          </cell>
          <cell r="CV87">
            <v>3.68175073527E-3</v>
          </cell>
          <cell r="CW87">
            <v>9.7687067463999994E-3</v>
          </cell>
          <cell r="CX87">
            <v>6.7958314903099996E-3</v>
          </cell>
          <cell r="CY87">
            <v>2.9562958516200001E-3</v>
          </cell>
          <cell r="CZ87">
            <v>1.7890773015099999E-3</v>
          </cell>
          <cell r="DA87">
            <v>1.21606834E-4</v>
          </cell>
          <cell r="DB87">
            <v>5.7071275077799997E-3</v>
          </cell>
          <cell r="DC87">
            <v>1.3302679872099999E-3</v>
          </cell>
          <cell r="DD87">
            <v>1.8376024672800001E-3</v>
          </cell>
          <cell r="DE87">
            <v>8.2569448277400002E-3</v>
          </cell>
          <cell r="DF87">
            <v>1.8993529374699999E-4</v>
          </cell>
          <cell r="DG87">
            <v>7.3377764783800004E-3</v>
          </cell>
          <cell r="DH87">
            <v>8.0533195287000002E-3</v>
          </cell>
          <cell r="DI87">
            <v>4.1716685518600003E-3</v>
          </cell>
          <cell r="DJ87">
            <v>4.6555651351800004E-3</v>
          </cell>
          <cell r="DK87">
            <v>4.6972571872199997E-3</v>
          </cell>
          <cell r="DL87">
            <v>1.2984777567899999E-3</v>
          </cell>
          <cell r="DM87">
            <v>7.6696681790099997E-3</v>
          </cell>
          <cell r="DN87">
            <v>2.24549882114E-3</v>
          </cell>
          <cell r="DO87">
            <v>8.9581524953200008E-3</v>
          </cell>
          <cell r="DP87">
            <v>5.3694024682000002E-3</v>
          </cell>
          <cell r="DQ87">
            <v>7.7899480238599996E-3</v>
          </cell>
          <cell r="DR87">
            <v>1.6614451305900001E-3</v>
          </cell>
          <cell r="DS87">
            <v>3.7852809764399998E-3</v>
          </cell>
          <cell r="DT87">
            <v>4.9839890561999998E-3</v>
          </cell>
          <cell r="DU87">
            <v>5.2169125410700001E-5</v>
          </cell>
          <cell r="DV87">
            <v>5.6924921227600003E-4</v>
          </cell>
          <cell r="DW87">
            <v>4.0656267665300002E-3</v>
          </cell>
          <cell r="DX87">
            <v>2.4410821497400001E-3</v>
          </cell>
          <cell r="DY87">
            <v>4.1713009704799999E-4</v>
          </cell>
          <cell r="DZ87">
            <v>5.1792585290999999E-3</v>
          </cell>
          <cell r="EA87">
            <v>1.2096924474500001E-3</v>
          </cell>
          <cell r="EB87">
            <v>2.1541726309799998E-3</v>
          </cell>
          <cell r="EC87">
            <v>4.95729129761E-3</v>
          </cell>
          <cell r="ED87">
            <v>1.2354190461299999E-2</v>
          </cell>
          <cell r="EE87">
            <v>4.0547577664300002E-3</v>
          </cell>
          <cell r="EF87">
            <v>2.1404467988800002E-3</v>
          </cell>
          <cell r="EG87">
            <v>7.5903874822000001E-3</v>
          </cell>
          <cell r="EH87">
            <v>2.7163315098700002E-3</v>
          </cell>
          <cell r="EI87">
            <v>1.11406855285E-2</v>
          </cell>
          <cell r="EJ87">
            <v>7.7998158521999997E-3</v>
          </cell>
          <cell r="EK87">
            <v>7.3466962203400004E-3</v>
          </cell>
          <cell r="EL87">
            <v>6.2190615572000002E-3</v>
          </cell>
          <cell r="EM87">
            <v>1.07170967385E-2</v>
          </cell>
          <cell r="EN87">
            <v>2.69879586995E-3</v>
          </cell>
          <cell r="EO87">
            <v>7.51959951594E-3</v>
          </cell>
          <cell r="EP87">
            <v>2.35775252804E-3</v>
          </cell>
          <cell r="EQ87">
            <v>5.66177582368E-3</v>
          </cell>
          <cell r="ER87">
            <v>4.8832059837899998E-3</v>
          </cell>
          <cell r="ES87">
            <v>5.3062275983400001E-3</v>
          </cell>
          <cell r="ET87">
            <v>2.3395863827299999E-3</v>
          </cell>
          <cell r="EU87">
            <v>6.5239137038599999E-3</v>
          </cell>
          <cell r="EV87">
            <v>3.7542099598799998E-3</v>
          </cell>
          <cell r="EW87">
            <v>1.1431807652099999E-2</v>
          </cell>
          <cell r="EX87">
            <v>1.0712468065300001E-2</v>
          </cell>
          <cell r="EY87">
            <v>8.2883778959499995E-3</v>
          </cell>
          <cell r="EZ87">
            <v>2.73162941448E-3</v>
          </cell>
          <cell r="FA87">
            <v>3.13327135518E-3</v>
          </cell>
          <cell r="FB87">
            <v>8.1739667802999995E-3</v>
          </cell>
          <cell r="FC87">
            <v>6.7967036739000003E-3</v>
          </cell>
          <cell r="FD87">
            <v>9.1967191547199997E-3</v>
          </cell>
          <cell r="FE87">
            <v>5.1500853151100002E-3</v>
          </cell>
          <cell r="FF87">
            <v>6.5396674908699999E-3</v>
          </cell>
          <cell r="FG87">
            <v>6.3672126270800003E-4</v>
          </cell>
          <cell r="FH87">
            <v>7.9084644094099994E-3</v>
          </cell>
          <cell r="FI87">
            <v>1.12674375996E-2</v>
          </cell>
          <cell r="FJ87">
            <v>0</v>
          </cell>
          <cell r="FK87">
            <v>2.6968729798699999E-4</v>
          </cell>
          <cell r="FL87">
            <v>1.0626497678500001E-3</v>
          </cell>
          <cell r="FM87">
            <v>5.64430328086E-3</v>
          </cell>
          <cell r="FN87">
            <v>4.8281415365599998E-3</v>
          </cell>
          <cell r="FO87">
            <v>1.5585682122E-3</v>
          </cell>
          <cell r="FP87">
            <v>5.9132403694100001E-3</v>
          </cell>
          <cell r="FQ87">
            <v>5.7166311889899997E-3</v>
          </cell>
          <cell r="FR87">
            <v>1.1867480352499999E-2</v>
          </cell>
          <cell r="FS87">
            <v>7.3386300355199998E-3</v>
          </cell>
          <cell r="FT87">
            <v>1.45625032019E-4</v>
          </cell>
          <cell r="FU87">
            <v>1.0001265443900001E-2</v>
          </cell>
          <cell r="FV87">
            <v>8.0808838829399994E-3</v>
          </cell>
          <cell r="FW87">
            <v>1.3827704824499999E-2</v>
          </cell>
          <cell r="FX87">
            <v>7.7056442387400002E-3</v>
          </cell>
          <cell r="FY87">
            <v>9.4194030389200007E-3</v>
          </cell>
          <cell r="FZ87">
            <v>7.7656689099999997E-3</v>
          </cell>
          <cell r="GA87">
            <v>1.6197357326699999E-3</v>
          </cell>
          <cell r="GB87">
            <v>7.4152015149599997E-3</v>
          </cell>
          <cell r="GC87">
            <v>3.02518880926E-3</v>
          </cell>
          <cell r="GD87">
            <v>5.02473348752E-3</v>
          </cell>
          <cell r="GE87">
            <v>3.7094068247800001E-3</v>
          </cell>
          <cell r="GF87">
            <v>2.4262112565300001E-3</v>
          </cell>
          <cell r="GG87">
            <v>5.9835333377099998E-3</v>
          </cell>
          <cell r="GH87">
            <v>3.4948936663599999E-3</v>
          </cell>
          <cell r="GI87">
            <v>9.2838972341300003E-4</v>
          </cell>
          <cell r="GJ87">
            <v>8.5399057716100003E-3</v>
          </cell>
          <cell r="GK87">
            <v>1.62841076963E-3</v>
          </cell>
          <cell r="GL87">
            <v>4.0654963813699999E-3</v>
          </cell>
          <cell r="GM87">
            <v>2.4110910017000001E-3</v>
          </cell>
          <cell r="GN87">
            <v>6.5652304328999997E-3</v>
          </cell>
          <cell r="GO87">
            <v>5.1890984177599998E-3</v>
          </cell>
          <cell r="GP87">
            <v>2.8962611686400002E-3</v>
          </cell>
          <cell r="GQ87">
            <v>2.9816171154400002E-3</v>
          </cell>
          <cell r="GR87">
            <v>5.3890305571299996E-3</v>
          </cell>
          <cell r="GS87">
            <v>3.3886646851899998E-3</v>
          </cell>
          <cell r="GT87">
            <v>1.1135877110099999E-2</v>
          </cell>
          <cell r="GU87">
            <v>4.7947480343300004E-3</v>
          </cell>
          <cell r="GV87">
            <v>7.8221037983900003E-3</v>
          </cell>
          <cell r="GW87">
            <v>1.0426810476899999E-3</v>
          </cell>
          <cell r="GX87">
            <v>3.1083400244799999E-4</v>
          </cell>
          <cell r="GY87">
            <v>1.15096685477E-3</v>
          </cell>
          <cell r="GZ87">
            <v>1.00592169911E-2</v>
          </cell>
          <cell r="HA87">
            <v>4.2891269549699997E-3</v>
          </cell>
          <cell r="HB87">
            <v>7.9175280407099997E-3</v>
          </cell>
          <cell r="HC87">
            <v>9.9687613546800002E-3</v>
          </cell>
          <cell r="HD87">
            <v>9.3383742496399996E-3</v>
          </cell>
          <cell r="HE87">
            <v>8.8543016463499997E-3</v>
          </cell>
          <cell r="HF87">
            <v>1.9832550606200001E-4</v>
          </cell>
          <cell r="HG87">
            <v>8.7447734549599993E-3</v>
          </cell>
          <cell r="HH87">
            <v>2.58489791304E-3</v>
          </cell>
          <cell r="HI87">
            <v>3.3854396315300002E-4</v>
          </cell>
          <cell r="HJ87">
            <v>1.43145711627E-3</v>
          </cell>
          <cell r="HK87">
            <v>7.9602850601099995E-3</v>
          </cell>
          <cell r="HL87">
            <v>5.9991627931600001E-3</v>
          </cell>
          <cell r="HM87">
            <v>3.3530050422999999E-3</v>
          </cell>
          <cell r="HN87">
            <v>6.2191444449099997E-3</v>
          </cell>
          <cell r="HO87">
            <v>1.07581960037E-2</v>
          </cell>
          <cell r="HP87">
            <v>1.2751522008300001E-3</v>
          </cell>
          <cell r="HQ87">
            <v>0</v>
          </cell>
          <cell r="HR87">
            <v>5.8753173798299996E-3</v>
          </cell>
          <cell r="HS87">
            <v>8.36284924299E-3</v>
          </cell>
          <cell r="HT87">
            <v>1.7132656648800001E-3</v>
          </cell>
          <cell r="HU87">
            <v>4.9371686764099997E-3</v>
          </cell>
          <cell r="HV87">
            <v>1.14973902237E-3</v>
          </cell>
          <cell r="HW87">
            <v>3.8084862753700001E-3</v>
          </cell>
          <cell r="HX87">
            <v>2.2778955753899998E-3</v>
          </cell>
          <cell r="HY87">
            <v>5.6612486951099997E-3</v>
          </cell>
          <cell r="HZ87">
            <v>7.1386024355899998E-3</v>
          </cell>
          <cell r="IA87">
            <v>2.2882428020200001E-3</v>
          </cell>
          <cell r="IB87">
            <v>5.4377419874100004E-3</v>
          </cell>
          <cell r="IC87">
            <v>2.3172132205200001E-3</v>
          </cell>
          <cell r="ID87">
            <v>7.2378735057999997E-3</v>
          </cell>
          <cell r="IE87">
            <v>5.0344397313899997E-3</v>
          </cell>
          <cell r="IF87">
            <v>5.9405569918500002E-3</v>
          </cell>
          <cell r="IG87">
            <v>6.4458535052799998E-3</v>
          </cell>
          <cell r="IH87">
            <v>3.7854665424699998E-3</v>
          </cell>
          <cell r="II87">
            <v>1.6374618280699999E-3</v>
          </cell>
          <cell r="IJ87">
            <v>5.5645050451900002E-5</v>
          </cell>
          <cell r="IK87">
            <v>6.2652961350999998E-3</v>
          </cell>
          <cell r="IL87">
            <v>2.0952902268600001E-3</v>
          </cell>
          <cell r="IM87">
            <v>4.3563568033300002E-3</v>
          </cell>
          <cell r="IN87">
            <v>7.9728290438700004E-3</v>
          </cell>
          <cell r="IO87">
            <v>2.0812655566300001E-4</v>
          </cell>
          <cell r="IP87">
            <v>7.1434583514900004E-3</v>
          </cell>
          <cell r="IQ87">
            <v>5.3380327299199998E-3</v>
          </cell>
          <cell r="IR87">
            <v>5.26874139905E-3</v>
          </cell>
          <cell r="IS87">
            <v>3.3837971277499998E-3</v>
          </cell>
          <cell r="IT87">
            <v>1.5570499897000001</v>
          </cell>
        </row>
        <row r="88">
          <cell r="A88" t="str">
            <v>SNP_CN_4407793_C410G_R137P_gid</v>
          </cell>
          <cell r="B88">
            <v>6.1627388000500001E-2</v>
          </cell>
          <cell r="C88">
            <v>1.4253746718200001E-2</v>
          </cell>
          <cell r="D88">
            <v>1.5335279516900001E-2</v>
          </cell>
          <cell r="E88">
            <v>7.6628245413300003E-2</v>
          </cell>
          <cell r="F88">
            <v>5.6735534220899997E-2</v>
          </cell>
          <cell r="G88">
            <v>1.0243995115199999E-2</v>
          </cell>
          <cell r="H88">
            <v>6.7695841193200004E-2</v>
          </cell>
          <cell r="I88">
            <v>9.8025128245399999E-3</v>
          </cell>
          <cell r="J88">
            <v>5.8589216321699999E-2</v>
          </cell>
          <cell r="K88">
            <v>5.8159023523299998E-2</v>
          </cell>
          <cell r="L88">
            <v>5.7298190891699997E-2</v>
          </cell>
          <cell r="M88">
            <v>5.0067804753800002E-2</v>
          </cell>
          <cell r="N88">
            <v>1.02008357644E-2</v>
          </cell>
          <cell r="O88">
            <v>5.71502521634E-2</v>
          </cell>
          <cell r="P88">
            <v>4.9280360341099998E-2</v>
          </cell>
          <cell r="Q88">
            <v>4.8550337552999999E-2</v>
          </cell>
          <cell r="R88">
            <v>5.9022244065999999E-2</v>
          </cell>
          <cell r="S88">
            <v>6.8758152425300006E-2</v>
          </cell>
          <cell r="T88">
            <v>3.3744074404199999E-2</v>
          </cell>
          <cell r="U88">
            <v>8.0261029303100001E-2</v>
          </cell>
          <cell r="V88">
            <v>0</v>
          </cell>
          <cell r="W88">
            <v>3.36935520172E-2</v>
          </cell>
          <cell r="X88">
            <v>0</v>
          </cell>
          <cell r="Y88">
            <v>0</v>
          </cell>
          <cell r="Z88">
            <v>5.1755864173200002E-2</v>
          </cell>
          <cell r="AA88">
            <v>4.0080524981000003E-2</v>
          </cell>
          <cell r="AB88">
            <v>4.7467444092000002E-2</v>
          </cell>
          <cell r="AC88">
            <v>5.7600822299699997E-2</v>
          </cell>
          <cell r="AD88">
            <v>1.0667971335399999E-2</v>
          </cell>
          <cell r="AE88">
            <v>4.4784832745800002E-2</v>
          </cell>
          <cell r="AF88">
            <v>1.06151420623E-2</v>
          </cell>
          <cell r="AG88">
            <v>1.0427628643800001E-2</v>
          </cell>
          <cell r="AH88">
            <v>5.4007682949300001E-2</v>
          </cell>
          <cell r="AI88">
            <v>5.5482842028099999E-2</v>
          </cell>
          <cell r="AJ88">
            <v>4.9878548830699997E-2</v>
          </cell>
          <cell r="AK88">
            <v>5.8794513344800001E-2</v>
          </cell>
          <cell r="AL88">
            <v>8.7242923676999998E-2</v>
          </cell>
          <cell r="AM88">
            <v>3.4020196646500002E-2</v>
          </cell>
          <cell r="AN88">
            <v>1.25083671883E-2</v>
          </cell>
          <cell r="AO88">
            <v>6.3845649361600004E-2</v>
          </cell>
          <cell r="AP88">
            <v>6.0993921011700002E-2</v>
          </cell>
          <cell r="AQ88">
            <v>5.88656365871E-2</v>
          </cell>
          <cell r="AR88">
            <v>4.9039553850900003E-2</v>
          </cell>
          <cell r="AS88">
            <v>6.6369429230699994E-2</v>
          </cell>
          <cell r="AT88">
            <v>4.1041150689099998E-2</v>
          </cell>
          <cell r="AU88">
            <v>1.5211367048299999E-2</v>
          </cell>
          <cell r="AV88">
            <v>7.1894988417600003E-2</v>
          </cell>
          <cell r="AW88">
            <v>4.9054771661800001E-2</v>
          </cell>
          <cell r="AX88">
            <v>7.9438395798200001E-2</v>
          </cell>
          <cell r="AY88">
            <v>1.1180896312E-2</v>
          </cell>
          <cell r="AZ88">
            <v>8.28360244632E-2</v>
          </cell>
          <cell r="BA88">
            <v>0</v>
          </cell>
          <cell r="BB88">
            <v>7.3514312505699994E-2</v>
          </cell>
          <cell r="BC88">
            <v>1.4356509782400001E-2</v>
          </cell>
          <cell r="BD88">
            <v>5.9246089309499997E-2</v>
          </cell>
          <cell r="BE88">
            <v>0</v>
          </cell>
          <cell r="BF88">
            <v>0</v>
          </cell>
          <cell r="BG88">
            <v>6.6434621810899999E-2</v>
          </cell>
          <cell r="BH88">
            <v>6.8282335996599997E-2</v>
          </cell>
          <cell r="BI88">
            <v>7.5939632952200006E-2</v>
          </cell>
          <cell r="BJ88">
            <v>3.9832334965500003E-2</v>
          </cell>
          <cell r="BK88">
            <v>6.6443592309999994E-2</v>
          </cell>
          <cell r="BL88">
            <v>6.2371022999300002E-2</v>
          </cell>
          <cell r="BM88">
            <v>3.7757802754600001E-2</v>
          </cell>
          <cell r="BN88">
            <v>4.9920227378600003E-2</v>
          </cell>
          <cell r="BO88">
            <v>4.3749392032599997E-2</v>
          </cell>
          <cell r="BP88">
            <v>5.71820326149E-2</v>
          </cell>
          <cell r="BQ88">
            <v>6.3141241669700005E-2</v>
          </cell>
          <cell r="BR88">
            <v>1.0937090963100001E-2</v>
          </cell>
          <cell r="BS88">
            <v>6.8629346787900003E-2</v>
          </cell>
          <cell r="BT88">
            <v>6.6975124180299994E-2</v>
          </cell>
          <cell r="BU88">
            <v>6.4821317791899993E-2</v>
          </cell>
          <cell r="BV88">
            <v>6.5823517739799997E-2</v>
          </cell>
          <cell r="BW88">
            <v>4.8520796000999997E-2</v>
          </cell>
          <cell r="BX88">
            <v>1.2332398444400001E-2</v>
          </cell>
          <cell r="BY88">
            <v>6.0278803110099997E-2</v>
          </cell>
          <cell r="BZ88">
            <v>0</v>
          </cell>
          <cell r="CA88">
            <v>6.9424502551600001E-2</v>
          </cell>
          <cell r="CB88">
            <v>1.34755400941E-2</v>
          </cell>
          <cell r="CC88">
            <v>1.06762629002E-2</v>
          </cell>
          <cell r="CD88">
            <v>1.2324983254099999E-2</v>
          </cell>
          <cell r="CE88">
            <v>4.4760663062299998E-2</v>
          </cell>
          <cell r="CF88">
            <v>0</v>
          </cell>
          <cell r="CG88">
            <v>1.17891617119E-2</v>
          </cell>
          <cell r="CH88">
            <v>5.1079820841600003E-2</v>
          </cell>
          <cell r="CI88">
            <v>0</v>
          </cell>
          <cell r="CJ88">
            <v>5.8892123401200001E-2</v>
          </cell>
          <cell r="CK88">
            <v>7.6263740658799997E-2</v>
          </cell>
          <cell r="CL88">
            <v>4.8277717083700003E-2</v>
          </cell>
          <cell r="CM88">
            <v>5.1059275865600003E-2</v>
          </cell>
          <cell r="CN88">
            <v>4.4643688947E-2</v>
          </cell>
          <cell r="CO88">
            <v>7.8002467751499993E-2</v>
          </cell>
          <cell r="CP88">
            <v>1.19653902948E-2</v>
          </cell>
          <cell r="CQ88">
            <v>5.9551067650300001E-2</v>
          </cell>
          <cell r="CR88">
            <v>5.6562528014200003E-2</v>
          </cell>
          <cell r="CS88">
            <v>1.28409452736E-2</v>
          </cell>
          <cell r="CT88">
            <v>5.2525456994799997E-2</v>
          </cell>
          <cell r="CU88">
            <v>1.06078498065E-2</v>
          </cell>
          <cell r="CV88">
            <v>0</v>
          </cell>
          <cell r="CW88">
            <v>6.4483419060700001E-2</v>
          </cell>
          <cell r="CX88">
            <v>6.0717090964300002E-2</v>
          </cell>
          <cell r="CY88">
            <v>7.29926303029E-2</v>
          </cell>
          <cell r="CZ88">
            <v>1.01516973227E-2</v>
          </cell>
          <cell r="DA88">
            <v>5.1321655511900002E-2</v>
          </cell>
          <cell r="DB88">
            <v>1.38440160081E-2</v>
          </cell>
          <cell r="DC88">
            <v>7.6135672628900003E-2</v>
          </cell>
          <cell r="DD88">
            <v>4.2539488524200003E-2</v>
          </cell>
          <cell r="DE88">
            <v>0</v>
          </cell>
          <cell r="DF88">
            <v>5.22613041103E-2</v>
          </cell>
          <cell r="DG88">
            <v>5.5264111608299998E-2</v>
          </cell>
          <cell r="DH88">
            <v>1.2225000187799999E-2</v>
          </cell>
          <cell r="DI88">
            <v>5.4685655981299999E-2</v>
          </cell>
          <cell r="DJ88">
            <v>0</v>
          </cell>
          <cell r="DK88">
            <v>1.34248062968E-2</v>
          </cell>
          <cell r="DL88">
            <v>5.2968792617300003E-2</v>
          </cell>
          <cell r="DM88">
            <v>5.8300048112900002E-2</v>
          </cell>
          <cell r="DN88">
            <v>6.2989249825499999E-2</v>
          </cell>
          <cell r="DO88">
            <v>0</v>
          </cell>
          <cell r="DP88">
            <v>4.34224568307E-2</v>
          </cell>
          <cell r="DQ88">
            <v>1.07327243313E-2</v>
          </cell>
          <cell r="DR88">
            <v>2.9952306300400001E-2</v>
          </cell>
          <cell r="DS88">
            <v>6.0195963829799998E-2</v>
          </cell>
          <cell r="DT88">
            <v>5.2813429385399999E-2</v>
          </cell>
          <cell r="DU88">
            <v>1.44173186272E-2</v>
          </cell>
          <cell r="DV88">
            <v>3.8639258593300002E-2</v>
          </cell>
          <cell r="DW88">
            <v>5.0705220550300002E-2</v>
          </cell>
          <cell r="DX88">
            <v>5.2804715931400001E-2</v>
          </cell>
          <cell r="DY88">
            <v>4.5177686959500002E-2</v>
          </cell>
          <cell r="DZ88">
            <v>1.2687800452100001E-2</v>
          </cell>
          <cell r="EA88">
            <v>7.6366499066400001E-2</v>
          </cell>
          <cell r="EB88">
            <v>7.0779748261000003E-2</v>
          </cell>
          <cell r="EC88">
            <v>1.1657086201E-2</v>
          </cell>
          <cell r="ED88">
            <v>1.05995293707E-2</v>
          </cell>
          <cell r="EE88">
            <v>6.2879726290700003E-2</v>
          </cell>
          <cell r="EF88">
            <v>0</v>
          </cell>
          <cell r="EG88">
            <v>4.74418140948E-2</v>
          </cell>
          <cell r="EH88">
            <v>7.6206281781199994E-2</v>
          </cell>
          <cell r="EI88">
            <v>8.2211531698700005E-2</v>
          </cell>
          <cell r="EJ88">
            <v>1.25320609659E-2</v>
          </cell>
          <cell r="EK88">
            <v>5.5515456944699997E-2</v>
          </cell>
          <cell r="EL88">
            <v>9.2322742566500002E-3</v>
          </cell>
          <cell r="EM88">
            <v>6.4232073724299996E-2</v>
          </cell>
          <cell r="EN88">
            <v>6.5803289413499999E-2</v>
          </cell>
          <cell r="EO88">
            <v>8.3466134965399993E-2</v>
          </cell>
          <cell r="EP88">
            <v>0</v>
          </cell>
          <cell r="EQ88">
            <v>9.4304289668800008E-3</v>
          </cell>
          <cell r="ER88">
            <v>5.7130903005600003E-2</v>
          </cell>
          <cell r="ES88">
            <v>1.34912589565E-2</v>
          </cell>
          <cell r="ET88">
            <v>0</v>
          </cell>
          <cell r="EU88">
            <v>1.0664133354999999E-2</v>
          </cell>
          <cell r="EV88">
            <v>1.3346764259000001E-2</v>
          </cell>
          <cell r="EW88">
            <v>4.4798083603399999E-2</v>
          </cell>
          <cell r="EX88">
            <v>4.3732736259699999E-2</v>
          </cell>
          <cell r="EY88">
            <v>0</v>
          </cell>
          <cell r="EZ88">
            <v>6.6855102777499995E-2</v>
          </cell>
          <cell r="FA88">
            <v>5.6293845176699997E-2</v>
          </cell>
          <cell r="FB88">
            <v>6.8706333637199996E-2</v>
          </cell>
          <cell r="FC88">
            <v>4.9600884318399999E-2</v>
          </cell>
          <cell r="FD88">
            <v>4.4205304235199999E-2</v>
          </cell>
          <cell r="FE88">
            <v>5.8515954762700002E-2</v>
          </cell>
          <cell r="FF88">
            <v>1.0598435998E-2</v>
          </cell>
          <cell r="FG88">
            <v>0</v>
          </cell>
          <cell r="FH88">
            <v>1.1626209132399999E-2</v>
          </cell>
          <cell r="FI88">
            <v>0</v>
          </cell>
          <cell r="FJ88">
            <v>1.40720801428E-2</v>
          </cell>
          <cell r="FK88">
            <v>5.9671256691199999E-2</v>
          </cell>
          <cell r="FL88">
            <v>7.5914680957800004E-2</v>
          </cell>
          <cell r="FM88">
            <v>0</v>
          </cell>
          <cell r="FN88">
            <v>0</v>
          </cell>
          <cell r="FO88">
            <v>4.5951060950800003E-2</v>
          </cell>
          <cell r="FP88">
            <v>5.8432076126299998E-2</v>
          </cell>
          <cell r="FQ88">
            <v>6.39036521316E-2</v>
          </cell>
          <cell r="FR88">
            <v>1.2086938135300001E-2</v>
          </cell>
          <cell r="FS88">
            <v>1.0245889425299999E-2</v>
          </cell>
          <cell r="FT88">
            <v>8.4683664143099996E-2</v>
          </cell>
          <cell r="FU88">
            <v>7.2069182992000005E-2</v>
          </cell>
          <cell r="FV88">
            <v>5.55279515684E-2</v>
          </cell>
          <cell r="FW88">
            <v>6.0325060039800003E-2</v>
          </cell>
          <cell r="FX88">
            <v>5.8610022067999999E-2</v>
          </cell>
          <cell r="FY88">
            <v>4.4522315263699999E-2</v>
          </cell>
          <cell r="FZ88">
            <v>6.9979816675199993E-2</v>
          </cell>
          <cell r="GA88">
            <v>5.2226427942500001E-2</v>
          </cell>
          <cell r="GB88">
            <v>5.5978726595599999E-2</v>
          </cell>
          <cell r="GC88">
            <v>8.2262784242600001E-2</v>
          </cell>
          <cell r="GD88">
            <v>5.9443183243300002E-2</v>
          </cell>
          <cell r="GE88">
            <v>5.3291223943200003E-2</v>
          </cell>
          <cell r="GF88">
            <v>9.1286590322899996E-3</v>
          </cell>
          <cell r="GG88">
            <v>9.9117886275100001E-3</v>
          </cell>
          <cell r="GH88">
            <v>7.8606806695500006E-2</v>
          </cell>
          <cell r="GI88">
            <v>5.5287685245299999E-2</v>
          </cell>
          <cell r="GJ88">
            <v>5.3659204393600002E-2</v>
          </cell>
          <cell r="GK88">
            <v>7.5926221907100001E-3</v>
          </cell>
          <cell r="GL88">
            <v>1.1142979375999999E-2</v>
          </cell>
          <cell r="GM88">
            <v>6.1444979161000002E-2</v>
          </cell>
          <cell r="GN88">
            <v>1.13222561777E-2</v>
          </cell>
          <cell r="GO88">
            <v>0</v>
          </cell>
          <cell r="GP88">
            <v>6.9251962006099996E-2</v>
          </cell>
          <cell r="GQ88">
            <v>6.0330133885100001E-2</v>
          </cell>
          <cell r="GR88">
            <v>5.8355391025499997E-2</v>
          </cell>
          <cell r="GS88">
            <v>5.7220019400099999E-2</v>
          </cell>
          <cell r="GT88">
            <v>5.8583233505500001E-2</v>
          </cell>
          <cell r="GU88">
            <v>1.16684343666E-2</v>
          </cell>
          <cell r="GV88">
            <v>8.0604832619399994E-3</v>
          </cell>
          <cell r="GW88">
            <v>1.46099049598E-2</v>
          </cell>
          <cell r="GX88">
            <v>0</v>
          </cell>
          <cell r="GY88">
            <v>7.5923390686500003E-2</v>
          </cell>
          <cell r="GZ88">
            <v>5.6531663984099999E-2</v>
          </cell>
          <cell r="HA88">
            <v>6.07997216284E-2</v>
          </cell>
          <cell r="HB88">
            <v>5.2306909114099999E-2</v>
          </cell>
          <cell r="HC88">
            <v>6.2546275556099998E-2</v>
          </cell>
          <cell r="HD88">
            <v>6.8622887134600005E-2</v>
          </cell>
          <cell r="HE88">
            <v>1.3089410029400001E-2</v>
          </cell>
          <cell r="HF88">
            <v>7.8198544681100005E-2</v>
          </cell>
          <cell r="HG88">
            <v>7.6743125915500005E-2</v>
          </cell>
          <cell r="HH88">
            <v>9.4722686335400007E-3</v>
          </cell>
          <cell r="HI88">
            <v>5.4133046418399999E-2</v>
          </cell>
          <cell r="HJ88">
            <v>6.1613570898799999E-2</v>
          </cell>
          <cell r="HK88">
            <v>5.1568797789499996E-3</v>
          </cell>
          <cell r="HL88">
            <v>1.0184741579E-2</v>
          </cell>
          <cell r="HM88">
            <v>1.2448580935599999E-2</v>
          </cell>
          <cell r="HN88">
            <v>0</v>
          </cell>
          <cell r="HO88">
            <v>7.7025204896899999E-2</v>
          </cell>
          <cell r="HP88">
            <v>0</v>
          </cell>
          <cell r="HQ88">
            <v>1.0723122395600001E-2</v>
          </cell>
          <cell r="HR88">
            <v>0</v>
          </cell>
          <cell r="HS88">
            <v>1.02234948426E-2</v>
          </cell>
          <cell r="HT88">
            <v>8.5549965500800004E-2</v>
          </cell>
          <cell r="HU88">
            <v>4.4200975447899998E-2</v>
          </cell>
          <cell r="HV88">
            <v>1.39489723369E-2</v>
          </cell>
          <cell r="HW88">
            <v>1.4590409584299999E-2</v>
          </cell>
          <cell r="HX88">
            <v>0</v>
          </cell>
          <cell r="HY88">
            <v>8.8619031012099996E-3</v>
          </cell>
          <cell r="HZ88">
            <v>5.1694463938500003E-2</v>
          </cell>
          <cell r="IA88">
            <v>5.1885697990700003E-2</v>
          </cell>
          <cell r="IB88">
            <v>5.7017546147100001E-2</v>
          </cell>
          <cell r="IC88">
            <v>6.8067640066099999E-2</v>
          </cell>
          <cell r="ID88">
            <v>9.3884607776999994E-3</v>
          </cell>
          <cell r="IE88">
            <v>1.00137460977E-2</v>
          </cell>
          <cell r="IF88">
            <v>5.0192564725900002E-2</v>
          </cell>
          <cell r="IG88">
            <v>4.7945000231300001E-2</v>
          </cell>
          <cell r="IH88">
            <v>5.53564764559E-2</v>
          </cell>
          <cell r="II88">
            <v>5.4775111377200002E-2</v>
          </cell>
          <cell r="IJ88">
            <v>5.4219320416500003E-2</v>
          </cell>
          <cell r="IK88">
            <v>5.8846849948199997E-2</v>
          </cell>
          <cell r="IL88">
            <v>5.8708239346699997E-2</v>
          </cell>
          <cell r="IM88">
            <v>6.0274589806799998E-2</v>
          </cell>
          <cell r="IN88">
            <v>3.9742872118899999E-2</v>
          </cell>
          <cell r="IO88">
            <v>6.2789157033000004E-2</v>
          </cell>
          <cell r="IP88">
            <v>5.4841466248000001E-2</v>
          </cell>
          <cell r="IQ88">
            <v>1.2891869992E-2</v>
          </cell>
          <cell r="IR88">
            <v>4.0816441178300002E-2</v>
          </cell>
          <cell r="IS88">
            <v>2.6350617408800001E-2</v>
          </cell>
          <cell r="IT88">
            <v>1.5489747524299999</v>
          </cell>
        </row>
        <row r="89">
          <cell r="A89" t="str">
            <v>SNP_CN_4407793_C410A_R137L_gid</v>
          </cell>
          <cell r="B89">
            <v>0</v>
          </cell>
          <cell r="C89">
            <v>7.5177244842100005E-2</v>
          </cell>
          <cell r="D89">
            <v>7.9111553728600001E-2</v>
          </cell>
          <cell r="E89">
            <v>9.3121744692300001E-2</v>
          </cell>
          <cell r="F89">
            <v>6.5762713551499999E-2</v>
          </cell>
          <cell r="G89">
            <v>7.1372941136399998E-2</v>
          </cell>
          <cell r="H89">
            <v>7.62403309345E-2</v>
          </cell>
          <cell r="I89">
            <v>7.9342462122399995E-2</v>
          </cell>
          <cell r="J89">
            <v>6.9226443767500007E-2</v>
          </cell>
          <cell r="K89">
            <v>6.9104418158500006E-2</v>
          </cell>
          <cell r="L89">
            <v>6.5582677721999993E-2</v>
          </cell>
          <cell r="M89">
            <v>0</v>
          </cell>
          <cell r="N89">
            <v>0</v>
          </cell>
          <cell r="O89">
            <v>8.1782706081899997E-2</v>
          </cell>
          <cell r="P89">
            <v>6.5755568444699999E-2</v>
          </cell>
          <cell r="Q89">
            <v>6.5804913640000004E-2</v>
          </cell>
          <cell r="R89">
            <v>6.9365344941600002E-2</v>
          </cell>
          <cell r="S89">
            <v>7.7511474490200002E-2</v>
          </cell>
          <cell r="T89">
            <v>5.60783073306E-2</v>
          </cell>
          <cell r="U89">
            <v>7.9288363456699998E-2</v>
          </cell>
          <cell r="V89">
            <v>6.7396968603100002E-2</v>
          </cell>
          <cell r="W89">
            <v>6.9978103041600001E-2</v>
          </cell>
          <cell r="X89">
            <v>8.2811236381499995E-2</v>
          </cell>
          <cell r="Y89">
            <v>0</v>
          </cell>
          <cell r="Z89">
            <v>0</v>
          </cell>
          <cell r="AA89">
            <v>7.14023858309E-2</v>
          </cell>
          <cell r="AB89">
            <v>8.0062374472600006E-2</v>
          </cell>
          <cell r="AC89">
            <v>0</v>
          </cell>
          <cell r="AD89">
            <v>6.4057163894200006E-2</v>
          </cell>
          <cell r="AE89">
            <v>7.3309548199200006E-2</v>
          </cell>
          <cell r="AF89">
            <v>7.92776420712E-2</v>
          </cell>
          <cell r="AG89">
            <v>7.1902841329599995E-2</v>
          </cell>
          <cell r="AH89">
            <v>6.9934658706199998E-2</v>
          </cell>
          <cell r="AI89">
            <v>7.3968000709999995E-2</v>
          </cell>
          <cell r="AJ89">
            <v>0</v>
          </cell>
          <cell r="AK89">
            <v>0</v>
          </cell>
          <cell r="AL89">
            <v>0</v>
          </cell>
          <cell r="AM89">
            <v>7.0326954126399999E-2</v>
          </cell>
          <cell r="AN89">
            <v>0</v>
          </cell>
          <cell r="AO89">
            <v>7.70281329751E-2</v>
          </cell>
          <cell r="AP89">
            <v>0</v>
          </cell>
          <cell r="AQ89">
            <v>7.0254884660199995E-2</v>
          </cell>
          <cell r="AR89">
            <v>7.7152505516999995E-2</v>
          </cell>
          <cell r="AS89">
            <v>0</v>
          </cell>
          <cell r="AT89">
            <v>6.9971628487099993E-2</v>
          </cell>
          <cell r="AU89">
            <v>6.8449690938000005E-2</v>
          </cell>
          <cell r="AV89">
            <v>0</v>
          </cell>
          <cell r="AW89">
            <v>0</v>
          </cell>
          <cell r="AX89">
            <v>8.7653569877100004E-2</v>
          </cell>
          <cell r="AY89">
            <v>9.1705031692999997E-2</v>
          </cell>
          <cell r="AZ89">
            <v>8.5898034274599994E-2</v>
          </cell>
          <cell r="BA89">
            <v>0</v>
          </cell>
          <cell r="BB89">
            <v>8.0904915928800003E-2</v>
          </cell>
          <cell r="BC89">
            <v>6.9691076874699998E-2</v>
          </cell>
          <cell r="BD89">
            <v>0</v>
          </cell>
          <cell r="BE89">
            <v>6.39039650559E-2</v>
          </cell>
          <cell r="BF89">
            <v>0</v>
          </cell>
          <cell r="BG89">
            <v>6.7310430109499997E-2</v>
          </cell>
          <cell r="BH89">
            <v>7.0950947701899997E-2</v>
          </cell>
          <cell r="BI89">
            <v>8.2799479365299994E-2</v>
          </cell>
          <cell r="BJ89">
            <v>0</v>
          </cell>
          <cell r="BK89">
            <v>7.1495376527299995E-2</v>
          </cell>
          <cell r="BL89">
            <v>6.4310774207100005E-2</v>
          </cell>
          <cell r="BM89">
            <v>6.2711760401699998E-2</v>
          </cell>
          <cell r="BN89">
            <v>6.3106581568699999E-2</v>
          </cell>
          <cell r="BO89">
            <v>6.7282460629899996E-2</v>
          </cell>
          <cell r="BP89">
            <v>7.9237759113299999E-2</v>
          </cell>
          <cell r="BQ89">
            <v>0</v>
          </cell>
          <cell r="BR89">
            <v>6.6311366856100007E-2</v>
          </cell>
          <cell r="BS89">
            <v>6.7765623331100006E-2</v>
          </cell>
          <cell r="BT89">
            <v>0</v>
          </cell>
          <cell r="BU89">
            <v>7.3204189539E-2</v>
          </cell>
          <cell r="BV89">
            <v>7.7972441911699997E-2</v>
          </cell>
          <cell r="BW89">
            <v>6.7978762090199998E-2</v>
          </cell>
          <cell r="BX89">
            <v>7.1578666567800001E-2</v>
          </cell>
          <cell r="BY89">
            <v>6.94579258561E-2</v>
          </cell>
          <cell r="BZ89">
            <v>7.3651671409599995E-2</v>
          </cell>
          <cell r="CA89">
            <v>7.0166729390599994E-2</v>
          </cell>
          <cell r="CB89">
            <v>7.6591603457900004E-2</v>
          </cell>
          <cell r="CC89">
            <v>0</v>
          </cell>
          <cell r="CD89">
            <v>7.6176211237899999E-2</v>
          </cell>
          <cell r="CE89">
            <v>5.9484470635699997E-2</v>
          </cell>
          <cell r="CF89">
            <v>7.9325176775499995E-2</v>
          </cell>
          <cell r="CG89">
            <v>8.6030550301100003E-2</v>
          </cell>
          <cell r="CH89">
            <v>8.7670996785200003E-2</v>
          </cell>
          <cell r="CI89">
            <v>0</v>
          </cell>
          <cell r="CJ89">
            <v>0</v>
          </cell>
          <cell r="CK89">
            <v>6.2801197171200002E-2</v>
          </cell>
          <cell r="CL89">
            <v>7.10583254695E-2</v>
          </cell>
          <cell r="CM89">
            <v>7.3557458817999993E-2</v>
          </cell>
          <cell r="CN89">
            <v>0</v>
          </cell>
          <cell r="CO89">
            <v>7.4876978993399998E-2</v>
          </cell>
          <cell r="CP89">
            <v>6.7771255969999999E-2</v>
          </cell>
          <cell r="CQ89">
            <v>7.5655668973899998E-2</v>
          </cell>
          <cell r="CR89">
            <v>7.3287069797500007E-2</v>
          </cell>
          <cell r="CS89">
            <v>7.4677340686299998E-2</v>
          </cell>
          <cell r="CT89">
            <v>7.3613099753899999E-2</v>
          </cell>
          <cell r="CU89">
            <v>8.0248422920700002E-2</v>
          </cell>
          <cell r="CV89">
            <v>0</v>
          </cell>
          <cell r="CW89">
            <v>0</v>
          </cell>
          <cell r="CX89">
            <v>8.1958107650299997E-2</v>
          </cell>
          <cell r="CY89">
            <v>9.9924601614499994E-2</v>
          </cell>
          <cell r="CZ89">
            <v>6.4622193574899997E-2</v>
          </cell>
          <cell r="DA89">
            <v>0</v>
          </cell>
          <cell r="DB89">
            <v>0</v>
          </cell>
          <cell r="DC89">
            <v>7.2053946554700002E-2</v>
          </cell>
          <cell r="DD89">
            <v>0</v>
          </cell>
          <cell r="DE89">
            <v>7.1454018354400003E-2</v>
          </cell>
          <cell r="DF89">
            <v>8.4174595773199995E-2</v>
          </cell>
          <cell r="DG89">
            <v>0</v>
          </cell>
          <cell r="DH89">
            <v>7.7255234122299996E-2</v>
          </cell>
          <cell r="DI89">
            <v>7.1555741131300005E-2</v>
          </cell>
          <cell r="DJ89">
            <v>0</v>
          </cell>
          <cell r="DK89">
            <v>7.0904843509199997E-2</v>
          </cell>
          <cell r="DL89">
            <v>5.9681981802000003E-2</v>
          </cell>
          <cell r="DM89">
            <v>7.0601604878900007E-2</v>
          </cell>
          <cell r="DN89">
            <v>7.8934222459800002E-2</v>
          </cell>
          <cell r="DO89">
            <v>7.1108087897299999E-2</v>
          </cell>
          <cell r="DP89">
            <v>0</v>
          </cell>
          <cell r="DQ89">
            <v>0</v>
          </cell>
          <cell r="DR89">
            <v>0</v>
          </cell>
          <cell r="DS89">
            <v>0</v>
          </cell>
          <cell r="DT89">
            <v>6.5966345369800006E-2</v>
          </cell>
          <cell r="DU89">
            <v>0</v>
          </cell>
          <cell r="DV89">
            <v>6.4729988574999994E-2</v>
          </cell>
          <cell r="DW89">
            <v>7.2680853307200005E-2</v>
          </cell>
          <cell r="DX89">
            <v>7.3899626731899995E-2</v>
          </cell>
          <cell r="DY89">
            <v>0</v>
          </cell>
          <cell r="DZ89">
            <v>0</v>
          </cell>
          <cell r="EA89">
            <v>0</v>
          </cell>
          <cell r="EB89">
            <v>6.3903793692600006E-2</v>
          </cell>
          <cell r="EC89">
            <v>8.0778762698200002E-2</v>
          </cell>
          <cell r="ED89">
            <v>7.2806157171699998E-2</v>
          </cell>
          <cell r="EE89">
            <v>6.6196173429500002E-2</v>
          </cell>
          <cell r="EF89">
            <v>0</v>
          </cell>
          <cell r="EG89">
            <v>7.2902955114799994E-2</v>
          </cell>
          <cell r="EH89">
            <v>7.9075545072600006E-2</v>
          </cell>
          <cell r="EI89">
            <v>0</v>
          </cell>
          <cell r="EJ89">
            <v>6.8589933216599994E-2</v>
          </cell>
          <cell r="EK89">
            <v>0</v>
          </cell>
          <cell r="EL89">
            <v>0</v>
          </cell>
          <cell r="EM89">
            <v>7.1034990251099994E-2</v>
          </cell>
          <cell r="EN89">
            <v>8.4253512322900001E-2</v>
          </cell>
          <cell r="EO89">
            <v>0</v>
          </cell>
          <cell r="EP89">
            <v>7.1450307965299997E-2</v>
          </cell>
          <cell r="EQ89">
            <v>0</v>
          </cell>
          <cell r="ER89">
            <v>7.3126479983300005E-2</v>
          </cell>
          <cell r="ES89">
            <v>8.4532760083700004E-2</v>
          </cell>
          <cell r="ET89">
            <v>6.5644346177599996E-2</v>
          </cell>
          <cell r="EU89">
            <v>7.4971459805999993E-2</v>
          </cell>
          <cell r="EV89">
            <v>8.6098641157200007E-2</v>
          </cell>
          <cell r="EW89">
            <v>6.5051339566700006E-2</v>
          </cell>
          <cell r="EX89">
            <v>0</v>
          </cell>
          <cell r="EY89">
            <v>8.1505194306400006E-2</v>
          </cell>
          <cell r="EZ89">
            <v>7.8352265059900006E-2</v>
          </cell>
          <cell r="FA89">
            <v>7.2203457355500003E-2</v>
          </cell>
          <cell r="FB89">
            <v>0</v>
          </cell>
          <cell r="FC89">
            <v>7.5537987053399994E-2</v>
          </cell>
          <cell r="FD89">
            <v>0</v>
          </cell>
          <cell r="FE89">
            <v>6.7877143621400002E-2</v>
          </cell>
          <cell r="FF89">
            <v>6.5776713192500003E-2</v>
          </cell>
          <cell r="FG89">
            <v>6.0997661203099997E-2</v>
          </cell>
          <cell r="FH89">
            <v>0</v>
          </cell>
          <cell r="FI89">
            <v>0</v>
          </cell>
          <cell r="FJ89">
            <v>7.6177276670900004E-2</v>
          </cell>
          <cell r="FK89">
            <v>8.0368489027000001E-2</v>
          </cell>
          <cell r="FL89">
            <v>9.1190010309200001E-2</v>
          </cell>
          <cell r="FM89">
            <v>0</v>
          </cell>
          <cell r="FN89">
            <v>7.2456419467900005E-2</v>
          </cell>
          <cell r="FO89">
            <v>6.99899494648E-2</v>
          </cell>
          <cell r="FP89">
            <v>6.7645810544500001E-2</v>
          </cell>
          <cell r="FQ89">
            <v>7.8188627958300005E-2</v>
          </cell>
          <cell r="FR89">
            <v>7.90800526738E-2</v>
          </cell>
          <cell r="FS89">
            <v>7.8075446188399997E-2</v>
          </cell>
          <cell r="FT89">
            <v>9.0482361614699996E-2</v>
          </cell>
          <cell r="FU89">
            <v>0</v>
          </cell>
          <cell r="FV89">
            <v>7.9580858349799999E-2</v>
          </cell>
          <cell r="FW89">
            <v>0</v>
          </cell>
          <cell r="FX89">
            <v>0</v>
          </cell>
          <cell r="FY89">
            <v>0</v>
          </cell>
          <cell r="FZ89">
            <v>6.5973095595800002E-2</v>
          </cell>
          <cell r="GA89">
            <v>7.1324408054400004E-2</v>
          </cell>
          <cell r="GB89">
            <v>0</v>
          </cell>
          <cell r="GC89">
            <v>8.40956494212E-2</v>
          </cell>
          <cell r="GD89">
            <v>0</v>
          </cell>
          <cell r="GE89">
            <v>0</v>
          </cell>
          <cell r="GF89">
            <v>0</v>
          </cell>
          <cell r="GG89">
            <v>7.3488637805000007E-2</v>
          </cell>
          <cell r="GH89">
            <v>6.7964650690599995E-2</v>
          </cell>
          <cell r="GI89">
            <v>6.3956148922399994E-2</v>
          </cell>
          <cell r="GJ89">
            <v>9.0168043971099995E-2</v>
          </cell>
          <cell r="GK89">
            <v>8.0898851156200005E-2</v>
          </cell>
          <cell r="GL89">
            <v>7.2906710207500003E-2</v>
          </cell>
          <cell r="GM89">
            <v>0</v>
          </cell>
          <cell r="GN89">
            <v>8.2642965018699999E-2</v>
          </cell>
          <cell r="GO89">
            <v>7.3246449232099997E-2</v>
          </cell>
          <cell r="GP89">
            <v>9.1862790286500004E-2</v>
          </cell>
          <cell r="GQ89">
            <v>0</v>
          </cell>
          <cell r="GR89">
            <v>7.3271699249700006E-2</v>
          </cell>
          <cell r="GS89">
            <v>0</v>
          </cell>
          <cell r="GT89">
            <v>6.3196569681199993E-2</v>
          </cell>
          <cell r="GU89">
            <v>8.5607580840599995E-2</v>
          </cell>
          <cell r="GV89">
            <v>8.4934256970899999E-2</v>
          </cell>
          <cell r="GW89">
            <v>0</v>
          </cell>
          <cell r="GX89">
            <v>0</v>
          </cell>
          <cell r="GY89">
            <v>7.5543917715499995E-2</v>
          </cell>
          <cell r="GZ89">
            <v>0</v>
          </cell>
          <cell r="HA89">
            <v>8.5931546986100005E-2</v>
          </cell>
          <cell r="HB89">
            <v>0</v>
          </cell>
          <cell r="HC89">
            <v>7.8767500817799999E-2</v>
          </cell>
          <cell r="HD89">
            <v>0</v>
          </cell>
          <cell r="HE89">
            <v>7.9658277332799995E-2</v>
          </cell>
          <cell r="HF89">
            <v>8.3997607231100002E-2</v>
          </cell>
          <cell r="HG89">
            <v>8.9714564383000003E-2</v>
          </cell>
          <cell r="HH89">
            <v>7.0101693272600005E-2</v>
          </cell>
          <cell r="HI89">
            <v>8.22769105434E-2</v>
          </cell>
          <cell r="HJ89">
            <v>7.4551939964299999E-2</v>
          </cell>
          <cell r="HK89">
            <v>6.9504916667899999E-2</v>
          </cell>
          <cell r="HL89">
            <v>7.7008813619600006E-2</v>
          </cell>
          <cell r="HM89">
            <v>7.75353983045E-2</v>
          </cell>
          <cell r="HN89">
            <v>8.0788269639000002E-2</v>
          </cell>
          <cell r="HO89">
            <v>8.6562074720899995E-2</v>
          </cell>
          <cell r="HP89">
            <v>8.1562571227599995E-2</v>
          </cell>
          <cell r="HQ89">
            <v>8.8483497500399994E-2</v>
          </cell>
          <cell r="HR89">
            <v>7.8234635293499999E-2</v>
          </cell>
          <cell r="HS89">
            <v>6.7193359136600003E-2</v>
          </cell>
          <cell r="HT89">
            <v>9.0764477849000005E-2</v>
          </cell>
          <cell r="HU89">
            <v>6.97692483664E-2</v>
          </cell>
          <cell r="HV89">
            <v>6.8069368600799998E-2</v>
          </cell>
          <cell r="HW89">
            <v>6.6170386969999995E-2</v>
          </cell>
          <cell r="HX89">
            <v>0</v>
          </cell>
          <cell r="HY89">
            <v>0</v>
          </cell>
          <cell r="HZ89">
            <v>8.2907721400300005E-2</v>
          </cell>
          <cell r="IA89">
            <v>7.8314594924400002E-2</v>
          </cell>
          <cell r="IB89">
            <v>7.1246445179000001E-2</v>
          </cell>
          <cell r="IC89">
            <v>8.0386310815799999E-2</v>
          </cell>
          <cell r="ID89">
            <v>6.8114973604699994E-2</v>
          </cell>
          <cell r="IE89">
            <v>8.8196493685199995E-2</v>
          </cell>
          <cell r="IF89">
            <v>0</v>
          </cell>
          <cell r="IG89">
            <v>0</v>
          </cell>
          <cell r="IH89">
            <v>6.6922709345799997E-2</v>
          </cell>
          <cell r="II89">
            <v>7.2671703994299994E-2</v>
          </cell>
          <cell r="IJ89">
            <v>7.4675157666200004E-2</v>
          </cell>
          <cell r="IK89">
            <v>0</v>
          </cell>
          <cell r="IL89">
            <v>7.9725414514500006E-2</v>
          </cell>
          <cell r="IM89">
            <v>7.9580463468999996E-2</v>
          </cell>
          <cell r="IN89">
            <v>7.5323924422300001E-2</v>
          </cell>
          <cell r="IO89">
            <v>6.7666254937600007E-2</v>
          </cell>
          <cell r="IP89">
            <v>7.1059986948999995E-2</v>
          </cell>
          <cell r="IQ89">
            <v>0</v>
          </cell>
          <cell r="IR89">
            <v>5.2874889224799999E-2</v>
          </cell>
          <cell r="IS89">
            <v>3.4581422805799997E-2</v>
          </cell>
          <cell r="IT89">
            <v>1.52899694443</v>
          </cell>
        </row>
        <row r="90">
          <cell r="A90" t="str">
            <v>SNP_N_1472750_C905A_rrs</v>
          </cell>
          <cell r="B90">
            <v>6.6881611943199998E-2</v>
          </cell>
          <cell r="C90">
            <v>6.6188730299499995E-2</v>
          </cell>
          <cell r="D90">
            <v>5.6311774998899999E-2</v>
          </cell>
          <cell r="E90">
            <v>0.171714454889</v>
          </cell>
          <cell r="F90">
            <v>9.5776163041599999E-2</v>
          </cell>
          <cell r="G90">
            <v>6.31075799465E-2</v>
          </cell>
          <cell r="H90">
            <v>9.1248363256500001E-2</v>
          </cell>
          <cell r="I90">
            <v>8.1963911652600002E-2</v>
          </cell>
          <cell r="J90">
            <v>7.6884947717200003E-2</v>
          </cell>
          <cell r="K90">
            <v>7.8969992697199995E-2</v>
          </cell>
          <cell r="L90">
            <v>0.152584239841</v>
          </cell>
          <cell r="M90">
            <v>0.120766840875</v>
          </cell>
          <cell r="N90">
            <v>5.3976118564600002E-2</v>
          </cell>
          <cell r="O90">
            <v>-7.8537082299599999E-3</v>
          </cell>
          <cell r="P90">
            <v>5.3370170295199998E-2</v>
          </cell>
          <cell r="Q90">
            <v>4.8378720879599997E-2</v>
          </cell>
          <cell r="R90">
            <v>8.6951561272100006E-2</v>
          </cell>
          <cell r="S90">
            <v>0.16616964340199999</v>
          </cell>
          <cell r="T90">
            <v>0.163882538676</v>
          </cell>
          <cell r="U90">
            <v>7.21943974495E-2</v>
          </cell>
          <cell r="V90">
            <v>0.132886737585</v>
          </cell>
          <cell r="W90">
            <v>5.1011111587299998E-2</v>
          </cell>
          <cell r="X90">
            <v>7.4338369071500002E-2</v>
          </cell>
          <cell r="Y90">
            <v>1.3184195384400001E-2</v>
          </cell>
          <cell r="Z90">
            <v>3.8410414010300001E-2</v>
          </cell>
          <cell r="AA90">
            <v>0.149518027902</v>
          </cell>
          <cell r="AB90">
            <v>0.155290409923</v>
          </cell>
          <cell r="AC90">
            <v>9.0580105781600001E-2</v>
          </cell>
          <cell r="AD90">
            <v>4.7113701701200002E-2</v>
          </cell>
          <cell r="AE90">
            <v>0.15506289899299999</v>
          </cell>
          <cell r="AF90">
            <v>0.15079541504399999</v>
          </cell>
          <cell r="AG90">
            <v>6.9693662226200007E-2</v>
          </cell>
          <cell r="AH90">
            <v>0.16302888095400001</v>
          </cell>
          <cell r="AI90">
            <v>5.4411519318799999E-2</v>
          </cell>
          <cell r="AJ90">
            <v>5.7285916060199997E-2</v>
          </cell>
          <cell r="AK90">
            <v>1.2775597162499999E-2</v>
          </cell>
          <cell r="AL90">
            <v>8.7195426225700007E-2</v>
          </cell>
          <cell r="AM90">
            <v>0.157729625702</v>
          </cell>
          <cell r="AN90">
            <v>0.127993062139</v>
          </cell>
          <cell r="AO90">
            <v>5.1658205688000003E-2</v>
          </cell>
          <cell r="AP90">
            <v>5.8063372969599999E-2</v>
          </cell>
          <cell r="AQ90">
            <v>5.2613805979500002E-2</v>
          </cell>
          <cell r="AR90">
            <v>1.4062982052600001E-2</v>
          </cell>
          <cell r="AS90">
            <v>0.14026425778900001</v>
          </cell>
          <cell r="AT90">
            <v>7.0999480783900004E-2</v>
          </cell>
          <cell r="AU90">
            <v>0.15469993650899999</v>
          </cell>
          <cell r="AV90">
            <v>0.15557456016499999</v>
          </cell>
          <cell r="AW90">
            <v>0.1346450001</v>
          </cell>
          <cell r="AX90">
            <v>9.9378697574100006E-2</v>
          </cell>
          <cell r="AY90">
            <v>-1.29967359826E-2</v>
          </cell>
          <cell r="AZ90">
            <v>0.16302780807</v>
          </cell>
          <cell r="BA90">
            <v>5.2624732255900003E-2</v>
          </cell>
          <cell r="BB90">
            <v>7.6278842985600004E-2</v>
          </cell>
          <cell r="BC90">
            <v>5.2157238125799997E-2</v>
          </cell>
          <cell r="BD90">
            <v>0.12231244146799999</v>
          </cell>
          <cell r="BE90">
            <v>0.159291759133</v>
          </cell>
          <cell r="BF90">
            <v>5.1934900693599998E-3</v>
          </cell>
          <cell r="BG90">
            <v>0.12124888598899999</v>
          </cell>
          <cell r="BH90">
            <v>0.18211048841499999</v>
          </cell>
          <cell r="BI90">
            <v>0.167051136494</v>
          </cell>
          <cell r="BJ90">
            <v>5.7072710245799997E-2</v>
          </cell>
          <cell r="BK90">
            <v>0.15503412485099999</v>
          </cell>
          <cell r="BL90">
            <v>0.121161304414</v>
          </cell>
          <cell r="BM90">
            <v>5.1606170833099999E-2</v>
          </cell>
          <cell r="BN90">
            <v>0.15834487974600001</v>
          </cell>
          <cell r="BO90">
            <v>5.3858786821400002E-2</v>
          </cell>
          <cell r="BP90">
            <v>9.59536880255E-2</v>
          </cell>
          <cell r="BQ90">
            <v>0.16147014498699999</v>
          </cell>
          <cell r="BR90">
            <v>5.1284734159700002E-2</v>
          </cell>
          <cell r="BS90">
            <v>0.18702842295200001</v>
          </cell>
          <cell r="BT90">
            <v>9.3344077467899994E-2</v>
          </cell>
          <cell r="BU90">
            <v>0.15738295018699999</v>
          </cell>
          <cell r="BV90">
            <v>-3.3062533475500001E-4</v>
          </cell>
          <cell r="BW90">
            <v>8.1656165421000002E-2</v>
          </cell>
          <cell r="BX90">
            <v>6.2184982001799997E-2</v>
          </cell>
          <cell r="BY90">
            <v>0.16494338214400001</v>
          </cell>
          <cell r="BZ90">
            <v>4.82278270647E-3</v>
          </cell>
          <cell r="CA90">
            <v>2.3036650381999999E-3</v>
          </cell>
          <cell r="CB90">
            <v>6.7954696714899995E-2</v>
          </cell>
          <cell r="CC90">
            <v>7.8454308211799995E-2</v>
          </cell>
          <cell r="CD90">
            <v>4.3488539755300003E-2</v>
          </cell>
          <cell r="CE90">
            <v>5.4842088371500002E-2</v>
          </cell>
          <cell r="CF90">
            <v>0.176087677479</v>
          </cell>
          <cell r="CG90">
            <v>0.157376274467</v>
          </cell>
          <cell r="CH90">
            <v>4.9858447164299997E-2</v>
          </cell>
          <cell r="CI90">
            <v>6.1828766018199997E-2</v>
          </cell>
          <cell r="CJ90">
            <v>0.15373514592599999</v>
          </cell>
          <cell r="CK90">
            <v>7.0025674998799997E-2</v>
          </cell>
          <cell r="CL90">
            <v>4.8231031745700002E-2</v>
          </cell>
          <cell r="CM90">
            <v>0.158933103085</v>
          </cell>
          <cell r="CN90">
            <v>6.5468072891200005E-2</v>
          </cell>
          <cell r="CO90">
            <v>-1.7796725034699999E-2</v>
          </cell>
          <cell r="CP90">
            <v>6.2539100646999995E-2</v>
          </cell>
          <cell r="CQ90">
            <v>0.159647226334</v>
          </cell>
          <cell r="CR90">
            <v>6.2381323427E-2</v>
          </cell>
          <cell r="CS90">
            <v>4.1465736925600002E-2</v>
          </cell>
          <cell r="CT90">
            <v>8.9936815202199996E-2</v>
          </cell>
          <cell r="CU90">
            <v>0.10098644346000001</v>
          </cell>
          <cell r="CV90">
            <v>5.5602628737699999E-2</v>
          </cell>
          <cell r="CW90">
            <v>-0.12831172347100001</v>
          </cell>
          <cell r="CX90">
            <v>0.191381901503</v>
          </cell>
          <cell r="CY90">
            <v>8.4432594478100004E-2</v>
          </cell>
          <cell r="CZ90">
            <v>3.4048184752500002E-2</v>
          </cell>
          <cell r="DA90">
            <v>5.0491798669100002E-2</v>
          </cell>
          <cell r="DB90">
            <v>8.6390003561999995E-2</v>
          </cell>
          <cell r="DC90">
            <v>0.189786359668</v>
          </cell>
          <cell r="DD90">
            <v>3.9302490651599999E-2</v>
          </cell>
          <cell r="DE90">
            <v>0.164576470852</v>
          </cell>
          <cell r="DF90">
            <v>0.149329513311</v>
          </cell>
          <cell r="DG90">
            <v>5.6503438390800003E-3</v>
          </cell>
          <cell r="DH90">
            <v>-1.9758880138399999E-2</v>
          </cell>
          <cell r="DI90">
            <v>7.1582123637199999E-2</v>
          </cell>
          <cell r="DJ90">
            <v>7.9167246818500001E-2</v>
          </cell>
          <cell r="DK90">
            <v>1.5342407859900001E-2</v>
          </cell>
          <cell r="DL90">
            <v>0.11469245702</v>
          </cell>
          <cell r="DM90">
            <v>-3.20760421455E-2</v>
          </cell>
          <cell r="DN90">
            <v>9.8830135539199997E-3</v>
          </cell>
          <cell r="DO90">
            <v>5.3419455885899997E-2</v>
          </cell>
          <cell r="DP90">
            <v>4.7604903578799998E-2</v>
          </cell>
          <cell r="DQ90">
            <v>7.9271465539899999E-2</v>
          </cell>
          <cell r="DR90">
            <v>2.4552499875400001E-2</v>
          </cell>
          <cell r="DS90">
            <v>4.7760751098400001E-2</v>
          </cell>
          <cell r="DT90">
            <v>7.0147641003100003E-2</v>
          </cell>
          <cell r="DU90">
            <v>0.20036910474299999</v>
          </cell>
          <cell r="DV90">
            <v>3.0204446986299999E-2</v>
          </cell>
          <cell r="DW90">
            <v>5.0928048789499997E-2</v>
          </cell>
          <cell r="DX90">
            <v>5.7695753872400002E-2</v>
          </cell>
          <cell r="DY90">
            <v>6.7060994915700001E-3</v>
          </cell>
          <cell r="DZ90">
            <v>1.6366371884900002E-2</v>
          </cell>
          <cell r="EA90">
            <v>1.6282375901900001E-2</v>
          </cell>
          <cell r="EB90">
            <v>5.2472680807099999E-2</v>
          </cell>
          <cell r="EC90">
            <v>8.5429973900299994E-2</v>
          </cell>
          <cell r="ED90">
            <v>0.138504415751</v>
          </cell>
          <cell r="EE90">
            <v>0.162013098598</v>
          </cell>
          <cell r="EF90">
            <v>6.7386858165300004E-2</v>
          </cell>
          <cell r="EG90">
            <v>7.7339939773099997E-2</v>
          </cell>
          <cell r="EH90">
            <v>0.17866012453999999</v>
          </cell>
          <cell r="EI90">
            <v>8.6187236011000007E-2</v>
          </cell>
          <cell r="EJ90">
            <v>9.4623751938299999E-2</v>
          </cell>
          <cell r="EK90">
            <v>0.17190688848499999</v>
          </cell>
          <cell r="EL90">
            <v>0.17605830728999999</v>
          </cell>
          <cell r="EM90">
            <v>0.16102445125600001</v>
          </cell>
          <cell r="EN90">
            <v>6.5282545983799997E-2</v>
          </cell>
          <cell r="EO90">
            <v>6.5700829029100002E-2</v>
          </cell>
          <cell r="EP90">
            <v>0.16387470066500001</v>
          </cell>
          <cell r="EQ90">
            <v>6.4417392015499994E-2</v>
          </cell>
          <cell r="ER90">
            <v>8.3405740559099995E-2</v>
          </cell>
          <cell r="ES90">
            <v>6.9725990295399998E-2</v>
          </cell>
          <cell r="ET90">
            <v>3.9773095399099997E-2</v>
          </cell>
          <cell r="EU90">
            <v>3.2455123960999997E-2</v>
          </cell>
          <cell r="EV90">
            <v>0.18091458082199999</v>
          </cell>
          <cell r="EW90">
            <v>7.3649503290699997E-2</v>
          </cell>
          <cell r="EX90">
            <v>9.1354958713099996E-2</v>
          </cell>
          <cell r="EY90">
            <v>0.16263937950099999</v>
          </cell>
          <cell r="EZ90">
            <v>7.6918758451899993E-2</v>
          </cell>
          <cell r="FA90">
            <v>7.0280052721499994E-2</v>
          </cell>
          <cell r="FB90">
            <v>9.4568476080899994E-2</v>
          </cell>
          <cell r="FC90">
            <v>0.15522508323199999</v>
          </cell>
          <cell r="FD90">
            <v>3.88099551201E-2</v>
          </cell>
          <cell r="FE90">
            <v>0.12899532914199999</v>
          </cell>
          <cell r="FF90">
            <v>8.5545107722300007E-2</v>
          </cell>
          <cell r="FG90">
            <v>7.8035227954400002E-2</v>
          </cell>
          <cell r="FH90">
            <v>4.9578387290199998E-2</v>
          </cell>
          <cell r="FI90">
            <v>7.6167292892900001E-2</v>
          </cell>
          <cell r="FJ90">
            <v>2.74962056428E-2</v>
          </cell>
          <cell r="FK90">
            <v>7.2948962450000002E-2</v>
          </cell>
          <cell r="FL90">
            <v>7.4091315269499997E-2</v>
          </cell>
          <cell r="FM90">
            <v>0.16346305608700001</v>
          </cell>
          <cell r="FN90">
            <v>0.132958903909</v>
          </cell>
          <cell r="FO90">
            <v>6.7405417561499995E-2</v>
          </cell>
          <cell r="FP90">
            <v>6.52851015329E-2</v>
          </cell>
          <cell r="FQ90">
            <v>6.0808449983600001E-2</v>
          </cell>
          <cell r="FR90">
            <v>0</v>
          </cell>
          <cell r="FS90">
            <v>9.3195989728E-2</v>
          </cell>
          <cell r="FT90">
            <v>1.5026811510299999E-2</v>
          </cell>
          <cell r="FU90">
            <v>1.4751959592099999E-2</v>
          </cell>
          <cell r="FV90">
            <v>5.64365722239E-2</v>
          </cell>
          <cell r="FW90">
            <v>8.3568513393400004E-2</v>
          </cell>
          <cell r="FX90">
            <v>8.2952030003100002E-2</v>
          </cell>
          <cell r="FY90">
            <v>0.151530817151</v>
          </cell>
          <cell r="FZ90">
            <v>8.8003821671000002E-2</v>
          </cell>
          <cell r="GA90">
            <v>7.3794186115300003E-2</v>
          </cell>
          <cell r="GB90">
            <v>4.2129859328299997E-2</v>
          </cell>
          <cell r="GC90">
            <v>0.109500683844</v>
          </cell>
          <cell r="GD90">
            <v>0.151434808969</v>
          </cell>
          <cell r="GE90">
            <v>0.162951990962</v>
          </cell>
          <cell r="GF90">
            <v>0.101771429181</v>
          </cell>
          <cell r="GG90">
            <v>5.5069498717800001E-2</v>
          </cell>
          <cell r="GH90">
            <v>0.188279375434</v>
          </cell>
          <cell r="GI90">
            <v>0.10972324013699999</v>
          </cell>
          <cell r="GJ90">
            <v>6.5518572926499999E-2</v>
          </cell>
          <cell r="GK90">
            <v>0.160098165274</v>
          </cell>
          <cell r="GL90">
            <v>4.0333386510599999E-2</v>
          </cell>
          <cell r="GM90">
            <v>0.16138264536899999</v>
          </cell>
          <cell r="GN90">
            <v>0.116445630789</v>
          </cell>
          <cell r="GO90">
            <v>0.13068267703100001</v>
          </cell>
          <cell r="GP90">
            <v>4.9243390560200002E-2</v>
          </cell>
          <cell r="GQ90">
            <v>0.170996174216</v>
          </cell>
          <cell r="GR90">
            <v>8.22168067098E-2</v>
          </cell>
          <cell r="GS90">
            <v>6.1901539564100001E-2</v>
          </cell>
          <cell r="GT90">
            <v>0.15334820747399999</v>
          </cell>
          <cell r="GU90">
            <v>6.2637411057899994E-2</v>
          </cell>
          <cell r="GV90">
            <v>0.20227125287100001</v>
          </cell>
          <cell r="GW90">
            <v>8.2815200090399999E-2</v>
          </cell>
          <cell r="GX90">
            <v>0.150989621878</v>
          </cell>
          <cell r="GY90">
            <v>0.15240244567399999</v>
          </cell>
          <cell r="GZ90">
            <v>0.12708121538200001</v>
          </cell>
          <cell r="HA90">
            <v>5.5374104529600003E-2</v>
          </cell>
          <cell r="HB90">
            <v>0.17174275219400001</v>
          </cell>
          <cell r="HC90">
            <v>7.4786320328700001E-2</v>
          </cell>
          <cell r="HD90">
            <v>5.2810128778200002E-2</v>
          </cell>
          <cell r="HE90">
            <v>0.12795905768900001</v>
          </cell>
          <cell r="HF90">
            <v>0.20054480433499999</v>
          </cell>
          <cell r="HG90">
            <v>0.109507359564</v>
          </cell>
          <cell r="HH90">
            <v>8.1207893788800001E-2</v>
          </cell>
          <cell r="HI90">
            <v>4.5906238257900002E-2</v>
          </cell>
          <cell r="HJ90">
            <v>8.7941594421899999E-2</v>
          </cell>
          <cell r="HK90">
            <v>0.112856343389</v>
          </cell>
          <cell r="HL90">
            <v>5.5373724550000003E-2</v>
          </cell>
          <cell r="HM90">
            <v>4.7110900282899999E-2</v>
          </cell>
          <cell r="HN90">
            <v>5.0152517855200002E-2</v>
          </cell>
          <cell r="HO90">
            <v>7.6086767017799997E-2</v>
          </cell>
          <cell r="HP90">
            <v>9.9661558866499994E-2</v>
          </cell>
          <cell r="HQ90">
            <v>-7.28501752019E-2</v>
          </cell>
          <cell r="HR90">
            <v>0.17029394209400001</v>
          </cell>
          <cell r="HS90">
            <v>5.0761900842200003E-2</v>
          </cell>
          <cell r="HT90">
            <v>0.10276169329900001</v>
          </cell>
          <cell r="HU90">
            <v>5.9061761945500002E-2</v>
          </cell>
          <cell r="HV90">
            <v>7.3705084621899994E-2</v>
          </cell>
          <cell r="HW90">
            <v>3.8683030754299998E-2</v>
          </cell>
          <cell r="HX90">
            <v>0.152643352747</v>
          </cell>
          <cell r="HY90">
            <v>0.16799877584</v>
          </cell>
          <cell r="HZ90">
            <v>0.104833811522</v>
          </cell>
          <cell r="IA90">
            <v>7.2151698172100001E-2</v>
          </cell>
          <cell r="IB90">
            <v>0.17321094870600001</v>
          </cell>
          <cell r="IC90">
            <v>4.7645371407299998E-2</v>
          </cell>
          <cell r="ID90">
            <v>6.2037009745800002E-2</v>
          </cell>
          <cell r="IE90">
            <v>0.16449943184900001</v>
          </cell>
          <cell r="IF90">
            <v>-1.6665168106600001E-2</v>
          </cell>
          <cell r="IG90">
            <v>3.7211935967200002E-2</v>
          </cell>
          <cell r="IH90">
            <v>0.14487379789400001</v>
          </cell>
          <cell r="II90">
            <v>4.9140118062500002E-2</v>
          </cell>
          <cell r="IJ90">
            <v>0.111271478236</v>
          </cell>
          <cell r="IK90">
            <v>2.0469941198799999E-2</v>
          </cell>
          <cell r="IL90">
            <v>1.16340881214E-2</v>
          </cell>
          <cell r="IM90">
            <v>0.14387734234300001</v>
          </cell>
          <cell r="IN90">
            <v>0.15887908637500001</v>
          </cell>
          <cell r="IO90">
            <v>-0.129884749651</v>
          </cell>
          <cell r="IP90">
            <v>7.8909114003199998E-2</v>
          </cell>
          <cell r="IQ90">
            <v>6.8071320653000006E-2</v>
          </cell>
          <cell r="IR90">
            <v>8.7534151971300003E-2</v>
          </cell>
          <cell r="IS90">
            <v>5.7321738451700001E-2</v>
          </cell>
          <cell r="IT90">
            <v>1.52706730366</v>
          </cell>
        </row>
        <row r="91">
          <cell r="A91" t="str">
            <v>SNP_N_1471967_G122A_rrs</v>
          </cell>
          <cell r="B91">
            <v>4.4481265358599998E-3</v>
          </cell>
          <cell r="C91">
            <v>6.3065756112299998E-3</v>
          </cell>
          <cell r="D91">
            <v>5.5216262117000004E-3</v>
          </cell>
          <cell r="E91">
            <v>1.00660398602E-2</v>
          </cell>
          <cell r="F91">
            <v>3.1890270765900001E-3</v>
          </cell>
          <cell r="G91">
            <v>3.7235128693299999E-3</v>
          </cell>
          <cell r="H91">
            <v>5.8424295857500003E-3</v>
          </cell>
          <cell r="I91">
            <v>8.6663793772500004E-3</v>
          </cell>
          <cell r="J91">
            <v>6.2484676018400003E-3</v>
          </cell>
          <cell r="K91">
            <v>4.3772314675199998E-3</v>
          </cell>
          <cell r="L91">
            <v>5.1662365876800002E-5</v>
          </cell>
          <cell r="M91">
            <v>1.1569020571199999E-3</v>
          </cell>
          <cell r="N91">
            <v>0</v>
          </cell>
          <cell r="O91">
            <v>6.8456372246099998E-3</v>
          </cell>
          <cell r="P91">
            <v>7.7215777710100001E-3</v>
          </cell>
          <cell r="Q91">
            <v>6.3516097143299999E-3</v>
          </cell>
          <cell r="R91">
            <v>6.53057545424E-3</v>
          </cell>
          <cell r="S91">
            <v>2.0344597287500002E-3</v>
          </cell>
          <cell r="T91">
            <v>2.17316264752E-4</v>
          </cell>
          <cell r="U91">
            <v>7.6478812843600004E-3</v>
          </cell>
          <cell r="V91">
            <v>1.2533657718400001E-3</v>
          </cell>
          <cell r="W91">
            <v>1.41301413532E-3</v>
          </cell>
          <cell r="X91">
            <v>6.2807402573499998E-3</v>
          </cell>
          <cell r="Y91">
            <v>1.0781772434700001E-3</v>
          </cell>
          <cell r="Z91">
            <v>5.8904425241100003E-3</v>
          </cell>
          <cell r="AA91">
            <v>2.8968306723999998E-3</v>
          </cell>
          <cell r="AB91">
            <v>5.8536003343799999E-3</v>
          </cell>
          <cell r="AC91">
            <v>5.3924601525100002E-3</v>
          </cell>
          <cell r="AD91">
            <v>4.5681102201300004E-3</v>
          </cell>
          <cell r="AE91">
            <v>0</v>
          </cell>
          <cell r="AF91">
            <v>3.9173988625400002E-3</v>
          </cell>
          <cell r="AG91">
            <v>0</v>
          </cell>
          <cell r="AH91">
            <v>1.4727775706E-3</v>
          </cell>
          <cell r="AI91">
            <v>3.0772343743599999E-3</v>
          </cell>
          <cell r="AJ91">
            <v>9.20039508492E-3</v>
          </cell>
          <cell r="AK91">
            <v>8.45924671739E-3</v>
          </cell>
          <cell r="AL91">
            <v>2.2395118139699999E-3</v>
          </cell>
          <cell r="AM91">
            <v>1.85800809413E-3</v>
          </cell>
          <cell r="AN91">
            <v>2.7744669932899999E-3</v>
          </cell>
          <cell r="AO91">
            <v>5.5996621958899996E-3</v>
          </cell>
          <cell r="AP91">
            <v>7.0496862754199996E-3</v>
          </cell>
          <cell r="AQ91">
            <v>4.5832046307600002E-3</v>
          </cell>
          <cell r="AR91">
            <v>2.3065668065100002E-3</v>
          </cell>
          <cell r="AS91">
            <v>0</v>
          </cell>
          <cell r="AT91">
            <v>3.1527012470200001E-4</v>
          </cell>
          <cell r="AU91">
            <v>2.7808747254299999E-3</v>
          </cell>
          <cell r="AV91">
            <v>0</v>
          </cell>
          <cell r="AW91">
            <v>3.5569316241900002E-3</v>
          </cell>
          <cell r="AX91">
            <v>6.3231019303200001E-3</v>
          </cell>
          <cell r="AY91">
            <v>8.8175581768199993E-3</v>
          </cell>
          <cell r="AZ91">
            <v>5.1160105504100004E-3</v>
          </cell>
          <cell r="BA91">
            <v>0</v>
          </cell>
          <cell r="BB91">
            <v>3.38385952637E-3</v>
          </cell>
          <cell r="BC91">
            <v>4.5519233681299998E-3</v>
          </cell>
          <cell r="BD91">
            <v>6.3377879559999998E-3</v>
          </cell>
          <cell r="BE91">
            <v>7.07803340629E-3</v>
          </cell>
          <cell r="BF91">
            <v>5.6228926405299997E-3</v>
          </cell>
          <cell r="BG91">
            <v>3.43904364854E-3</v>
          </cell>
          <cell r="BH91">
            <v>4.3973922729500002E-3</v>
          </cell>
          <cell r="BI91">
            <v>1.93127524108E-3</v>
          </cell>
          <cell r="BJ91">
            <v>2.00448115356E-3</v>
          </cell>
          <cell r="BK91">
            <v>3.0987316276900002E-3</v>
          </cell>
          <cell r="BL91">
            <v>8.8875256478799999E-3</v>
          </cell>
          <cell r="BM91">
            <v>1.2954305857400001E-3</v>
          </cell>
          <cell r="BN91">
            <v>1.3356077252E-3</v>
          </cell>
          <cell r="BO91">
            <v>2.27817473933E-3</v>
          </cell>
          <cell r="BP91">
            <v>4.7902865335300001E-3</v>
          </cell>
          <cell r="BQ91">
            <v>4.98157087713E-3</v>
          </cell>
          <cell r="BR91">
            <v>7.9792998731099997E-3</v>
          </cell>
          <cell r="BS91">
            <v>4.67935716733E-3</v>
          </cell>
          <cell r="BT91">
            <v>1.1171009391499999E-3</v>
          </cell>
          <cell r="BU91">
            <v>9.8625896498600006E-3</v>
          </cell>
          <cell r="BV91">
            <v>1.23539357446E-3</v>
          </cell>
          <cell r="BW91">
            <v>5.7846505660599996E-4</v>
          </cell>
          <cell r="BX91">
            <v>6.4854621887199997E-3</v>
          </cell>
          <cell r="BY91">
            <v>6.6791344433999996E-3</v>
          </cell>
          <cell r="BZ91">
            <v>0</v>
          </cell>
          <cell r="CA91">
            <v>4.4042337685799996E-3</v>
          </cell>
          <cell r="CB91">
            <v>8.0629549920600008E-3</v>
          </cell>
          <cell r="CC91">
            <v>9.6353255212300003E-3</v>
          </cell>
          <cell r="CD91">
            <v>2.3311781696999999E-3</v>
          </cell>
          <cell r="CE91">
            <v>1.9729002378899999E-3</v>
          </cell>
          <cell r="CF91">
            <v>0</v>
          </cell>
          <cell r="CG91">
            <v>5.2630057325600001E-4</v>
          </cell>
          <cell r="CH91">
            <v>4.9617467448099997E-3</v>
          </cell>
          <cell r="CI91">
            <v>1.74192641862E-3</v>
          </cell>
          <cell r="CJ91">
            <v>2.7873772196500002E-3</v>
          </cell>
          <cell r="CK91">
            <v>4.4260374270399996E-3</v>
          </cell>
          <cell r="CL91">
            <v>6.3191866502200001E-4</v>
          </cell>
          <cell r="CM91">
            <v>1.1597976554199999E-3</v>
          </cell>
          <cell r="CN91">
            <v>5.1117134280500003E-3</v>
          </cell>
          <cell r="CO91">
            <v>9.0749876107999998E-4</v>
          </cell>
          <cell r="CP91">
            <v>9.3360320897800002E-4</v>
          </cell>
          <cell r="CQ91">
            <v>0</v>
          </cell>
          <cell r="CR91">
            <v>5.6952899321899998E-3</v>
          </cell>
          <cell r="CS91">
            <v>2.0506319124299999E-3</v>
          </cell>
          <cell r="CT91">
            <v>6.0629169456699996E-4</v>
          </cell>
          <cell r="CU91">
            <v>1.1424578260600001E-3</v>
          </cell>
          <cell r="CV91">
            <v>5.9180276002699999E-4</v>
          </cell>
          <cell r="CW91">
            <v>3.9979410357800001E-3</v>
          </cell>
          <cell r="CX91">
            <v>6.2466650269899998E-3</v>
          </cell>
          <cell r="CY91">
            <v>5.9819634770999996E-4</v>
          </cell>
          <cell r="CZ91">
            <v>1.2631545541799999E-3</v>
          </cell>
          <cell r="DA91">
            <v>5.8056232519400003E-3</v>
          </cell>
          <cell r="DB91">
            <v>1.4796014875199999E-4</v>
          </cell>
          <cell r="DC91">
            <v>1.0342784225900001E-2</v>
          </cell>
          <cell r="DD91">
            <v>3.2157730311200001E-3</v>
          </cell>
          <cell r="DE91">
            <v>5.0434842705700004E-3</v>
          </cell>
          <cell r="DF91">
            <v>5.1187174394700004E-3</v>
          </cell>
          <cell r="DG91">
            <v>7.1700024418500001E-3</v>
          </cell>
          <cell r="DH91">
            <v>5.9912926517400001E-3</v>
          </cell>
          <cell r="DI91">
            <v>1.51595065836E-3</v>
          </cell>
          <cell r="DJ91">
            <v>7.2862538509099999E-3</v>
          </cell>
          <cell r="DK91">
            <v>7.8479722142199993E-3</v>
          </cell>
          <cell r="DL91">
            <v>4.8056705854800002E-3</v>
          </cell>
          <cell r="DM91">
            <v>2.8243116103099999E-3</v>
          </cell>
          <cell r="DN91">
            <v>7.5230249203700004E-3</v>
          </cell>
          <cell r="DO91">
            <v>9.4111105427100005E-3</v>
          </cell>
          <cell r="DP91">
            <v>5.4457774385800002E-3</v>
          </cell>
          <cell r="DQ91">
            <v>7.3170950636299997E-3</v>
          </cell>
          <cell r="DR91">
            <v>6.6406638361499997E-3</v>
          </cell>
          <cell r="DS91">
            <v>6.59285287838E-5</v>
          </cell>
          <cell r="DT91">
            <v>4.3278783559800001E-3</v>
          </cell>
          <cell r="DU91">
            <v>1.25696021132E-3</v>
          </cell>
          <cell r="DV91">
            <v>6.5627163276099996E-3</v>
          </cell>
          <cell r="DW91">
            <v>6.0996352694899997E-3</v>
          </cell>
          <cell r="DX91">
            <v>3.6021473351899999E-3</v>
          </cell>
          <cell r="DY91">
            <v>9.4061708077799993E-3</v>
          </cell>
          <cell r="DZ91">
            <v>6.2945154495500002E-3</v>
          </cell>
          <cell r="EA91">
            <v>6.2754787504699996E-3</v>
          </cell>
          <cell r="EB91">
            <v>1.0062104091E-2</v>
          </cell>
          <cell r="EC91">
            <v>6.4390092156799998E-3</v>
          </cell>
          <cell r="ED91">
            <v>1.0380685562300001E-3</v>
          </cell>
          <cell r="EE91">
            <v>0</v>
          </cell>
          <cell r="EF91">
            <v>0</v>
          </cell>
          <cell r="EG91">
            <v>7.0328428409999998E-3</v>
          </cell>
          <cell r="EH91">
            <v>9.49371256866E-4</v>
          </cell>
          <cell r="EI91">
            <v>1.06155872345E-3</v>
          </cell>
          <cell r="EJ91">
            <v>2.2684219584299999E-4</v>
          </cell>
          <cell r="EK91">
            <v>1.79673009552E-3</v>
          </cell>
          <cell r="EL91">
            <v>7.1111782453999999E-3</v>
          </cell>
          <cell r="EM91">
            <v>0</v>
          </cell>
          <cell r="EN91">
            <v>1.01236382034E-3</v>
          </cell>
          <cell r="EO91">
            <v>6.0232589021300001E-3</v>
          </cell>
          <cell r="EP91">
            <v>0</v>
          </cell>
          <cell r="EQ91">
            <v>5.93565450981E-3</v>
          </cell>
          <cell r="ER91">
            <v>3.8476719055299999E-3</v>
          </cell>
          <cell r="ES91">
            <v>3.59403947368E-3</v>
          </cell>
          <cell r="ET91">
            <v>7.1060605114300001E-4</v>
          </cell>
          <cell r="EU91">
            <v>4.8823286779199997E-3</v>
          </cell>
          <cell r="EV91">
            <v>1.0611495235900001E-3</v>
          </cell>
          <cell r="EW91">
            <v>6.5939817577600002E-3</v>
          </cell>
          <cell r="EX91">
            <v>5.7239518500899998E-3</v>
          </cell>
          <cell r="EY91">
            <v>1.19353330228E-3</v>
          </cell>
          <cell r="EZ91">
            <v>1.56621809583E-3</v>
          </cell>
          <cell r="FA91">
            <v>5.3718946874099999E-3</v>
          </cell>
          <cell r="FB91">
            <v>5.8432118967200004E-3</v>
          </cell>
          <cell r="FC91">
            <v>7.0377311203600004E-4</v>
          </cell>
          <cell r="FD91">
            <v>6.7062472226100001E-4</v>
          </cell>
          <cell r="FE91">
            <v>7.8855743631700004E-3</v>
          </cell>
          <cell r="FF91">
            <v>5.34070376307E-3</v>
          </cell>
          <cell r="FG91">
            <v>4.12457948551E-3</v>
          </cell>
          <cell r="FH91">
            <v>5.3996308706700004E-3</v>
          </cell>
          <cell r="FI91">
            <v>4.1689048521199997E-3</v>
          </cell>
          <cell r="FJ91">
            <v>8.8640265166799997E-3</v>
          </cell>
          <cell r="FK91">
            <v>6.2407432124000004E-3</v>
          </cell>
          <cell r="FL91">
            <v>1.5994660498100001E-4</v>
          </cell>
          <cell r="FM91">
            <v>5.9174117632200002E-3</v>
          </cell>
          <cell r="FN91">
            <v>8.3719538524700005E-3</v>
          </cell>
          <cell r="FO91">
            <v>3.6898232065100001E-3</v>
          </cell>
          <cell r="FP91">
            <v>7.7164145186500001E-3</v>
          </cell>
          <cell r="FQ91">
            <v>4.9537476152199996E-3</v>
          </cell>
          <cell r="FR91">
            <v>8.3719724789299999E-3</v>
          </cell>
          <cell r="FS91">
            <v>5.1625110209000003E-3</v>
          </cell>
          <cell r="FT91">
            <v>1.853951253E-3</v>
          </cell>
          <cell r="FU91">
            <v>3.7646395503499998E-4</v>
          </cell>
          <cell r="FV91">
            <v>0</v>
          </cell>
          <cell r="FW91">
            <v>5.9197894297500003E-3</v>
          </cell>
          <cell r="FX91">
            <v>4.3530757539000002E-3</v>
          </cell>
          <cell r="FY91">
            <v>6.7908507771800002E-3</v>
          </cell>
          <cell r="FZ91">
            <v>6.53677713126E-3</v>
          </cell>
          <cell r="GA91">
            <v>7.2703389450899996E-3</v>
          </cell>
          <cell r="GB91">
            <v>3.7799139972800001E-3</v>
          </cell>
          <cell r="GC91">
            <v>8.7964870035599999E-3</v>
          </cell>
          <cell r="GD91">
            <v>4.2245215736299996E-3</v>
          </cell>
          <cell r="GE91">
            <v>4.6868268400400001E-3</v>
          </cell>
          <cell r="GF91">
            <v>5.7338438928100002E-3</v>
          </cell>
          <cell r="GG91">
            <v>6.9834319874600001E-3</v>
          </cell>
          <cell r="GH91">
            <v>7.1353502571600003E-3</v>
          </cell>
          <cell r="GI91">
            <v>9.5580145716699996E-3</v>
          </cell>
          <cell r="GJ91">
            <v>7.4069024995000003E-3</v>
          </cell>
          <cell r="GK91">
            <v>7.2792647406500002E-3</v>
          </cell>
          <cell r="GL91">
            <v>8.4825354861100004E-4</v>
          </cell>
          <cell r="GM91">
            <v>4.6715606003999996E-3</v>
          </cell>
          <cell r="GN91">
            <v>6.8719284608999998E-3</v>
          </cell>
          <cell r="GO91">
            <v>1.4854317996700001E-3</v>
          </cell>
          <cell r="GP91">
            <v>1.4125605812300001E-3</v>
          </cell>
          <cell r="GQ91">
            <v>4.6861772425499998E-3</v>
          </cell>
          <cell r="GR91">
            <v>5.54596586153E-3</v>
          </cell>
          <cell r="GS91">
            <v>7.2293947450800004E-3</v>
          </cell>
          <cell r="GT91">
            <v>4.6857609413600001E-3</v>
          </cell>
          <cell r="GU91">
            <v>1.54232233763E-3</v>
          </cell>
          <cell r="GV91">
            <v>5.2018105052400003E-3</v>
          </cell>
          <cell r="GW91">
            <v>6.8646478466700004E-3</v>
          </cell>
          <cell r="GX91">
            <v>2.16530147009E-3</v>
          </cell>
          <cell r="GY91">
            <v>4.9093347042800002E-3</v>
          </cell>
          <cell r="GZ91">
            <v>3.7904265336700001E-3</v>
          </cell>
          <cell r="HA91">
            <v>4.4063455425200002E-3</v>
          </cell>
          <cell r="HB91">
            <v>5.6594295892899995E-4</v>
          </cell>
          <cell r="HC91">
            <v>9.0393992140899992E-3</v>
          </cell>
          <cell r="HD91">
            <v>5.6073698215199997E-3</v>
          </cell>
          <cell r="HE91">
            <v>6.5343873575300004E-3</v>
          </cell>
          <cell r="HF91">
            <v>7.5871022418100001E-3</v>
          </cell>
          <cell r="HG91">
            <v>3.55230458081E-3</v>
          </cell>
          <cell r="HH91">
            <v>4.9433000385799997E-3</v>
          </cell>
          <cell r="HI91">
            <v>8.8036032393600007E-3</v>
          </cell>
          <cell r="HJ91">
            <v>0</v>
          </cell>
          <cell r="HK91">
            <v>0</v>
          </cell>
          <cell r="HL91">
            <v>2.2856993600699998E-3</v>
          </cell>
          <cell r="HM91">
            <v>7.0505966432399996E-3</v>
          </cell>
          <cell r="HN91">
            <v>8.1889815628500007E-3</v>
          </cell>
          <cell r="HO91">
            <v>8.0732861533800004E-3</v>
          </cell>
          <cell r="HP91">
            <v>8.5854018107100003E-3</v>
          </cell>
          <cell r="HQ91">
            <v>9.5986444503099993E-3</v>
          </cell>
          <cell r="HR91">
            <v>9.6006528474400004E-4</v>
          </cell>
          <cell r="HS91">
            <v>3.73213924468E-3</v>
          </cell>
          <cell r="HT91">
            <v>2.2352018859200001E-3</v>
          </cell>
          <cell r="HU91">
            <v>4.5274915173600001E-3</v>
          </cell>
          <cell r="HV91">
            <v>2.4219553452E-3</v>
          </cell>
          <cell r="HW91">
            <v>5.2739065140499997E-3</v>
          </cell>
          <cell r="HX91">
            <v>4.1505750268700002E-3</v>
          </cell>
          <cell r="HY91">
            <v>1.2339743552699999E-3</v>
          </cell>
          <cell r="HZ91">
            <v>4.9000279977900003E-3</v>
          </cell>
          <cell r="IA91">
            <v>4.7223749570499997E-3</v>
          </cell>
          <cell r="IB91">
            <v>3.5310769453600001E-3</v>
          </cell>
          <cell r="IC91">
            <v>5.7881986722400003E-3</v>
          </cell>
          <cell r="ID91">
            <v>1.16067181807E-3</v>
          </cell>
          <cell r="IE91">
            <v>6.1607742682100002E-3</v>
          </cell>
          <cell r="IF91">
            <v>2.5482650380600001E-3</v>
          </cell>
          <cell r="IG91">
            <v>2.1044705063100002E-3</v>
          </cell>
          <cell r="IH91">
            <v>6.6760280169500001E-3</v>
          </cell>
          <cell r="II91">
            <v>6.8323006853500002E-3</v>
          </cell>
          <cell r="IJ91">
            <v>2.8901833575199999E-3</v>
          </cell>
          <cell r="IK91">
            <v>1.11999432556E-3</v>
          </cell>
          <cell r="IL91">
            <v>8.9270249009099998E-3</v>
          </cell>
          <cell r="IM91">
            <v>6.4518242143100004E-3</v>
          </cell>
          <cell r="IN91">
            <v>3.19570815191E-3</v>
          </cell>
          <cell r="IO91">
            <v>5.1646926440299997E-3</v>
          </cell>
          <cell r="IP91">
            <v>7.6516921399200002E-4</v>
          </cell>
          <cell r="IQ91">
            <v>7.9911770299100002E-3</v>
          </cell>
          <cell r="IR91">
            <v>4.28755581379E-3</v>
          </cell>
          <cell r="IS91">
            <v>2.8179858345500001E-3</v>
          </cell>
          <cell r="IT91">
            <v>1.52149653435</v>
          </cell>
        </row>
        <row r="92">
          <cell r="A92" t="str">
            <v>SNP_N_1473292_G1447T_rrs</v>
          </cell>
          <cell r="B92">
            <v>3.1920883338899999E-3</v>
          </cell>
          <cell r="C92">
            <v>4.8329052515300001E-3</v>
          </cell>
          <cell r="D92">
            <v>6.6956374794200002E-3</v>
          </cell>
          <cell r="E92">
            <v>5.9552392922299999E-3</v>
          </cell>
          <cell r="F92">
            <v>2.65312520787E-3</v>
          </cell>
          <cell r="G92">
            <v>5.7150041684499997E-3</v>
          </cell>
          <cell r="H92">
            <v>4.2472560889999997E-3</v>
          </cell>
          <cell r="I92">
            <v>5.8838007971600001E-3</v>
          </cell>
          <cell r="J92">
            <v>6.4700078219199998E-3</v>
          </cell>
          <cell r="K92">
            <v>2.3912934120700001E-3</v>
          </cell>
          <cell r="L92">
            <v>3.1712835188999998E-3</v>
          </cell>
          <cell r="M92">
            <v>1.95777835324E-3</v>
          </cell>
          <cell r="N92">
            <v>0</v>
          </cell>
          <cell r="O92">
            <v>2.9155418742400001E-3</v>
          </cell>
          <cell r="P92">
            <v>8.6643164977400003E-3</v>
          </cell>
          <cell r="Q92">
            <v>5.7297614403100001E-3</v>
          </cell>
          <cell r="R92">
            <v>6.4896894618900001E-3</v>
          </cell>
          <cell r="S92">
            <v>3.8350396789599999E-3</v>
          </cell>
          <cell r="T92">
            <v>1.51899026241E-3</v>
          </cell>
          <cell r="U92">
            <v>6.8915523588700001E-3</v>
          </cell>
          <cell r="V92">
            <v>7.5242167804400004E-4</v>
          </cell>
          <cell r="W92">
            <v>3.5664407187100002E-4</v>
          </cell>
          <cell r="X92">
            <v>7.8598819673100003E-3</v>
          </cell>
          <cell r="Y92">
            <v>2.8288455214400001E-3</v>
          </cell>
          <cell r="Z92">
            <v>7.77697050944E-3</v>
          </cell>
          <cell r="AA92">
            <v>4.9841748550499996E-3</v>
          </cell>
          <cell r="AB92">
            <v>4.6764095313800002E-3</v>
          </cell>
          <cell r="AC92">
            <v>4.4019152410299999E-3</v>
          </cell>
          <cell r="AD92">
            <v>6.5463418140999999E-3</v>
          </cell>
          <cell r="AE92">
            <v>0</v>
          </cell>
          <cell r="AF92">
            <v>5.5031003430500002E-3</v>
          </cell>
          <cell r="AG92">
            <v>0</v>
          </cell>
          <cell r="AH92">
            <v>6.3803215744000002E-4</v>
          </cell>
          <cell r="AI92">
            <v>3.4045618958799999E-3</v>
          </cell>
          <cell r="AJ92">
            <v>7.7863126061900002E-3</v>
          </cell>
          <cell r="AK92">
            <v>6.1480705626300002E-3</v>
          </cell>
          <cell r="AL92">
            <v>1.03354477324E-3</v>
          </cell>
          <cell r="AM92">
            <v>1.5987202641600001E-4</v>
          </cell>
          <cell r="AN92">
            <v>4.0203016251300003E-3</v>
          </cell>
          <cell r="AO92">
            <v>4.46335831657E-3</v>
          </cell>
          <cell r="AP92">
            <v>6.1617731116700002E-3</v>
          </cell>
          <cell r="AQ92">
            <v>3.72208282351E-3</v>
          </cell>
          <cell r="AR92">
            <v>4.1561010293700001E-3</v>
          </cell>
          <cell r="AS92">
            <v>0</v>
          </cell>
          <cell r="AT92">
            <v>1.33156648371E-3</v>
          </cell>
          <cell r="AU92">
            <v>6.4420956187000002E-3</v>
          </cell>
          <cell r="AV92">
            <v>0</v>
          </cell>
          <cell r="AW92">
            <v>5.2423081360799999E-3</v>
          </cell>
          <cell r="AX92">
            <v>7.12004350498E-3</v>
          </cell>
          <cell r="AY92">
            <v>5.7158502750099998E-3</v>
          </cell>
          <cell r="AZ92">
            <v>7.5504779815699996E-3</v>
          </cell>
          <cell r="BA92">
            <v>0</v>
          </cell>
          <cell r="BB92">
            <v>2.4136216379700001E-3</v>
          </cell>
          <cell r="BC92">
            <v>3.3299678470899998E-3</v>
          </cell>
          <cell r="BD92">
            <v>4.9611516296900002E-3</v>
          </cell>
          <cell r="BE92">
            <v>4.8406640999000003E-3</v>
          </cell>
          <cell r="BF92">
            <v>6.0326666571199998E-3</v>
          </cell>
          <cell r="BG92">
            <v>2.98331934027E-3</v>
          </cell>
          <cell r="BH92">
            <v>6.28418941051E-3</v>
          </cell>
          <cell r="BI92">
            <v>2.24397808779E-4</v>
          </cell>
          <cell r="BJ92">
            <v>6.3089756295100002E-3</v>
          </cell>
          <cell r="BK92">
            <v>3.8591884076599999E-3</v>
          </cell>
          <cell r="BL92">
            <v>6.5293996594800001E-3</v>
          </cell>
          <cell r="BM92">
            <v>8.9485000353300005E-4</v>
          </cell>
          <cell r="BN92">
            <v>5.9406057698700005E-4</v>
          </cell>
          <cell r="BO92">
            <v>6.6895424388299998E-3</v>
          </cell>
          <cell r="BP92">
            <v>3.6683385260399999E-3</v>
          </cell>
          <cell r="BQ92">
            <v>1.5688899438799999E-3</v>
          </cell>
          <cell r="BR92">
            <v>5.5253040045500001E-3</v>
          </cell>
          <cell r="BS92">
            <v>7.6951649971300001E-3</v>
          </cell>
          <cell r="BT92">
            <v>1.3504788512399999E-3</v>
          </cell>
          <cell r="BU92">
            <v>4.7892490401900004E-3</v>
          </cell>
          <cell r="BV92">
            <v>1.2064402690200001E-3</v>
          </cell>
          <cell r="BW92">
            <v>2.9070224263700001E-4</v>
          </cell>
          <cell r="BX92">
            <v>6.9305296056000002E-3</v>
          </cell>
          <cell r="BY92">
            <v>5.2354824729300004E-3</v>
          </cell>
          <cell r="BZ92">
            <v>0</v>
          </cell>
          <cell r="CA92">
            <v>5.7714888826E-3</v>
          </cell>
          <cell r="CB92">
            <v>4.6271341852800003E-3</v>
          </cell>
          <cell r="CC92">
            <v>1.1605612933600001E-2</v>
          </cell>
          <cell r="CD92">
            <v>5.3760549053500002E-4</v>
          </cell>
          <cell r="CE92">
            <v>1.002517296E-3</v>
          </cell>
          <cell r="CF92">
            <v>0</v>
          </cell>
          <cell r="CG92">
            <v>1.13355368376E-3</v>
          </cell>
          <cell r="CH92">
            <v>5.5818990804299999E-3</v>
          </cell>
          <cell r="CI92">
            <v>5.9883447829600005E-4</v>
          </cell>
          <cell r="CJ92">
            <v>8.9291268959599997E-3</v>
          </cell>
          <cell r="CK92">
            <v>3.1699973624200002E-3</v>
          </cell>
          <cell r="CL92">
            <v>6.51062873658E-4</v>
          </cell>
          <cell r="CM92">
            <v>1.7759545007700001E-3</v>
          </cell>
          <cell r="CN92">
            <v>3.4353926312200001E-3</v>
          </cell>
          <cell r="CO92">
            <v>7.1506894892099996E-4</v>
          </cell>
          <cell r="CP92">
            <v>1.6656660009200001E-3</v>
          </cell>
          <cell r="CQ92">
            <v>0</v>
          </cell>
          <cell r="CR92">
            <v>8.81415419281E-3</v>
          </cell>
          <cell r="CS92">
            <v>2.5379725266200001E-3</v>
          </cell>
          <cell r="CT92">
            <v>6.28609559499E-4</v>
          </cell>
          <cell r="CU92">
            <v>1.65326416027E-3</v>
          </cell>
          <cell r="CV92">
            <v>1.1558954138300001E-3</v>
          </cell>
          <cell r="CW92">
            <v>4.4039268977900002E-3</v>
          </cell>
          <cell r="CX92">
            <v>7.5439247302700003E-3</v>
          </cell>
          <cell r="CY92">
            <v>5.7733868015900002E-4</v>
          </cell>
          <cell r="CZ92">
            <v>9.1834721388299998E-4</v>
          </cell>
          <cell r="DA92">
            <v>6.8403370678400003E-3</v>
          </cell>
          <cell r="DB92">
            <v>1.1398431379300001E-3</v>
          </cell>
          <cell r="DC92">
            <v>8.5220783948899998E-3</v>
          </cell>
          <cell r="DD92">
            <v>5.0217909738399999E-3</v>
          </cell>
          <cell r="DE92">
            <v>4.8713586293199999E-3</v>
          </cell>
          <cell r="DF92">
            <v>5.6109428405800004E-3</v>
          </cell>
          <cell r="DG92">
            <v>8.0077731981900001E-3</v>
          </cell>
          <cell r="DH92">
            <v>6.9554224610299999E-3</v>
          </cell>
          <cell r="DI92">
            <v>1.39313098043E-3</v>
          </cell>
          <cell r="DJ92">
            <v>4.8170806840100002E-3</v>
          </cell>
          <cell r="DK92">
            <v>8.7344460189299998E-3</v>
          </cell>
          <cell r="DL92">
            <v>3.4059209283400001E-3</v>
          </cell>
          <cell r="DM92">
            <v>4.3414067476999999E-3</v>
          </cell>
          <cell r="DN92">
            <v>7.68637750298E-3</v>
          </cell>
          <cell r="DO92">
            <v>1.0059122927500001E-2</v>
          </cell>
          <cell r="DP92">
            <v>4.25157463178E-3</v>
          </cell>
          <cell r="DQ92">
            <v>7.1658627130100003E-3</v>
          </cell>
          <cell r="DR92">
            <v>8.5079586133399998E-3</v>
          </cell>
          <cell r="DS92">
            <v>1.0342374444E-3</v>
          </cell>
          <cell r="DT92">
            <v>3.0499452259399999E-3</v>
          </cell>
          <cell r="DU92">
            <v>1.22172955889E-3</v>
          </cell>
          <cell r="DV92">
            <v>8.1803062930700006E-3</v>
          </cell>
          <cell r="DW92">
            <v>6.7296028137199997E-3</v>
          </cell>
          <cell r="DX92">
            <v>1.7626726766999999E-3</v>
          </cell>
          <cell r="DY92">
            <v>6.0410192236299998E-3</v>
          </cell>
          <cell r="DZ92">
            <v>6.3147298060400002E-3</v>
          </cell>
          <cell r="EA92">
            <v>6.8770139478100002E-3</v>
          </cell>
          <cell r="EB92">
            <v>6.1787227168700002E-3</v>
          </cell>
          <cell r="EC92">
            <v>1.0048262774900001E-2</v>
          </cell>
          <cell r="ED92">
            <v>3.1032401602699999E-4</v>
          </cell>
          <cell r="EE92">
            <v>0</v>
          </cell>
          <cell r="EF92">
            <v>0</v>
          </cell>
          <cell r="EG92">
            <v>4.3356413952999997E-3</v>
          </cell>
          <cell r="EH92">
            <v>5.8582931524100003E-4</v>
          </cell>
          <cell r="EI92">
            <v>3.1977822072800001E-4</v>
          </cell>
          <cell r="EJ92">
            <v>1.1895652860399999E-3</v>
          </cell>
          <cell r="EK92">
            <v>3.2083070837000001E-3</v>
          </cell>
          <cell r="EL92">
            <v>5.7713100686700002E-3</v>
          </cell>
          <cell r="EM92">
            <v>0</v>
          </cell>
          <cell r="EN92">
            <v>1.5305847628E-3</v>
          </cell>
          <cell r="EO92">
            <v>6.7055067047499996E-3</v>
          </cell>
          <cell r="EP92">
            <v>0</v>
          </cell>
          <cell r="EQ92">
            <v>8.6919041350499993E-3</v>
          </cell>
          <cell r="ER92">
            <v>4.9279653467200002E-3</v>
          </cell>
          <cell r="ES92">
            <v>6.2507316470100001E-3</v>
          </cell>
          <cell r="ET92">
            <v>1.27282447647E-3</v>
          </cell>
          <cell r="EU92">
            <v>9.8739266395600003E-3</v>
          </cell>
          <cell r="EV92">
            <v>4.4350777752700001E-3</v>
          </cell>
          <cell r="EW92">
            <v>4.6099270694000003E-3</v>
          </cell>
          <cell r="EX92">
            <v>7.32089020312E-3</v>
          </cell>
          <cell r="EY92">
            <v>7.0528808282700002E-4</v>
          </cell>
          <cell r="EZ92">
            <v>1.01280410308E-3</v>
          </cell>
          <cell r="FA92">
            <v>7.3998756706699998E-3</v>
          </cell>
          <cell r="FB92">
            <v>7.4609681032599996E-3</v>
          </cell>
          <cell r="FC92">
            <v>1.3634308707000001E-3</v>
          </cell>
          <cell r="FD92">
            <v>8.82602005731E-4</v>
          </cell>
          <cell r="FE92">
            <v>4.9122334457899998E-3</v>
          </cell>
          <cell r="FF92">
            <v>3.3394009806199999E-3</v>
          </cell>
          <cell r="FG92">
            <v>3.32940649241E-3</v>
          </cell>
          <cell r="FH92">
            <v>6.0672410763799997E-3</v>
          </cell>
          <cell r="FI92">
            <v>6.7029558122199996E-3</v>
          </cell>
          <cell r="FJ92">
            <v>5.6394906714600001E-3</v>
          </cell>
          <cell r="FK92">
            <v>2.56015290506E-3</v>
          </cell>
          <cell r="FL92">
            <v>2.6717054424800003E-4</v>
          </cell>
          <cell r="FM92">
            <v>5.9688761830299997E-3</v>
          </cell>
          <cell r="FN92">
            <v>8.7069757282700003E-3</v>
          </cell>
          <cell r="FO92">
            <v>5.7312771678000004E-3</v>
          </cell>
          <cell r="FP92">
            <v>6.3190860673799998E-3</v>
          </cell>
          <cell r="FQ92">
            <v>6.4930589869600002E-3</v>
          </cell>
          <cell r="FR92">
            <v>9.3251680955300006E-3</v>
          </cell>
          <cell r="FS92">
            <v>9.37112979591E-3</v>
          </cell>
          <cell r="FT92">
            <v>1.26176816411E-3</v>
          </cell>
          <cell r="FU92">
            <v>1.5231610450399999E-4</v>
          </cell>
          <cell r="FV92">
            <v>0</v>
          </cell>
          <cell r="FW92">
            <v>1.03493332863E-2</v>
          </cell>
          <cell r="FX92">
            <v>8.3858622238000002E-3</v>
          </cell>
          <cell r="FY92">
            <v>3.2583440188299999E-3</v>
          </cell>
          <cell r="FZ92">
            <v>7.0239268243299999E-3</v>
          </cell>
          <cell r="GA92">
            <v>7.3474310338499998E-3</v>
          </cell>
          <cell r="GB92">
            <v>4.5702694915200001E-3</v>
          </cell>
          <cell r="GC92">
            <v>4.7938302159300002E-3</v>
          </cell>
          <cell r="GD92">
            <v>2.4906189646599999E-3</v>
          </cell>
          <cell r="GE92">
            <v>5.9017175808499999E-3</v>
          </cell>
          <cell r="GF92">
            <v>8.5977111011700004E-3</v>
          </cell>
          <cell r="GG92">
            <v>6.74316380173E-3</v>
          </cell>
          <cell r="GH92">
            <v>1.24972173944E-2</v>
          </cell>
          <cell r="GI92">
            <v>6.9468994624899997E-3</v>
          </cell>
          <cell r="GJ92">
            <v>5.8761439286199998E-3</v>
          </cell>
          <cell r="GK92">
            <v>7.0038717240099996E-3</v>
          </cell>
          <cell r="GL92">
            <v>4.42695291713E-3</v>
          </cell>
          <cell r="GM92">
            <v>3.9838845841599999E-3</v>
          </cell>
          <cell r="GN92">
            <v>4.8062950372699999E-3</v>
          </cell>
          <cell r="GO92">
            <v>4.3859920697300001E-4</v>
          </cell>
          <cell r="GP92">
            <v>1.4598268899100001E-4</v>
          </cell>
          <cell r="GQ92">
            <v>7.0503456518099996E-3</v>
          </cell>
          <cell r="GR92">
            <v>6.74101384357E-3</v>
          </cell>
          <cell r="GS92">
            <v>7.1003441698799996E-3</v>
          </cell>
          <cell r="GT92">
            <v>6.9950101897099997E-3</v>
          </cell>
          <cell r="GU92">
            <v>6.9309148238999997E-4</v>
          </cell>
          <cell r="GV92">
            <v>5.4372772574399998E-3</v>
          </cell>
          <cell r="GW92">
            <v>6.5789292566499997E-3</v>
          </cell>
          <cell r="GX92">
            <v>8.2998018479000005E-4</v>
          </cell>
          <cell r="GY92">
            <v>3.4697714727399999E-3</v>
          </cell>
          <cell r="GZ92">
            <v>6.6876928322000002E-3</v>
          </cell>
          <cell r="HA92">
            <v>4.4643594883399997E-3</v>
          </cell>
          <cell r="HB92">
            <v>9.1623683692900002E-4</v>
          </cell>
          <cell r="HC92">
            <v>6.5507926046800002E-3</v>
          </cell>
          <cell r="HD92">
            <v>6.6449418664E-3</v>
          </cell>
          <cell r="HE92">
            <v>7.3823416605599997E-3</v>
          </cell>
          <cell r="HF92">
            <v>6.1336229555299998E-3</v>
          </cell>
          <cell r="HG92">
            <v>3.5807797685300001E-3</v>
          </cell>
          <cell r="HH92">
            <v>4.7383680939699999E-3</v>
          </cell>
          <cell r="HI92">
            <v>5.29414182529E-3</v>
          </cell>
          <cell r="HJ92">
            <v>0</v>
          </cell>
          <cell r="HK92">
            <v>0</v>
          </cell>
          <cell r="HL92">
            <v>6.7304255207999999E-4</v>
          </cell>
          <cell r="HM92">
            <v>7.8718634322299998E-3</v>
          </cell>
          <cell r="HN92">
            <v>7.3436680249899999E-3</v>
          </cell>
          <cell r="HO92">
            <v>5.5321711115499999E-3</v>
          </cell>
          <cell r="HP92">
            <v>7.5784479267900001E-3</v>
          </cell>
          <cell r="HQ92">
            <v>7.7010933309800004E-3</v>
          </cell>
          <cell r="HR92">
            <v>9.3636842211700002E-4</v>
          </cell>
          <cell r="HS92">
            <v>3.6766813136600001E-3</v>
          </cell>
          <cell r="HT92">
            <v>5.2688564173899999E-3</v>
          </cell>
          <cell r="HU92">
            <v>5.7961256243300001E-3</v>
          </cell>
          <cell r="HV92">
            <v>1.10436696559E-3</v>
          </cell>
          <cell r="HW92">
            <v>6.9044716656199998E-3</v>
          </cell>
          <cell r="HX92">
            <v>3.8602768909199998E-3</v>
          </cell>
          <cell r="HY92">
            <v>4.7827311209400002E-4</v>
          </cell>
          <cell r="HZ92">
            <v>5.6363870389800003E-3</v>
          </cell>
          <cell r="IA92">
            <v>4.3087094090899997E-3</v>
          </cell>
          <cell r="IB92">
            <v>4.0539731271600002E-3</v>
          </cell>
          <cell r="IC92">
            <v>5.3611216135300002E-3</v>
          </cell>
          <cell r="ID92">
            <v>4.2188412044199999E-4</v>
          </cell>
          <cell r="IE92">
            <v>6.7919977009299999E-3</v>
          </cell>
          <cell r="IF92">
            <v>3.9073713123800001E-3</v>
          </cell>
          <cell r="IG92">
            <v>2.1047799382400002E-3</v>
          </cell>
          <cell r="IH92">
            <v>7.2836391627800002E-3</v>
          </cell>
          <cell r="II92">
            <v>7.1874316781800002E-3</v>
          </cell>
          <cell r="IJ92">
            <v>6.0871122404899999E-3</v>
          </cell>
          <cell r="IK92">
            <v>1.8043984891799999E-3</v>
          </cell>
          <cell r="IL92">
            <v>5.7400222867700001E-3</v>
          </cell>
          <cell r="IM92">
            <v>7.6013370417099997E-3</v>
          </cell>
          <cell r="IN92">
            <v>3.8839189801400001E-3</v>
          </cell>
          <cell r="IO92">
            <v>6.7579289898299999E-3</v>
          </cell>
          <cell r="IP92">
            <v>1.1666017817299999E-3</v>
          </cell>
          <cell r="IQ92">
            <v>4.5074252411699996E-3</v>
          </cell>
          <cell r="IR92">
            <v>4.3477048166100001E-3</v>
          </cell>
          <cell r="IS92">
            <v>2.8575358446700002E-3</v>
          </cell>
          <cell r="IT92">
            <v>1.5214873552299999</v>
          </cell>
        </row>
        <row r="93">
          <cell r="A93" t="str">
            <v>SNP_N_1472344_C499T_rrs</v>
          </cell>
          <cell r="B93">
            <v>4.2477091774300001E-3</v>
          </cell>
          <cell r="C93">
            <v>6.2313382513799996E-3</v>
          </cell>
          <cell r="D93">
            <v>6.8293046206200003E-3</v>
          </cell>
          <cell r="E93">
            <v>9.6198720857500006E-3</v>
          </cell>
          <cell r="F93">
            <v>4.54814359546E-3</v>
          </cell>
          <cell r="G93">
            <v>6.5774330869300002E-3</v>
          </cell>
          <cell r="H93">
            <v>8.1313420087099995E-3</v>
          </cell>
          <cell r="I93">
            <v>3.2226694747800001E-3</v>
          </cell>
          <cell r="J93">
            <v>9.5367925241600007E-3</v>
          </cell>
          <cell r="K93">
            <v>4.7478578053399998E-3</v>
          </cell>
          <cell r="L93">
            <v>3.01199965179E-3</v>
          </cell>
          <cell r="M93">
            <v>1.15109956823E-3</v>
          </cell>
          <cell r="N93">
            <v>0</v>
          </cell>
          <cell r="O93">
            <v>5.8337463997299999E-3</v>
          </cell>
          <cell r="P93">
            <v>1.2681478634500001E-2</v>
          </cell>
          <cell r="Q93">
            <v>5.8006411418299996E-3</v>
          </cell>
          <cell r="R93">
            <v>5.92980859801E-3</v>
          </cell>
          <cell r="S93">
            <v>4.8049143515499996E-3</v>
          </cell>
          <cell r="T93">
            <v>1.8279544310600001E-3</v>
          </cell>
          <cell r="U93">
            <v>9.3134529888600007E-3</v>
          </cell>
          <cell r="V93">
            <v>4.5038436655900002E-4</v>
          </cell>
          <cell r="W93">
            <v>8.2737277261899997E-4</v>
          </cell>
          <cell r="X93">
            <v>5.6963404640599999E-3</v>
          </cell>
          <cell r="Y93">
            <v>2.2994170430999999E-3</v>
          </cell>
          <cell r="Z93">
            <v>6.0882605612299998E-3</v>
          </cell>
          <cell r="AA93">
            <v>5.2642445080000001E-3</v>
          </cell>
          <cell r="AB93">
            <v>1.0458650998799999E-2</v>
          </cell>
          <cell r="AC93">
            <v>4.6456260606600004E-3</v>
          </cell>
          <cell r="AD93">
            <v>5.9656989760700002E-3</v>
          </cell>
          <cell r="AE93">
            <v>0</v>
          </cell>
          <cell r="AF93">
            <v>9.1614918783299998E-3</v>
          </cell>
          <cell r="AG93">
            <v>0</v>
          </cell>
          <cell r="AH93">
            <v>2.1075648255599998E-3</v>
          </cell>
          <cell r="AI93">
            <v>4.3728654272900003E-3</v>
          </cell>
          <cell r="AJ93">
            <v>7.78309814632E-3</v>
          </cell>
          <cell r="AK93">
            <v>4.4392547570199998E-3</v>
          </cell>
          <cell r="AL93">
            <v>4.2035570368200001E-4</v>
          </cell>
          <cell r="AM93">
            <v>8.1227126065599997E-4</v>
          </cell>
          <cell r="AN93">
            <v>6.1506577767399999E-3</v>
          </cell>
          <cell r="AO93">
            <v>6.9070616737000002E-3</v>
          </cell>
          <cell r="AP93">
            <v>6.6596567630800001E-3</v>
          </cell>
          <cell r="AQ93">
            <v>4.4722608290599999E-3</v>
          </cell>
          <cell r="AR93">
            <v>3.4755778033299998E-3</v>
          </cell>
          <cell r="AS93">
            <v>0</v>
          </cell>
          <cell r="AT93">
            <v>1.4005657285499999E-3</v>
          </cell>
          <cell r="AU93">
            <v>6.8786893971300002E-3</v>
          </cell>
          <cell r="AV93">
            <v>0</v>
          </cell>
          <cell r="AW93">
            <v>4.8073478974399999E-3</v>
          </cell>
          <cell r="AX93">
            <v>7.7292383648500003E-3</v>
          </cell>
          <cell r="AY93">
            <v>4.0692752227200002E-3</v>
          </cell>
          <cell r="AZ93">
            <v>2.0931931212500002E-3</v>
          </cell>
          <cell r="BA93">
            <v>0</v>
          </cell>
          <cell r="BB93">
            <v>2.8499409090699999E-3</v>
          </cell>
          <cell r="BC93">
            <v>4.74589550868E-3</v>
          </cell>
          <cell r="BD93">
            <v>4.2237672023500003E-3</v>
          </cell>
          <cell r="BE93">
            <v>6.7173033021399996E-3</v>
          </cell>
          <cell r="BF93">
            <v>5.8519681915600004E-3</v>
          </cell>
          <cell r="BG93">
            <v>5.6387516669899997E-3</v>
          </cell>
          <cell r="BH93">
            <v>6.4053265377900003E-3</v>
          </cell>
          <cell r="BI93">
            <v>1.4750346308599999E-3</v>
          </cell>
          <cell r="BJ93">
            <v>4.0340884588700001E-3</v>
          </cell>
          <cell r="BK93">
            <v>4.7655231319400004E-3</v>
          </cell>
          <cell r="BL93">
            <v>4.6893414109900004E-3</v>
          </cell>
          <cell r="BM93">
            <v>9.6469355048599997E-4</v>
          </cell>
          <cell r="BN93">
            <v>1.41796853859E-3</v>
          </cell>
          <cell r="BO93">
            <v>2.8109436389100002E-3</v>
          </cell>
          <cell r="BP93">
            <v>6.2413536943500001E-3</v>
          </cell>
          <cell r="BQ93">
            <v>3.6408386658899998E-3</v>
          </cell>
          <cell r="BR93">
            <v>5.5505521595500002E-3</v>
          </cell>
          <cell r="BS93">
            <v>3.5617584362599999E-3</v>
          </cell>
          <cell r="BT93">
            <v>1.4128227485299999E-3</v>
          </cell>
          <cell r="BU93">
            <v>4.3344963342000003E-3</v>
          </cell>
          <cell r="BV93">
            <v>7.97244952992E-4</v>
          </cell>
          <cell r="BW93">
            <v>5.2521930774700003E-4</v>
          </cell>
          <cell r="BX93">
            <v>6.8783466704200004E-3</v>
          </cell>
          <cell r="BY93">
            <v>6.0449382290199997E-3</v>
          </cell>
          <cell r="BZ93">
            <v>0</v>
          </cell>
          <cell r="CA93">
            <v>7.1180020459E-3</v>
          </cell>
          <cell r="CB93">
            <v>4.3293107300999998E-3</v>
          </cell>
          <cell r="CC93">
            <v>3.6836792714899998E-3</v>
          </cell>
          <cell r="CD93">
            <v>9.4012625049799995E-4</v>
          </cell>
          <cell r="CE93">
            <v>1.01676594932E-3</v>
          </cell>
          <cell r="CF93">
            <v>0</v>
          </cell>
          <cell r="CG93">
            <v>9.6562068210899997E-4</v>
          </cell>
          <cell r="CH93">
            <v>5.5529884993999997E-3</v>
          </cell>
          <cell r="CI93">
            <v>6.1466370243599998E-4</v>
          </cell>
          <cell r="CJ93">
            <v>8.7107568979299995E-3</v>
          </cell>
          <cell r="CK93">
            <v>3.3855440560700001E-3</v>
          </cell>
          <cell r="CL93">
            <v>9.8512484692000004E-4</v>
          </cell>
          <cell r="CM93">
            <v>1.1320691555699999E-3</v>
          </cell>
          <cell r="CN93">
            <v>4.74507315084E-3</v>
          </cell>
          <cell r="CO93">
            <v>2.1755832131E-4</v>
          </cell>
          <cell r="CP93">
            <v>1.21134519577E-3</v>
          </cell>
          <cell r="CQ93">
            <v>0</v>
          </cell>
          <cell r="CR93">
            <v>3.4693866036800002E-3</v>
          </cell>
          <cell r="CS93">
            <v>3.89076443389E-3</v>
          </cell>
          <cell r="CT93">
            <v>1.3625447172700001E-4</v>
          </cell>
          <cell r="CU93">
            <v>8.4642803994900003E-4</v>
          </cell>
          <cell r="CV93">
            <v>1.1531021446E-3</v>
          </cell>
          <cell r="CW93">
            <v>4.4413711875699998E-3</v>
          </cell>
          <cell r="CX93">
            <v>7.6328273862599997E-3</v>
          </cell>
          <cell r="CY93">
            <v>3.9822558755999999E-4</v>
          </cell>
          <cell r="CZ93">
            <v>1.0205117287100001E-3</v>
          </cell>
          <cell r="DA93">
            <v>4.2553707025899997E-3</v>
          </cell>
          <cell r="DB93">
            <v>1.1707926169E-3</v>
          </cell>
          <cell r="DC93">
            <v>5.9845382347699996E-3</v>
          </cell>
          <cell r="DD93">
            <v>6.2720463611200001E-3</v>
          </cell>
          <cell r="DE93">
            <v>5.0548803992600004E-3</v>
          </cell>
          <cell r="DF93">
            <v>6.9287358783200002E-3</v>
          </cell>
          <cell r="DG93">
            <v>1.0193018242700001E-2</v>
          </cell>
          <cell r="DH93">
            <v>7.5439787469800002E-3</v>
          </cell>
          <cell r="DI93">
            <v>7.8906392445799996E-4</v>
          </cell>
          <cell r="DJ93">
            <v>7.9631162807299993E-3</v>
          </cell>
          <cell r="DK93">
            <v>5.1632961258299996E-3</v>
          </cell>
          <cell r="DL93">
            <v>5.1728938706200002E-3</v>
          </cell>
          <cell r="DM93">
            <v>4.7001265920699996E-3</v>
          </cell>
          <cell r="DN93">
            <v>7.15663610026E-3</v>
          </cell>
          <cell r="DO93">
            <v>7.2368178516599999E-3</v>
          </cell>
          <cell r="DP93">
            <v>9.3175116926399997E-3</v>
          </cell>
          <cell r="DQ93">
            <v>1.02713853121E-2</v>
          </cell>
          <cell r="DR93">
            <v>5.7477150112399998E-3</v>
          </cell>
          <cell r="DS93">
            <v>1.8362123519199999E-3</v>
          </cell>
          <cell r="DT93">
            <v>4.8019583337000002E-3</v>
          </cell>
          <cell r="DU93">
            <v>1.49713025894E-3</v>
          </cell>
          <cell r="DV93">
            <v>8.54290742427E-3</v>
          </cell>
          <cell r="DW93">
            <v>3.3712815493300002E-3</v>
          </cell>
          <cell r="DX93">
            <v>4.6755755320199996E-3</v>
          </cell>
          <cell r="DY93">
            <v>5.8296527713499998E-3</v>
          </cell>
          <cell r="DZ93">
            <v>5.0309295766100002E-3</v>
          </cell>
          <cell r="EA93">
            <v>5.2533810958299999E-3</v>
          </cell>
          <cell r="EB93">
            <v>1.1953951790900001E-2</v>
          </cell>
          <cell r="EC93">
            <v>5.5809835903299996E-3</v>
          </cell>
          <cell r="ED93">
            <v>2.1700558718299998E-3</v>
          </cell>
          <cell r="EE93">
            <v>0</v>
          </cell>
          <cell r="EF93">
            <v>0</v>
          </cell>
          <cell r="EG93">
            <v>4.79301111773E-3</v>
          </cell>
          <cell r="EH93">
            <v>1.5498336870199999E-3</v>
          </cell>
          <cell r="EI93">
            <v>1.28496112302E-3</v>
          </cell>
          <cell r="EJ93">
            <v>1.43413350452E-3</v>
          </cell>
          <cell r="EK93">
            <v>3.56616778299E-3</v>
          </cell>
          <cell r="EL93">
            <v>5.0601218827099996E-3</v>
          </cell>
          <cell r="EM93">
            <v>0</v>
          </cell>
          <cell r="EN93">
            <v>4.51735890238E-4</v>
          </cell>
          <cell r="EO93">
            <v>6.8605574779200002E-3</v>
          </cell>
          <cell r="EP93">
            <v>0</v>
          </cell>
          <cell r="EQ93">
            <v>4.2881122790299998E-3</v>
          </cell>
          <cell r="ER93">
            <v>3.9599952287999998E-3</v>
          </cell>
          <cell r="ES93">
            <v>7.0895608514499999E-3</v>
          </cell>
          <cell r="ET93">
            <v>9.7510963678400003E-4</v>
          </cell>
          <cell r="EU93">
            <v>7.1115652099299998E-3</v>
          </cell>
          <cell r="EV93">
            <v>1.5183627838299999E-3</v>
          </cell>
          <cell r="EW93">
            <v>7.8346617519899995E-3</v>
          </cell>
          <cell r="EX93">
            <v>1.1243310757E-2</v>
          </cell>
          <cell r="EY93">
            <v>1.0895245941399999E-3</v>
          </cell>
          <cell r="EZ93">
            <v>3.0885473825000001E-3</v>
          </cell>
          <cell r="FA93">
            <v>6.9718020968100002E-3</v>
          </cell>
          <cell r="FB93">
            <v>8.1543400883700001E-3</v>
          </cell>
          <cell r="FC93">
            <v>1.1188501957800001E-3</v>
          </cell>
          <cell r="FD93">
            <v>1.7293653218099999E-3</v>
          </cell>
          <cell r="FE93">
            <v>3.5829448606800002E-3</v>
          </cell>
          <cell r="FF93">
            <v>3.4572163131100001E-3</v>
          </cell>
          <cell r="FG93">
            <v>2.7238386683200002E-3</v>
          </cell>
          <cell r="FH93">
            <v>8.0410894006500006E-3</v>
          </cell>
          <cell r="FI93">
            <v>6.7250686697699997E-3</v>
          </cell>
          <cell r="FJ93">
            <v>6.1007831245700004E-3</v>
          </cell>
          <cell r="FK93">
            <v>6.9518322125099999E-3</v>
          </cell>
          <cell r="FL93">
            <v>1.0360651649499999E-3</v>
          </cell>
          <cell r="FM93">
            <v>5.6184828281400003E-3</v>
          </cell>
          <cell r="FN93">
            <v>4.6420474536699998E-3</v>
          </cell>
          <cell r="FO93">
            <v>5.0122379325300004E-3</v>
          </cell>
          <cell r="FP93">
            <v>8.0466745421300008E-3</v>
          </cell>
          <cell r="FQ93">
            <v>5.54556818679E-3</v>
          </cell>
          <cell r="FR93">
            <v>1.17579009384E-2</v>
          </cell>
          <cell r="FS93">
            <v>5.3797625005200002E-3</v>
          </cell>
          <cell r="FT93">
            <v>1.9095025491E-3</v>
          </cell>
          <cell r="FU93">
            <v>1.73422251828E-3</v>
          </cell>
          <cell r="FV93">
            <v>0</v>
          </cell>
          <cell r="FW93">
            <v>7.5139082036900003E-3</v>
          </cell>
          <cell r="FX93">
            <v>4.4612148776699998E-3</v>
          </cell>
          <cell r="FY93">
            <v>6.1341631226199999E-3</v>
          </cell>
          <cell r="FZ93">
            <v>7.49068381265E-3</v>
          </cell>
          <cell r="GA93">
            <v>7.3963245376900003E-3</v>
          </cell>
          <cell r="GB93">
            <v>3.9955847896599997E-3</v>
          </cell>
          <cell r="GC93">
            <v>1.08643295243E-2</v>
          </cell>
          <cell r="GD93">
            <v>4.74980473518E-3</v>
          </cell>
          <cell r="GE93">
            <v>6.3954074867100001E-3</v>
          </cell>
          <cell r="GF93">
            <v>7.5903520919399997E-3</v>
          </cell>
          <cell r="GG93">
            <v>5.1987804472400003E-3</v>
          </cell>
          <cell r="GH93">
            <v>8.5177943110500004E-3</v>
          </cell>
          <cell r="GI93">
            <v>5.0882161594899998E-3</v>
          </cell>
          <cell r="GJ93">
            <v>7.4669178575300001E-3</v>
          </cell>
          <cell r="GK93">
            <v>7.9680308699600008E-3</v>
          </cell>
          <cell r="GL93">
            <v>4.9821683205699997E-3</v>
          </cell>
          <cell r="GM93">
            <v>7.6034073717900002E-3</v>
          </cell>
          <cell r="GN93">
            <v>3.2122209668199999E-3</v>
          </cell>
          <cell r="GO93">
            <v>1.3246819144100001E-3</v>
          </cell>
          <cell r="GP93">
            <v>1.44648412243E-3</v>
          </cell>
          <cell r="GQ93">
            <v>4.5231091789899999E-3</v>
          </cell>
          <cell r="GR93">
            <v>4.8644472844900002E-3</v>
          </cell>
          <cell r="GS93">
            <v>6.9505190476800002E-3</v>
          </cell>
          <cell r="GT93">
            <v>1.18058528751E-2</v>
          </cell>
          <cell r="GU93">
            <v>1.7205055337400001E-3</v>
          </cell>
          <cell r="GV93">
            <v>8.1859622150699998E-3</v>
          </cell>
          <cell r="GW93">
            <v>5.6374738924200004E-3</v>
          </cell>
          <cell r="GX93">
            <v>8.8272744324100004E-4</v>
          </cell>
          <cell r="GY93">
            <v>1.9700669217900002E-3</v>
          </cell>
          <cell r="GZ93">
            <v>7.6516722328999996E-3</v>
          </cell>
          <cell r="HA93">
            <v>6.3169421628099997E-3</v>
          </cell>
          <cell r="HB93">
            <v>3.0410164617899999E-4</v>
          </cell>
          <cell r="HC93">
            <v>7.86886829883E-3</v>
          </cell>
          <cell r="HD93">
            <v>4.6522808261199996E-3</v>
          </cell>
          <cell r="HE93">
            <v>4.9636359326499999E-3</v>
          </cell>
          <cell r="HF93">
            <v>9.9443467333899995E-3</v>
          </cell>
          <cell r="HG93">
            <v>6.0872114263499999E-3</v>
          </cell>
          <cell r="HH93">
            <v>4.5035160146700004E-3</v>
          </cell>
          <cell r="HI93">
            <v>8.1064524129000008E-3</v>
          </cell>
          <cell r="HJ93">
            <v>0</v>
          </cell>
          <cell r="HK93">
            <v>0</v>
          </cell>
          <cell r="HL93">
            <v>3.5488454159300002E-4</v>
          </cell>
          <cell r="HM93">
            <v>4.7290306538300001E-3</v>
          </cell>
          <cell r="HN93">
            <v>6.5173357725100004E-3</v>
          </cell>
          <cell r="HO93">
            <v>4.6577118337200003E-3</v>
          </cell>
          <cell r="HP93">
            <v>9.3445507809499992E-3</v>
          </cell>
          <cell r="HQ93">
            <v>1.3344929553599999E-2</v>
          </cell>
          <cell r="HR93">
            <v>1.1679212329900001E-3</v>
          </cell>
          <cell r="HS93">
            <v>5.36320963874E-3</v>
          </cell>
          <cell r="HT93">
            <v>4.8972102813399998E-3</v>
          </cell>
          <cell r="HU93">
            <v>9.7801806405199993E-3</v>
          </cell>
          <cell r="HV93">
            <v>3.5974511411000001E-4</v>
          </cell>
          <cell r="HW93">
            <v>7.1652838960299999E-3</v>
          </cell>
          <cell r="HX93">
            <v>3.1102795619500001E-3</v>
          </cell>
          <cell r="HY93">
            <v>5.5294972844399995E-4</v>
          </cell>
          <cell r="HZ93">
            <v>4.6822479926000001E-3</v>
          </cell>
          <cell r="IA93">
            <v>4.3567144312000004E-3</v>
          </cell>
          <cell r="IB93">
            <v>6.2267859466400002E-3</v>
          </cell>
          <cell r="IC93">
            <v>5.6186770089000004E-3</v>
          </cell>
          <cell r="ID93">
            <v>4.6885301708200002E-4</v>
          </cell>
          <cell r="IE93">
            <v>1.21513297781E-2</v>
          </cell>
          <cell r="IF93">
            <v>5.4116821847900003E-3</v>
          </cell>
          <cell r="IG93">
            <v>6.2598087824900003E-3</v>
          </cell>
          <cell r="IH93">
            <v>4.0624481625900002E-3</v>
          </cell>
          <cell r="II93">
            <v>5.7601020671399997E-3</v>
          </cell>
          <cell r="IJ93">
            <v>1.87571928836E-3</v>
          </cell>
          <cell r="IK93">
            <v>8.7938108481500001E-4</v>
          </cell>
          <cell r="IL93">
            <v>6.6645788028800003E-3</v>
          </cell>
          <cell r="IM93">
            <v>9.2634903266999996E-3</v>
          </cell>
          <cell r="IN93">
            <v>5.01020578668E-3</v>
          </cell>
          <cell r="IO93">
            <v>6.0332040302499999E-3</v>
          </cell>
          <cell r="IP93">
            <v>2.13857064955E-3</v>
          </cell>
          <cell r="IQ93">
            <v>5.2579739131000001E-3</v>
          </cell>
          <cell r="IR93">
            <v>4.5734853483699999E-3</v>
          </cell>
          <cell r="IS93">
            <v>3.03233903833E-3</v>
          </cell>
          <cell r="IT93">
            <v>1.50823676586</v>
          </cell>
        </row>
        <row r="94">
          <cell r="A94" t="str">
            <v>SNP_N_1473247_C1402A_rrs</v>
          </cell>
          <cell r="B94">
            <v>3.6224140785600001E-3</v>
          </cell>
          <cell r="C94">
            <v>4.6648271381900001E-3</v>
          </cell>
          <cell r="D94">
            <v>5.4325759410899996E-3</v>
          </cell>
          <cell r="E94">
            <v>4.5982007868600001E-3</v>
          </cell>
          <cell r="F94">
            <v>2.1742365788700001E-3</v>
          </cell>
          <cell r="G94">
            <v>7.6458640396599997E-3</v>
          </cell>
          <cell r="H94">
            <v>7.34550924972E-3</v>
          </cell>
          <cell r="I94">
            <v>3.8569783791900002E-3</v>
          </cell>
          <cell r="J94">
            <v>1.1030095629399999E-2</v>
          </cell>
          <cell r="K94">
            <v>6.1519355513199999E-3</v>
          </cell>
          <cell r="L94">
            <v>9.5607113326E-4</v>
          </cell>
          <cell r="M94">
            <v>6.4814905635999999E-4</v>
          </cell>
          <cell r="N94">
            <v>0</v>
          </cell>
          <cell r="O94">
            <v>5.9586893767099997E-3</v>
          </cell>
          <cell r="P94">
            <v>9.7644338384300002E-3</v>
          </cell>
          <cell r="Q94">
            <v>3.1226126011499999E-3</v>
          </cell>
          <cell r="R94">
            <v>6.1941402964300002E-3</v>
          </cell>
          <cell r="S94">
            <v>1.7386651597899999E-3</v>
          </cell>
          <cell r="T94">
            <v>2.1450386848300002E-3</v>
          </cell>
          <cell r="U94">
            <v>6.0221371240899999E-3</v>
          </cell>
          <cell r="V94">
            <v>1.1544186854699999E-3</v>
          </cell>
          <cell r="W94">
            <v>5.6334590772200003E-4</v>
          </cell>
          <cell r="X94">
            <v>9.7914962098000005E-3</v>
          </cell>
          <cell r="Y94">
            <v>4.4533298932900001E-4</v>
          </cell>
          <cell r="Z94">
            <v>4.7098612412800004E-3</v>
          </cell>
          <cell r="AA94">
            <v>4.8168296925700004E-3</v>
          </cell>
          <cell r="AB94">
            <v>6.3154776580599996E-3</v>
          </cell>
          <cell r="AC94">
            <v>4.7299559228100004E-3</v>
          </cell>
          <cell r="AD94">
            <v>9.6213966608000006E-3</v>
          </cell>
          <cell r="AE94">
            <v>0</v>
          </cell>
          <cell r="AF94">
            <v>3.7799635901999999E-3</v>
          </cell>
          <cell r="AG94">
            <v>0</v>
          </cell>
          <cell r="AH94">
            <v>1.16905756295E-3</v>
          </cell>
          <cell r="AI94">
            <v>6.94338185713E-3</v>
          </cell>
          <cell r="AJ94">
            <v>7.0347553119099997E-3</v>
          </cell>
          <cell r="AK94">
            <v>4.9401246942599999E-3</v>
          </cell>
          <cell r="AL94">
            <v>5.8823591098200001E-4</v>
          </cell>
          <cell r="AM94">
            <v>7.5298716547E-4</v>
          </cell>
          <cell r="AN94">
            <v>4.7361627221099998E-3</v>
          </cell>
          <cell r="AO94">
            <v>1.21704312041E-2</v>
          </cell>
          <cell r="AP94">
            <v>8.6112516000900006E-3</v>
          </cell>
          <cell r="AQ94">
            <v>2.1775825880500001E-3</v>
          </cell>
          <cell r="AR94">
            <v>5.3499550558599998E-3</v>
          </cell>
          <cell r="AS94">
            <v>0</v>
          </cell>
          <cell r="AT94">
            <v>8.2889117766200002E-4</v>
          </cell>
          <cell r="AU94">
            <v>4.0956628508899999E-3</v>
          </cell>
          <cell r="AV94">
            <v>0</v>
          </cell>
          <cell r="AW94">
            <v>3.52277234197E-3</v>
          </cell>
          <cell r="AX94">
            <v>8.4254872053900007E-3</v>
          </cell>
          <cell r="AY94">
            <v>1.15522770211E-2</v>
          </cell>
          <cell r="AZ94">
            <v>4.6306466683700004E-3</v>
          </cell>
          <cell r="BA94">
            <v>0</v>
          </cell>
          <cell r="BB94">
            <v>4.8482795245900004E-3</v>
          </cell>
          <cell r="BC94">
            <v>3.0672906432299999E-3</v>
          </cell>
          <cell r="BD94">
            <v>5.6049684062599997E-3</v>
          </cell>
          <cell r="BE94">
            <v>8.8226962834599999E-3</v>
          </cell>
          <cell r="BF94">
            <v>3.0904214363499998E-3</v>
          </cell>
          <cell r="BG94">
            <v>2.8509744443E-3</v>
          </cell>
          <cell r="BH94">
            <v>3.63789102994E-3</v>
          </cell>
          <cell r="BI94">
            <v>1.74644880462E-3</v>
          </cell>
          <cell r="BJ94">
            <v>3.3158774021999999E-3</v>
          </cell>
          <cell r="BK94">
            <v>4.1932538151700002E-3</v>
          </cell>
          <cell r="BL94">
            <v>5.8746710419700001E-3</v>
          </cell>
          <cell r="BM94">
            <v>1.0755733819699999E-3</v>
          </cell>
          <cell r="BN94">
            <v>1.8386695592200001E-4</v>
          </cell>
          <cell r="BO94">
            <v>5.7539730332800002E-3</v>
          </cell>
          <cell r="BP94">
            <v>2.8933717403599999E-3</v>
          </cell>
          <cell r="BQ94">
            <v>4.1277813725199997E-3</v>
          </cell>
          <cell r="BR94">
            <v>3.4139326307899998E-3</v>
          </cell>
          <cell r="BS94">
            <v>6.5599493682399999E-3</v>
          </cell>
          <cell r="BT94">
            <v>1.5128881204899999E-3</v>
          </cell>
          <cell r="BU94">
            <v>1.0983477346600001E-2</v>
          </cell>
          <cell r="BV94">
            <v>1.0792975081099999E-3</v>
          </cell>
          <cell r="BW94">
            <v>1.8969691882400001E-4</v>
          </cell>
          <cell r="BX94">
            <v>6.4686289988499998E-3</v>
          </cell>
          <cell r="BY94">
            <v>3.32305487245E-3</v>
          </cell>
          <cell r="BZ94">
            <v>0</v>
          </cell>
          <cell r="CA94">
            <v>6.7406510934200003E-3</v>
          </cell>
          <cell r="CB94">
            <v>8.2301609218100001E-3</v>
          </cell>
          <cell r="CC94">
            <v>9.5613459125199994E-3</v>
          </cell>
          <cell r="CD94">
            <v>1.46853830665E-3</v>
          </cell>
          <cell r="CE94">
            <v>4.2574359103999997E-3</v>
          </cell>
          <cell r="CF94">
            <v>0</v>
          </cell>
          <cell r="CG94">
            <v>1.4512098859999999E-3</v>
          </cell>
          <cell r="CH94">
            <v>5.6225219741500004E-3</v>
          </cell>
          <cell r="CI94">
            <v>4.7810256364800002E-4</v>
          </cell>
          <cell r="CJ94">
            <v>4.1240886785099996E-3</v>
          </cell>
          <cell r="CK94">
            <v>2.7176460716900001E-3</v>
          </cell>
          <cell r="CL94">
            <v>6.5851589897600001E-4</v>
          </cell>
          <cell r="CM94">
            <v>2.3195205721999999E-3</v>
          </cell>
          <cell r="CN94">
            <v>4.9494900740700001E-3</v>
          </cell>
          <cell r="CO94">
            <v>1.19967247883E-4</v>
          </cell>
          <cell r="CP94">
            <v>9.1111403889999995E-4</v>
          </cell>
          <cell r="CQ94">
            <v>0</v>
          </cell>
          <cell r="CR94">
            <v>5.2517754957100002E-3</v>
          </cell>
          <cell r="CS94">
            <v>5.3252913057799996E-3</v>
          </cell>
          <cell r="CT94">
            <v>1.49261089973E-3</v>
          </cell>
          <cell r="CU94">
            <v>2.8114209417300002E-3</v>
          </cell>
          <cell r="CV94">
            <v>1.8369058670900001E-4</v>
          </cell>
          <cell r="CW94">
            <v>3.3729297574599999E-3</v>
          </cell>
          <cell r="CX94">
            <v>4.9191126599899999E-3</v>
          </cell>
          <cell r="CY94">
            <v>2.2842483595000001E-3</v>
          </cell>
          <cell r="CZ94">
            <v>2.5625550188100002E-3</v>
          </cell>
          <cell r="DA94">
            <v>5.6186984293199998E-3</v>
          </cell>
          <cell r="DB94">
            <v>4.8860826063900004E-4</v>
          </cell>
          <cell r="DC94">
            <v>7.6495790854100004E-3</v>
          </cell>
          <cell r="DD94">
            <v>5.2369167096899998E-3</v>
          </cell>
          <cell r="DE94">
            <v>5.4385792464E-3</v>
          </cell>
          <cell r="DF94">
            <v>8.3036059513700005E-3</v>
          </cell>
          <cell r="DG94">
            <v>7.6322327368000004E-3</v>
          </cell>
          <cell r="DH94">
            <v>6.3960305415099996E-3</v>
          </cell>
          <cell r="DI94">
            <v>1.5647631371399999E-3</v>
          </cell>
          <cell r="DJ94">
            <v>7.7362824231400002E-3</v>
          </cell>
          <cell r="DK94">
            <v>4.61966032162E-3</v>
          </cell>
          <cell r="DL94">
            <v>3.8358725141700001E-3</v>
          </cell>
          <cell r="DM94">
            <v>3.4426907077399998E-3</v>
          </cell>
          <cell r="DN94">
            <v>7.9796807840499997E-3</v>
          </cell>
          <cell r="DO94">
            <v>8.64247139543E-3</v>
          </cell>
          <cell r="DP94">
            <v>6.2909796834000001E-3</v>
          </cell>
          <cell r="DQ94">
            <v>7.4318540282500003E-3</v>
          </cell>
          <cell r="DR94">
            <v>6.1439536511900001E-3</v>
          </cell>
          <cell r="DS94">
            <v>5.5505294585599997E-4</v>
          </cell>
          <cell r="DT94">
            <v>2.7917150873699999E-3</v>
          </cell>
          <cell r="DU94">
            <v>3.8044821121700003E-4</v>
          </cell>
          <cell r="DV94">
            <v>8.4213698282799999E-3</v>
          </cell>
          <cell r="DW94">
            <v>7.0891766808899997E-3</v>
          </cell>
          <cell r="DX94">
            <v>6.3388631679100003E-3</v>
          </cell>
          <cell r="DY94">
            <v>6.0023716650899998E-3</v>
          </cell>
          <cell r="DZ94">
            <v>4.1474257595800002E-3</v>
          </cell>
          <cell r="EA94">
            <v>7.0226858370000004E-3</v>
          </cell>
          <cell r="EB94">
            <v>8.2454243674899997E-3</v>
          </cell>
          <cell r="EC94">
            <v>5.8045876212400004E-3</v>
          </cell>
          <cell r="ED94">
            <v>1.00296677556E-3</v>
          </cell>
          <cell r="EE94">
            <v>0</v>
          </cell>
          <cell r="EF94">
            <v>0</v>
          </cell>
          <cell r="EG94">
            <v>6.6581536084399998E-3</v>
          </cell>
          <cell r="EH94">
            <v>1.8932339735299999E-3</v>
          </cell>
          <cell r="EI94">
            <v>1.30642135628E-3</v>
          </cell>
          <cell r="EJ94">
            <v>1.0657156817600001E-3</v>
          </cell>
          <cell r="EK94">
            <v>4.4130352325699998E-3</v>
          </cell>
          <cell r="EL94">
            <v>9.7620766609900003E-3</v>
          </cell>
          <cell r="EM94">
            <v>0</v>
          </cell>
          <cell r="EN94">
            <v>1.1421050876400001E-3</v>
          </cell>
          <cell r="EO94">
            <v>7.7111101709300004E-3</v>
          </cell>
          <cell r="EP94">
            <v>0</v>
          </cell>
          <cell r="EQ94">
            <v>7.3086717165999999E-3</v>
          </cell>
          <cell r="ER94">
            <v>6.28190999851E-3</v>
          </cell>
          <cell r="ES94">
            <v>7.2546666488100004E-3</v>
          </cell>
          <cell r="ET94">
            <v>1.16225203965E-3</v>
          </cell>
          <cell r="EU94">
            <v>4.4491747394200002E-3</v>
          </cell>
          <cell r="EV94">
            <v>1.08734588139E-3</v>
          </cell>
          <cell r="EW94">
            <v>6.3324682414499997E-3</v>
          </cell>
          <cell r="EX94">
            <v>9.0769063681400003E-3</v>
          </cell>
          <cell r="EY94">
            <v>6.7869841586800002E-4</v>
          </cell>
          <cell r="EZ94">
            <v>2.2647872101500001E-3</v>
          </cell>
          <cell r="FA94">
            <v>4.7904402017600002E-3</v>
          </cell>
          <cell r="FB94">
            <v>6.3082426786399996E-3</v>
          </cell>
          <cell r="FC94">
            <v>1.9238554523299999E-4</v>
          </cell>
          <cell r="FD94">
            <v>9.1468950267899998E-4</v>
          </cell>
          <cell r="FE94">
            <v>2.9428612906499999E-3</v>
          </cell>
          <cell r="FF94">
            <v>3.0589425005000002E-3</v>
          </cell>
          <cell r="FG94">
            <v>2.9135523363899999E-3</v>
          </cell>
          <cell r="FH94">
            <v>6.4803021960000004E-3</v>
          </cell>
          <cell r="FI94">
            <v>7.46942404658E-3</v>
          </cell>
          <cell r="FJ94">
            <v>5.5332207120999998E-3</v>
          </cell>
          <cell r="FK94">
            <v>6.4770560711599999E-3</v>
          </cell>
          <cell r="FL94">
            <v>3.9547568303499998E-4</v>
          </cell>
          <cell r="FM94">
            <v>4.6133571304400002E-3</v>
          </cell>
          <cell r="FN94">
            <v>6.1567239463299998E-3</v>
          </cell>
          <cell r="FO94">
            <v>5.2076401188999996E-3</v>
          </cell>
          <cell r="FP94">
            <v>8.6714085191499993E-3</v>
          </cell>
          <cell r="FQ94">
            <v>4.5307716354699998E-3</v>
          </cell>
          <cell r="FR94">
            <v>4.3204347602999998E-3</v>
          </cell>
          <cell r="FS94">
            <v>8.2985498011100001E-3</v>
          </cell>
          <cell r="FT94">
            <v>3.0185267678500003E-4</v>
          </cell>
          <cell r="FU94">
            <v>4.9300270620699998E-4</v>
          </cell>
          <cell r="FV94">
            <v>0</v>
          </cell>
          <cell r="FW94">
            <v>4.8348437994699999E-3</v>
          </cell>
          <cell r="FX94">
            <v>5.57679729536E-3</v>
          </cell>
          <cell r="FY94">
            <v>6.7538199946300002E-3</v>
          </cell>
          <cell r="FZ94">
            <v>1.00000351667E-2</v>
          </cell>
          <cell r="GA94">
            <v>1.03729330003E-2</v>
          </cell>
          <cell r="GB94">
            <v>7.0466264150999998E-3</v>
          </cell>
          <cell r="GC94">
            <v>7.1291672065899999E-3</v>
          </cell>
          <cell r="GD94">
            <v>5.3098332136899996E-3</v>
          </cell>
          <cell r="GE94">
            <v>5.8400873094799997E-3</v>
          </cell>
          <cell r="GF94">
            <v>7.6600909233100001E-3</v>
          </cell>
          <cell r="GG94">
            <v>4.7678668052000004E-3</v>
          </cell>
          <cell r="GH94">
            <v>9.95700526983E-3</v>
          </cell>
          <cell r="GI94">
            <v>4.7328271903099997E-3</v>
          </cell>
          <cell r="GJ94">
            <v>9.2427637427999997E-3</v>
          </cell>
          <cell r="GK94">
            <v>1.10188880935E-2</v>
          </cell>
          <cell r="GL94">
            <v>3.89439705759E-3</v>
          </cell>
          <cell r="GM94">
            <v>4.5840637758400001E-3</v>
          </cell>
          <cell r="GN94">
            <v>5.0107128918200003E-3</v>
          </cell>
          <cell r="GO94">
            <v>1.38569111004E-3</v>
          </cell>
          <cell r="GP94">
            <v>7.1117427432900002E-4</v>
          </cell>
          <cell r="GQ94">
            <v>6.8543837405699998E-3</v>
          </cell>
          <cell r="GR94">
            <v>3.9717592299000001E-3</v>
          </cell>
          <cell r="GS94">
            <v>1.1517901904899999E-2</v>
          </cell>
          <cell r="GT94">
            <v>5.4626809433099997E-3</v>
          </cell>
          <cell r="GU94">
            <v>4.08079009503E-4</v>
          </cell>
          <cell r="GV94">
            <v>3.74302524142E-3</v>
          </cell>
          <cell r="GW94">
            <v>5.2873301319799997E-3</v>
          </cell>
          <cell r="GX94">
            <v>1.4498068776400001E-4</v>
          </cell>
          <cell r="GY94">
            <v>6.5986448898900001E-3</v>
          </cell>
          <cell r="GZ94">
            <v>5.3797201253499996E-3</v>
          </cell>
          <cell r="HA94">
            <v>3.1251262407700001E-3</v>
          </cell>
          <cell r="HB94">
            <v>1.86004722491E-3</v>
          </cell>
          <cell r="HC94">
            <v>5.8740680105999997E-3</v>
          </cell>
          <cell r="HD94">
            <v>6.6564818844199996E-3</v>
          </cell>
          <cell r="HE94">
            <v>4.3815295212000002E-3</v>
          </cell>
          <cell r="HF94">
            <v>7.6577719301000003E-3</v>
          </cell>
          <cell r="HG94">
            <v>4.1177729144700002E-3</v>
          </cell>
          <cell r="HH94">
            <v>5.1264581270500003E-3</v>
          </cell>
          <cell r="HI94">
            <v>4.6306876465700003E-3</v>
          </cell>
          <cell r="HJ94">
            <v>0</v>
          </cell>
          <cell r="HK94">
            <v>0</v>
          </cell>
          <cell r="HL94">
            <v>3.7698814412600001E-4</v>
          </cell>
          <cell r="HM94">
            <v>7.3078717105100003E-3</v>
          </cell>
          <cell r="HN94">
            <v>5.8935447595999998E-3</v>
          </cell>
          <cell r="HO94">
            <v>5.7007940486100001E-3</v>
          </cell>
          <cell r="HP94">
            <v>8.0267684534199996E-3</v>
          </cell>
          <cell r="HQ94">
            <v>6.6253147087999998E-3</v>
          </cell>
          <cell r="HR94">
            <v>4.3419320718400003E-4</v>
          </cell>
          <cell r="HS94">
            <v>7.2000352665799999E-3</v>
          </cell>
          <cell r="HT94">
            <v>4.8552569933199997E-3</v>
          </cell>
          <cell r="HU94">
            <v>3.71082802303E-3</v>
          </cell>
          <cell r="HV94">
            <v>1.7195184482299999E-3</v>
          </cell>
          <cell r="HW94">
            <v>6.1248252168299997E-3</v>
          </cell>
          <cell r="HX94">
            <v>4.8122401349200003E-3</v>
          </cell>
          <cell r="HY94">
            <v>1.7954482464100001E-3</v>
          </cell>
          <cell r="HZ94">
            <v>7.4418699368800001E-3</v>
          </cell>
          <cell r="IA94">
            <v>3.63012799062E-3</v>
          </cell>
          <cell r="IB94">
            <v>6.7186318337899998E-3</v>
          </cell>
          <cell r="IC94">
            <v>4.9878149293400001E-3</v>
          </cell>
          <cell r="ID94">
            <v>7.6018483378000002E-4</v>
          </cell>
          <cell r="IE94">
            <v>9.0276040136799997E-3</v>
          </cell>
          <cell r="IF94">
            <v>5.3102234378500004E-3</v>
          </cell>
          <cell r="IG94">
            <v>5.6951488368200002E-3</v>
          </cell>
          <cell r="IH94">
            <v>5.0122207030700002E-3</v>
          </cell>
          <cell r="II94">
            <v>3.4347597975299998E-3</v>
          </cell>
          <cell r="IJ94">
            <v>4.9421912990500003E-3</v>
          </cell>
          <cell r="IK94">
            <v>1.20396830607E-3</v>
          </cell>
          <cell r="IL94">
            <v>4.2899656109500004E-3</v>
          </cell>
          <cell r="IM94">
            <v>8.0746728926899998E-3</v>
          </cell>
          <cell r="IN94">
            <v>4.6181017532900001E-3</v>
          </cell>
          <cell r="IO94">
            <v>4.2220158502499997E-3</v>
          </cell>
          <cell r="IP94">
            <v>1.9734001252800001E-3</v>
          </cell>
          <cell r="IQ94">
            <v>6.5692542120800003E-3</v>
          </cell>
          <cell r="IR94">
            <v>4.4250395148999998E-3</v>
          </cell>
          <cell r="IS94">
            <v>2.9507391154800001E-3</v>
          </cell>
          <cell r="IT94">
            <v>1.49963772297</v>
          </cell>
        </row>
        <row r="95">
          <cell r="A95" t="str">
            <v>SNP_N_1471972_T127C_rrs</v>
          </cell>
          <cell r="B95">
            <v>4.7622276470100002E-3</v>
          </cell>
          <cell r="C95">
            <v>4.7897198237500001E-3</v>
          </cell>
          <cell r="D95">
            <v>4.7741974704000002E-3</v>
          </cell>
          <cell r="E95">
            <v>3.80311068147E-3</v>
          </cell>
          <cell r="F95">
            <v>5.6835999712300002E-3</v>
          </cell>
          <cell r="G95">
            <v>5.1017892546999996E-3</v>
          </cell>
          <cell r="H95">
            <v>4.1690282523600001E-3</v>
          </cell>
          <cell r="I95">
            <v>7.2230780497199998E-3</v>
          </cell>
          <cell r="J95">
            <v>7.4968873523200003E-3</v>
          </cell>
          <cell r="K95">
            <v>6.5040863119099996E-3</v>
          </cell>
          <cell r="L95">
            <v>1.15193868987E-3</v>
          </cell>
          <cell r="M95">
            <v>9.6707604825500002E-4</v>
          </cell>
          <cell r="N95">
            <v>0</v>
          </cell>
          <cell r="O95">
            <v>5.9224520809900002E-3</v>
          </cell>
          <cell r="P95">
            <v>5.8640227653100003E-3</v>
          </cell>
          <cell r="Q95">
            <v>4.3789641931699999E-3</v>
          </cell>
          <cell r="R95">
            <v>3.9586555212700004E-3</v>
          </cell>
          <cell r="S95">
            <v>3.3327101264100001E-3</v>
          </cell>
          <cell r="T95">
            <v>1.7585237510500001E-3</v>
          </cell>
          <cell r="U95">
            <v>5.0862631760499998E-3</v>
          </cell>
          <cell r="V95">
            <v>1.7706986982399999E-3</v>
          </cell>
          <cell r="W95">
            <v>1.40794808976E-3</v>
          </cell>
          <cell r="X95">
            <v>5.05765061826E-3</v>
          </cell>
          <cell r="Y95">
            <v>1.00294291042E-3</v>
          </cell>
          <cell r="Z95">
            <v>7.8944750130199998E-3</v>
          </cell>
          <cell r="AA95">
            <v>2.9827246908099999E-3</v>
          </cell>
          <cell r="AB95">
            <v>6.2136482447400004E-3</v>
          </cell>
          <cell r="AC95">
            <v>2.67558800988E-3</v>
          </cell>
          <cell r="AD95">
            <v>7.0323850959500001E-3</v>
          </cell>
          <cell r="AE95">
            <v>0</v>
          </cell>
          <cell r="AF95">
            <v>2.71978206001E-3</v>
          </cell>
          <cell r="AG95">
            <v>0</v>
          </cell>
          <cell r="AH95">
            <v>2.2627269208900001E-4</v>
          </cell>
          <cell r="AI95">
            <v>5.6407465599499999E-3</v>
          </cell>
          <cell r="AJ95">
            <v>8.6373453959799999E-3</v>
          </cell>
          <cell r="AK95">
            <v>6.56952476129E-3</v>
          </cell>
          <cell r="AL95">
            <v>7.6567538781099995E-4</v>
          </cell>
          <cell r="AM95">
            <v>2.0040425006299998E-3</v>
          </cell>
          <cell r="AN95">
            <v>6.8695321679100004E-3</v>
          </cell>
          <cell r="AO95">
            <v>6.2694703228799997E-3</v>
          </cell>
          <cell r="AP95">
            <v>6.4150542020800002E-3</v>
          </cell>
          <cell r="AQ95">
            <v>5.8827856555600001E-3</v>
          </cell>
          <cell r="AR95">
            <v>2.0331656560299998E-3</v>
          </cell>
          <cell r="AS95">
            <v>0</v>
          </cell>
          <cell r="AT95">
            <v>4.2112785740799999E-4</v>
          </cell>
          <cell r="AU95">
            <v>2.7841473929599999E-3</v>
          </cell>
          <cell r="AV95">
            <v>0</v>
          </cell>
          <cell r="AW95">
            <v>3.2638397533399999E-3</v>
          </cell>
          <cell r="AX95">
            <v>5.8483448810899997E-3</v>
          </cell>
          <cell r="AY95">
            <v>5.2366387099E-3</v>
          </cell>
          <cell r="AZ95">
            <v>5.2050910890100001E-3</v>
          </cell>
          <cell r="BA95">
            <v>0</v>
          </cell>
          <cell r="BB95">
            <v>3.9982213638699998E-3</v>
          </cell>
          <cell r="BC95">
            <v>4.1788313537800001E-3</v>
          </cell>
          <cell r="BD95">
            <v>7.7556134201600003E-3</v>
          </cell>
          <cell r="BE95">
            <v>6.4674345776400003E-3</v>
          </cell>
          <cell r="BF95">
            <v>4.1781342588399998E-3</v>
          </cell>
          <cell r="BG95">
            <v>3.5583632998200001E-3</v>
          </cell>
          <cell r="BH95">
            <v>6.5602525137400001E-3</v>
          </cell>
          <cell r="BI95">
            <v>1.9574905745700002E-3</v>
          </cell>
          <cell r="BJ95">
            <v>4.3595964089000001E-3</v>
          </cell>
          <cell r="BK95">
            <v>8.0406507477200004E-3</v>
          </cell>
          <cell r="BL95">
            <v>6.8732332438200001E-3</v>
          </cell>
          <cell r="BM95">
            <v>1.9493743311600001E-3</v>
          </cell>
          <cell r="BN95">
            <v>6.9468800211300004E-4</v>
          </cell>
          <cell r="BO95">
            <v>4.28535463288E-3</v>
          </cell>
          <cell r="BP95">
            <v>4.2093191295899998E-3</v>
          </cell>
          <cell r="BQ95">
            <v>4.3550427071800003E-3</v>
          </cell>
          <cell r="BR95">
            <v>4.5619439333699999E-3</v>
          </cell>
          <cell r="BS95">
            <v>6.6982009448099998E-3</v>
          </cell>
          <cell r="BT95">
            <v>4.3121099588500002E-4</v>
          </cell>
          <cell r="BU95">
            <v>8.6869271472099999E-3</v>
          </cell>
          <cell r="BV95">
            <v>1.0505472309899999E-3</v>
          </cell>
          <cell r="BW95">
            <v>1.66202860419E-3</v>
          </cell>
          <cell r="BX95">
            <v>7.3923342861199996E-3</v>
          </cell>
          <cell r="BY95">
            <v>6.2698018737100004E-3</v>
          </cell>
          <cell r="BZ95">
            <v>0</v>
          </cell>
          <cell r="CA95">
            <v>6.9268718361900003E-3</v>
          </cell>
          <cell r="CB95">
            <v>6.2474850565200002E-3</v>
          </cell>
          <cell r="CC95">
            <v>8.3386152982699996E-3</v>
          </cell>
          <cell r="CD95">
            <v>5.8283901307700002E-4</v>
          </cell>
          <cell r="CE95">
            <v>1.3920438941600001E-3</v>
          </cell>
          <cell r="CF95">
            <v>0</v>
          </cell>
          <cell r="CG95">
            <v>1.75288273022E-3</v>
          </cell>
          <cell r="CH95">
            <v>4.6371784992500003E-3</v>
          </cell>
          <cell r="CI95">
            <v>2.33724844293E-4</v>
          </cell>
          <cell r="CJ95">
            <v>7.4528474360699998E-3</v>
          </cell>
          <cell r="CK95">
            <v>4.5026023872199996E-3</v>
          </cell>
          <cell r="CL95">
            <v>8.8418589439200003E-4</v>
          </cell>
          <cell r="CM95">
            <v>1.89778336789E-3</v>
          </cell>
          <cell r="CN95">
            <v>4.65943245217E-3</v>
          </cell>
          <cell r="CO95">
            <v>1.1132040526700001E-3</v>
          </cell>
          <cell r="CP95">
            <v>1.25353352632E-3</v>
          </cell>
          <cell r="CQ95">
            <v>0</v>
          </cell>
          <cell r="CR95">
            <v>5.3252968937200001E-3</v>
          </cell>
          <cell r="CS95">
            <v>5.69477491081E-3</v>
          </cell>
          <cell r="CT95">
            <v>9.7308598924400003E-4</v>
          </cell>
          <cell r="CU95">
            <v>1.4911156904399999E-4</v>
          </cell>
          <cell r="CV95">
            <v>1.13699492067E-3</v>
          </cell>
          <cell r="CW95">
            <v>6.0512861236900004E-3</v>
          </cell>
          <cell r="CX95">
            <v>7.4386699125199999E-3</v>
          </cell>
          <cell r="CY95">
            <v>2.3425537801800001E-4</v>
          </cell>
          <cell r="CZ95">
            <v>1.5164518263200001E-3</v>
          </cell>
          <cell r="DA95">
            <v>3.1437308061900001E-3</v>
          </cell>
          <cell r="DB95">
            <v>1.01365463343E-3</v>
          </cell>
          <cell r="DC95">
            <v>8.0039128661200006E-3</v>
          </cell>
          <cell r="DD95">
            <v>2.64996173792E-3</v>
          </cell>
          <cell r="DE95">
            <v>3.6637003067899999E-3</v>
          </cell>
          <cell r="DF95">
            <v>5.2661965601099999E-3</v>
          </cell>
          <cell r="DG95">
            <v>8.16866662353E-3</v>
          </cell>
          <cell r="DH95">
            <v>6.66478462517E-3</v>
          </cell>
          <cell r="DI95">
            <v>4.7229800839000002E-4</v>
          </cell>
          <cell r="DJ95">
            <v>1.31891481578E-2</v>
          </cell>
          <cell r="DK95">
            <v>8.7335845455500001E-3</v>
          </cell>
          <cell r="DL95">
            <v>5.79546298832E-3</v>
          </cell>
          <cell r="DM95">
            <v>3.7074605934300001E-3</v>
          </cell>
          <cell r="DN95">
            <v>8.8612092658899994E-3</v>
          </cell>
          <cell r="DO95">
            <v>8.2886070013E-3</v>
          </cell>
          <cell r="DP95">
            <v>1.11810099334E-2</v>
          </cell>
          <cell r="DQ95">
            <v>7.4011296965199999E-3</v>
          </cell>
          <cell r="DR95">
            <v>5.5352984927599996E-3</v>
          </cell>
          <cell r="DS95">
            <v>2.5561614893400002E-4</v>
          </cell>
          <cell r="DT95">
            <v>3.57932015322E-3</v>
          </cell>
          <cell r="DU95">
            <v>2.7032550424299999E-3</v>
          </cell>
          <cell r="DV95">
            <v>5.5264150723800002E-3</v>
          </cell>
          <cell r="DW95">
            <v>4.2147077620000003E-3</v>
          </cell>
          <cell r="DX95">
            <v>4.56758216023E-3</v>
          </cell>
          <cell r="DY95">
            <v>7.6782917603900004E-3</v>
          </cell>
          <cell r="DZ95">
            <v>3.2937852665799999E-3</v>
          </cell>
          <cell r="EA95">
            <v>6.8665645085299997E-3</v>
          </cell>
          <cell r="EB95">
            <v>9.3344030901800004E-3</v>
          </cell>
          <cell r="EC95">
            <v>7.7113579027400002E-3</v>
          </cell>
          <cell r="ED95">
            <v>1.45653588697E-3</v>
          </cell>
          <cell r="EE95">
            <v>0</v>
          </cell>
          <cell r="EF95">
            <v>0</v>
          </cell>
          <cell r="EG95">
            <v>4.9070105887900001E-3</v>
          </cell>
          <cell r="EH95">
            <v>1.37908081524E-3</v>
          </cell>
          <cell r="EI95">
            <v>9.3879859196000003E-4</v>
          </cell>
          <cell r="EJ95">
            <v>7.9180550528699998E-4</v>
          </cell>
          <cell r="EK95">
            <v>3.1996944453600001E-3</v>
          </cell>
          <cell r="EL95">
            <v>8.4115611389299991E-3</v>
          </cell>
          <cell r="EM95">
            <v>0</v>
          </cell>
          <cell r="EN95">
            <v>1.1514310026500001E-3</v>
          </cell>
          <cell r="EO95">
            <v>3.7751931231499998E-3</v>
          </cell>
          <cell r="EP95">
            <v>0</v>
          </cell>
          <cell r="EQ95">
            <v>7.3399562388700001E-3</v>
          </cell>
          <cell r="ER95">
            <v>3.9535979740300004E-3</v>
          </cell>
          <cell r="ES95">
            <v>5.9965113177900004E-3</v>
          </cell>
          <cell r="ET95">
            <v>7.4030773248500001E-4</v>
          </cell>
          <cell r="EU95">
            <v>7.4697551317499996E-3</v>
          </cell>
          <cell r="EV95">
            <v>2.1260608919E-3</v>
          </cell>
          <cell r="EW95">
            <v>7.8583573922499997E-3</v>
          </cell>
          <cell r="EX95">
            <v>7.9290494322800005E-3</v>
          </cell>
          <cell r="EY95">
            <v>7.5567222666E-4</v>
          </cell>
          <cell r="EZ95">
            <v>1.37261254713E-3</v>
          </cell>
          <cell r="FA95">
            <v>5.31538110226E-3</v>
          </cell>
          <cell r="FB95">
            <v>7.3244306258900002E-3</v>
          </cell>
          <cell r="FC95">
            <v>1.8567674560499999E-3</v>
          </cell>
          <cell r="FD95">
            <v>1.4219604199800001E-3</v>
          </cell>
          <cell r="FE95">
            <v>4.2223348282299997E-3</v>
          </cell>
          <cell r="FF95">
            <v>2.4507851339900001E-3</v>
          </cell>
          <cell r="FG95">
            <v>4.0400568395900002E-3</v>
          </cell>
          <cell r="FH95">
            <v>7.4920956976699997E-3</v>
          </cell>
          <cell r="FI95">
            <v>5.06678456441E-3</v>
          </cell>
          <cell r="FJ95">
            <v>8.2384953275299998E-3</v>
          </cell>
          <cell r="FK95">
            <v>4.3189213611200001E-3</v>
          </cell>
          <cell r="FL95">
            <v>8.7606639135600001E-4</v>
          </cell>
          <cell r="FM95">
            <v>4.1491966694600004E-3</v>
          </cell>
          <cell r="FN95">
            <v>5.6408932432500001E-3</v>
          </cell>
          <cell r="FO95">
            <v>3.2856089528700001E-3</v>
          </cell>
          <cell r="FP95">
            <v>8.0129783600599996E-3</v>
          </cell>
          <cell r="FQ95">
            <v>5.4941298440100003E-3</v>
          </cell>
          <cell r="FR95">
            <v>6.49747438729E-3</v>
          </cell>
          <cell r="FS95">
            <v>9.7918054088999996E-3</v>
          </cell>
          <cell r="FT95">
            <v>1.4601115835799999E-3</v>
          </cell>
          <cell r="FU95">
            <v>6.5709528280399995E-4</v>
          </cell>
          <cell r="FV95">
            <v>0</v>
          </cell>
          <cell r="FW95">
            <v>3.1185124535099999E-3</v>
          </cell>
          <cell r="FX95">
            <v>7.1542267687599997E-3</v>
          </cell>
          <cell r="FY95">
            <v>2.97850440256E-3</v>
          </cell>
          <cell r="FZ95">
            <v>1.29955569282E-2</v>
          </cell>
          <cell r="GA95">
            <v>7.6334718614800004E-3</v>
          </cell>
          <cell r="GB95">
            <v>5.23881614208E-3</v>
          </cell>
          <cell r="GC95">
            <v>9.0990187600299994E-3</v>
          </cell>
          <cell r="GD95">
            <v>5.9286123141599999E-3</v>
          </cell>
          <cell r="GE95">
            <v>8.2892179489100007E-3</v>
          </cell>
          <cell r="GF95">
            <v>6.2851645052400002E-3</v>
          </cell>
          <cell r="GG95">
            <v>3.7509957328400001E-3</v>
          </cell>
          <cell r="GH95">
            <v>8.1113353371600003E-3</v>
          </cell>
          <cell r="GI95">
            <v>5.4153539240400003E-3</v>
          </cell>
          <cell r="GJ95">
            <v>8.9765368029500001E-3</v>
          </cell>
          <cell r="GK95">
            <v>8.2776881754399994E-3</v>
          </cell>
          <cell r="GL95">
            <v>2.96556344256E-3</v>
          </cell>
          <cell r="GM95">
            <v>9.4488756731199997E-3</v>
          </cell>
          <cell r="GN95">
            <v>3.84866097011E-3</v>
          </cell>
          <cell r="GO95">
            <v>1.43574981485E-3</v>
          </cell>
          <cell r="GP95">
            <v>9.3287549680099997E-4</v>
          </cell>
          <cell r="GQ95">
            <v>6.1999293975499997E-3</v>
          </cell>
          <cell r="GR95">
            <v>4.3261158280100001E-3</v>
          </cell>
          <cell r="GS95">
            <v>7.6317321509100002E-3</v>
          </cell>
          <cell r="GT95">
            <v>3.4226279240100002E-3</v>
          </cell>
          <cell r="GU95">
            <v>5.2595086162899999E-4</v>
          </cell>
          <cell r="GV95">
            <v>6.9675222039200001E-3</v>
          </cell>
          <cell r="GW95">
            <v>1.06595577672E-2</v>
          </cell>
          <cell r="GX95">
            <v>9.1923063155300005E-4</v>
          </cell>
          <cell r="GY95">
            <v>2.9289138037700002E-3</v>
          </cell>
          <cell r="GZ95">
            <v>7.7278618700800002E-3</v>
          </cell>
          <cell r="HA95">
            <v>3.2067461870600002E-3</v>
          </cell>
          <cell r="HB95">
            <v>9.37664939556E-4</v>
          </cell>
          <cell r="HC95">
            <v>6.9397478364400002E-3</v>
          </cell>
          <cell r="HD95">
            <v>4.3534100986999998E-3</v>
          </cell>
          <cell r="HE95">
            <v>4.1255420073900003E-3</v>
          </cell>
          <cell r="HF95">
            <v>8.6118755862100004E-3</v>
          </cell>
          <cell r="HG95">
            <v>7.3835900984700002E-3</v>
          </cell>
          <cell r="HH95">
            <v>5.78867597505E-3</v>
          </cell>
          <cell r="HI95">
            <v>5.1514720544199996E-3</v>
          </cell>
          <cell r="HJ95">
            <v>0</v>
          </cell>
          <cell r="HK95">
            <v>0</v>
          </cell>
          <cell r="HL95">
            <v>1.40740396455E-3</v>
          </cell>
          <cell r="HM95">
            <v>7.34623987228E-3</v>
          </cell>
          <cell r="HN95">
            <v>5.1477863453300004E-3</v>
          </cell>
          <cell r="HO95">
            <v>4.6711363829699997E-3</v>
          </cell>
          <cell r="HP95">
            <v>1.1009412817699999E-2</v>
          </cell>
          <cell r="HQ95">
            <v>1.2236986309300001E-2</v>
          </cell>
          <cell r="HR95">
            <v>8.2815863424899995E-4</v>
          </cell>
          <cell r="HS95">
            <v>5.8129196986600002E-3</v>
          </cell>
          <cell r="HT95">
            <v>1.2375479564100001E-3</v>
          </cell>
          <cell r="HU95">
            <v>5.6399093009500004E-3</v>
          </cell>
          <cell r="HV95">
            <v>1.8003372242700001E-3</v>
          </cell>
          <cell r="HW95">
            <v>5.4850173182799996E-3</v>
          </cell>
          <cell r="HX95">
            <v>5.1537984982100004E-3</v>
          </cell>
          <cell r="HY95">
            <v>8.0054148565999995E-4</v>
          </cell>
          <cell r="HZ95">
            <v>4.57868957892E-3</v>
          </cell>
          <cell r="IA95">
            <v>4.9957735464000001E-3</v>
          </cell>
          <cell r="IB95">
            <v>4.4733039103400001E-3</v>
          </cell>
          <cell r="IC95">
            <v>6.38529844582E-3</v>
          </cell>
          <cell r="ID95">
            <v>2.03946750844E-4</v>
          </cell>
          <cell r="IE95">
            <v>7.0423139259200001E-3</v>
          </cell>
          <cell r="IF95">
            <v>3.7827256601299999E-3</v>
          </cell>
          <cell r="IG95">
            <v>4.8844232223900002E-3</v>
          </cell>
          <cell r="IH95">
            <v>6.1293113976700004E-3</v>
          </cell>
          <cell r="II95">
            <v>8.26148502529E-3</v>
          </cell>
          <cell r="IJ95">
            <v>5.2987360395499996E-3</v>
          </cell>
          <cell r="IK95">
            <v>1.8012981163300001E-3</v>
          </cell>
          <cell r="IL95">
            <v>6.1232121661299998E-3</v>
          </cell>
          <cell r="IM95">
            <v>8.2381339743699995E-3</v>
          </cell>
          <cell r="IN95">
            <v>2.56601092406E-3</v>
          </cell>
          <cell r="IO95">
            <v>7.4513470754000001E-3</v>
          </cell>
          <cell r="IP95">
            <v>5.2974402205999995E-4</v>
          </cell>
          <cell r="IQ95">
            <v>3.6219393368799998E-3</v>
          </cell>
          <cell r="IR95">
            <v>4.4056149199600001E-3</v>
          </cell>
          <cell r="IS95">
            <v>2.9404242523E-3</v>
          </cell>
          <cell r="IT95">
            <v>1.4982923269299999</v>
          </cell>
        </row>
        <row r="96">
          <cell r="A96" t="str">
            <v>SNP_CN_4407989_C214T_A72T_gid</v>
          </cell>
          <cell r="B96">
            <v>8.2080170512199999E-2</v>
          </cell>
          <cell r="C96">
            <v>8.4928929805799996E-2</v>
          </cell>
          <cell r="D96">
            <v>0</v>
          </cell>
          <cell r="E96">
            <v>0</v>
          </cell>
          <cell r="F96">
            <v>9.6497707068899999E-2</v>
          </cell>
          <cell r="G96">
            <v>9.8050214350200005E-2</v>
          </cell>
          <cell r="H96">
            <v>0</v>
          </cell>
          <cell r="I96">
            <v>8.4667615592499995E-2</v>
          </cell>
          <cell r="J96">
            <v>9.7897894680500003E-2</v>
          </cell>
          <cell r="K96">
            <v>8.5127942264100004E-2</v>
          </cell>
          <cell r="L96">
            <v>8.1063315272299999E-2</v>
          </cell>
          <cell r="M96">
            <v>8.5009261965799998E-2</v>
          </cell>
          <cell r="N96">
            <v>0</v>
          </cell>
          <cell r="O96">
            <v>7.9542823135899998E-2</v>
          </cell>
          <cell r="P96">
            <v>0</v>
          </cell>
          <cell r="Q96">
            <v>7.4186220765099994E-2</v>
          </cell>
          <cell r="R96">
            <v>8.6254365742199995E-2</v>
          </cell>
          <cell r="S96">
            <v>9.185141325E-2</v>
          </cell>
          <cell r="T96">
            <v>9.9781267344999994E-2</v>
          </cell>
          <cell r="U96">
            <v>9.8140038549899999E-2</v>
          </cell>
          <cell r="V96">
            <v>0</v>
          </cell>
          <cell r="W96">
            <v>7.9325802624199998E-2</v>
          </cell>
          <cell r="X96">
            <v>0.10652787238399999</v>
          </cell>
          <cell r="Y96">
            <v>9.7371511161299995E-2</v>
          </cell>
          <cell r="Z96">
            <v>9.5647677779199997E-2</v>
          </cell>
          <cell r="AA96">
            <v>8.3261772990200003E-2</v>
          </cell>
          <cell r="AB96">
            <v>8.71109738946E-2</v>
          </cell>
          <cell r="AC96">
            <v>0</v>
          </cell>
          <cell r="AD96">
            <v>8.1218846142300002E-2</v>
          </cell>
          <cell r="AE96">
            <v>0</v>
          </cell>
          <cell r="AF96">
            <v>0</v>
          </cell>
          <cell r="AG96">
            <v>9.8422572016700002E-2</v>
          </cell>
          <cell r="AH96">
            <v>7.9952150583300005E-2</v>
          </cell>
          <cell r="AI96">
            <v>8.1680856645099997E-2</v>
          </cell>
          <cell r="AJ96">
            <v>9.2987261712599995E-2</v>
          </cell>
          <cell r="AK96">
            <v>8.5961245000400005E-2</v>
          </cell>
          <cell r="AL96">
            <v>0.101674586535</v>
          </cell>
          <cell r="AM96">
            <v>8.05710628629E-2</v>
          </cell>
          <cell r="AN96">
            <v>0</v>
          </cell>
          <cell r="AO96">
            <v>8.9283637702500002E-2</v>
          </cell>
          <cell r="AP96">
            <v>0</v>
          </cell>
          <cell r="AQ96">
            <v>0</v>
          </cell>
          <cell r="AR96">
            <v>8.1446655094600001E-2</v>
          </cell>
          <cell r="AS96">
            <v>8.9589394628999994E-2</v>
          </cell>
          <cell r="AT96">
            <v>7.2955943644000001E-2</v>
          </cell>
          <cell r="AU96">
            <v>0</v>
          </cell>
          <cell r="AV96">
            <v>0</v>
          </cell>
          <cell r="AW96">
            <v>9.6589617431199995E-2</v>
          </cell>
          <cell r="AX96">
            <v>0.100243315101</v>
          </cell>
          <cell r="AY96">
            <v>0</v>
          </cell>
          <cell r="AZ96">
            <v>9.8287522792799994E-2</v>
          </cell>
          <cell r="BA96">
            <v>0</v>
          </cell>
          <cell r="BB96">
            <v>9.8819695413099998E-2</v>
          </cell>
          <cell r="BC96">
            <v>9.6241265535399995E-2</v>
          </cell>
          <cell r="BD96">
            <v>8.75281095505E-2</v>
          </cell>
          <cell r="BE96">
            <v>9.4336196780199999E-2</v>
          </cell>
          <cell r="BF96">
            <v>0</v>
          </cell>
          <cell r="BG96">
            <v>8.4597982466199997E-2</v>
          </cell>
          <cell r="BH96">
            <v>8.69307518005E-2</v>
          </cell>
          <cell r="BI96">
            <v>0</v>
          </cell>
          <cell r="BJ96">
            <v>9.3137808144099998E-2</v>
          </cell>
          <cell r="BK96">
            <v>0.104911372066</v>
          </cell>
          <cell r="BL96">
            <v>8.2922033965599995E-2</v>
          </cell>
          <cell r="BM96">
            <v>0</v>
          </cell>
          <cell r="BN96">
            <v>0</v>
          </cell>
          <cell r="BO96">
            <v>0</v>
          </cell>
          <cell r="BP96">
            <v>9.79368239641E-2</v>
          </cell>
          <cell r="BQ96">
            <v>8.6596392095100005E-2</v>
          </cell>
          <cell r="BR96">
            <v>8.1116631627100005E-2</v>
          </cell>
          <cell r="BS96">
            <v>0.106889091432</v>
          </cell>
          <cell r="BT96">
            <v>8.7509624659999993E-2</v>
          </cell>
          <cell r="BU96">
            <v>0</v>
          </cell>
          <cell r="BV96">
            <v>0</v>
          </cell>
          <cell r="BW96">
            <v>8.79336446524E-2</v>
          </cell>
          <cell r="BX96">
            <v>0</v>
          </cell>
          <cell r="BY96">
            <v>8.3216488361399998E-2</v>
          </cell>
          <cell r="BZ96">
            <v>0</v>
          </cell>
          <cell r="CA96">
            <v>0</v>
          </cell>
          <cell r="CB96">
            <v>0</v>
          </cell>
          <cell r="CC96">
            <v>8.5053205490099995E-2</v>
          </cell>
          <cell r="CD96">
            <v>8.9219547808200003E-2</v>
          </cell>
          <cell r="CE96">
            <v>9.7853310406200003E-2</v>
          </cell>
          <cell r="CF96">
            <v>9.20835062861E-2</v>
          </cell>
          <cell r="CG96">
            <v>9.4291515648400007E-2</v>
          </cell>
          <cell r="CH96">
            <v>0</v>
          </cell>
          <cell r="CI96">
            <v>9.3147061765200004E-2</v>
          </cell>
          <cell r="CJ96">
            <v>9.3587189912800003E-2</v>
          </cell>
          <cell r="CK96">
            <v>0</v>
          </cell>
          <cell r="CL96">
            <v>0</v>
          </cell>
          <cell r="CM96">
            <v>9.5703005790699999E-2</v>
          </cell>
          <cell r="CN96">
            <v>8.7240330874900004E-2</v>
          </cell>
          <cell r="CO96">
            <v>9.4759412109899993E-2</v>
          </cell>
          <cell r="CP96">
            <v>9.0413801372100006E-2</v>
          </cell>
          <cell r="CQ96">
            <v>9.1764397919200005E-2</v>
          </cell>
          <cell r="CR96">
            <v>9.7383059561300001E-2</v>
          </cell>
          <cell r="CS96">
            <v>8.5988909006099998E-2</v>
          </cell>
          <cell r="CT96">
            <v>8.7285496294499998E-2</v>
          </cell>
          <cell r="CU96">
            <v>9.9805139005199994E-2</v>
          </cell>
          <cell r="CV96">
            <v>8.6199894547500003E-2</v>
          </cell>
          <cell r="CW96">
            <v>9.4370089471300003E-2</v>
          </cell>
          <cell r="CX96">
            <v>0</v>
          </cell>
          <cell r="CY96">
            <v>0</v>
          </cell>
          <cell r="CZ96">
            <v>8.8729627430399999E-2</v>
          </cell>
          <cell r="DA96">
            <v>8.4268733859099998E-2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0.101165927947</v>
          </cell>
          <cell r="DG96">
            <v>9.5036149025000002E-2</v>
          </cell>
          <cell r="DH96">
            <v>9.4720594584899995E-2</v>
          </cell>
          <cell r="DI96">
            <v>8.0861099064400005E-2</v>
          </cell>
          <cell r="DJ96">
            <v>0.108651913702</v>
          </cell>
          <cell r="DK96">
            <v>0</v>
          </cell>
          <cell r="DL96">
            <v>7.77813047171E-2</v>
          </cell>
          <cell r="DM96">
            <v>8.0128118395800002E-2</v>
          </cell>
          <cell r="DN96">
            <v>0.101014830172</v>
          </cell>
          <cell r="DO96">
            <v>9.9455885589099999E-2</v>
          </cell>
          <cell r="DP96">
            <v>8.3455547690400006E-2</v>
          </cell>
          <cell r="DQ96">
            <v>0</v>
          </cell>
          <cell r="DR96">
            <v>0</v>
          </cell>
          <cell r="DS96">
            <v>0</v>
          </cell>
          <cell r="DT96">
            <v>8.4034472703900007E-2</v>
          </cell>
          <cell r="DU96">
            <v>0.114622756839</v>
          </cell>
          <cell r="DV96">
            <v>8.0911159515399997E-2</v>
          </cell>
          <cell r="DW96">
            <v>8.8266380131200001E-2</v>
          </cell>
          <cell r="DX96">
            <v>8.5011012852200002E-2</v>
          </cell>
          <cell r="DY96">
            <v>0</v>
          </cell>
          <cell r="DZ96">
            <v>8.5010319948200005E-2</v>
          </cell>
          <cell r="EA96">
            <v>0</v>
          </cell>
          <cell r="EB96">
            <v>0</v>
          </cell>
          <cell r="EC96">
            <v>9.3688189983400005E-2</v>
          </cell>
          <cell r="ED96">
            <v>0.108616806567</v>
          </cell>
          <cell r="EE96">
            <v>0</v>
          </cell>
          <cell r="EF96">
            <v>0.103030078113</v>
          </cell>
          <cell r="EG96">
            <v>0</v>
          </cell>
          <cell r="EH96">
            <v>9.2701263725799996E-2</v>
          </cell>
          <cell r="EI96">
            <v>9.8499901592700001E-2</v>
          </cell>
          <cell r="EJ96">
            <v>0.100012764335</v>
          </cell>
          <cell r="EK96">
            <v>9.5818437635900006E-2</v>
          </cell>
          <cell r="EL96">
            <v>0</v>
          </cell>
          <cell r="EM96">
            <v>8.9599929750000001E-2</v>
          </cell>
          <cell r="EN96">
            <v>0</v>
          </cell>
          <cell r="EO96">
            <v>0.106259301305</v>
          </cell>
          <cell r="EP96">
            <v>0</v>
          </cell>
          <cell r="EQ96">
            <v>8.6677715182299997E-2</v>
          </cell>
          <cell r="ER96">
            <v>9.63884368539E-2</v>
          </cell>
          <cell r="ES96">
            <v>0</v>
          </cell>
          <cell r="ET96">
            <v>8.4232315421100004E-2</v>
          </cell>
          <cell r="EU96">
            <v>0</v>
          </cell>
          <cell r="EV96">
            <v>0.10628093034</v>
          </cell>
          <cell r="EW96">
            <v>0</v>
          </cell>
          <cell r="EX96">
            <v>9.4748802483099998E-2</v>
          </cell>
          <cell r="EY96">
            <v>9.8418071866000004E-2</v>
          </cell>
          <cell r="EZ96">
            <v>0</v>
          </cell>
          <cell r="FA96">
            <v>9.1535732150099997E-2</v>
          </cell>
          <cell r="FB96">
            <v>9.3200765550099998E-2</v>
          </cell>
          <cell r="FC96">
            <v>9.11367237568E-2</v>
          </cell>
          <cell r="FD96">
            <v>0</v>
          </cell>
          <cell r="FE96">
            <v>0</v>
          </cell>
          <cell r="FF96">
            <v>8.9677251875400002E-2</v>
          </cell>
          <cell r="FG96">
            <v>8.7796144187499994E-2</v>
          </cell>
          <cell r="FH96">
            <v>8.4751360118399996E-2</v>
          </cell>
          <cell r="FI96">
            <v>0</v>
          </cell>
          <cell r="FJ96">
            <v>9.8785690963300005E-2</v>
          </cell>
          <cell r="FK96">
            <v>0</v>
          </cell>
          <cell r="FL96">
            <v>0.10815415531399999</v>
          </cell>
          <cell r="FM96">
            <v>9.4874240457999998E-2</v>
          </cell>
          <cell r="FN96">
            <v>9.1251276433500006E-2</v>
          </cell>
          <cell r="FO96">
            <v>8.4724493324800004E-2</v>
          </cell>
          <cell r="FP96">
            <v>9.5934435725199996E-2</v>
          </cell>
          <cell r="FQ96">
            <v>9.2273451387899996E-2</v>
          </cell>
          <cell r="FR96">
            <v>9.8520368337600001E-2</v>
          </cell>
          <cell r="FS96">
            <v>9.3631915748099995E-2</v>
          </cell>
          <cell r="FT96">
            <v>0.10104293376200001</v>
          </cell>
          <cell r="FU96">
            <v>0</v>
          </cell>
          <cell r="FV96">
            <v>0</v>
          </cell>
          <cell r="FW96">
            <v>8.9181922376199999E-2</v>
          </cell>
          <cell r="FX96">
            <v>8.4264099597900002E-2</v>
          </cell>
          <cell r="FY96">
            <v>9.2968516051799996E-2</v>
          </cell>
          <cell r="FZ96">
            <v>9.2030934989500005E-2</v>
          </cell>
          <cell r="GA96">
            <v>0</v>
          </cell>
          <cell r="GB96">
            <v>7.9611517489E-2</v>
          </cell>
          <cell r="GC96">
            <v>0.10849126428399999</v>
          </cell>
          <cell r="GD96">
            <v>8.7908446788799999E-2</v>
          </cell>
          <cell r="GE96">
            <v>8.5737906396399999E-2</v>
          </cell>
          <cell r="GF96">
            <v>9.9096573889300002E-2</v>
          </cell>
          <cell r="GG96">
            <v>9.4114378094699996E-2</v>
          </cell>
          <cell r="GH96">
            <v>0</v>
          </cell>
          <cell r="GI96">
            <v>8.7535485625300002E-2</v>
          </cell>
          <cell r="GJ96">
            <v>9.5732428133499997E-2</v>
          </cell>
          <cell r="GK96">
            <v>8.4107585251299993E-2</v>
          </cell>
          <cell r="GL96">
            <v>0</v>
          </cell>
          <cell r="GM96">
            <v>9.2039711773399993E-2</v>
          </cell>
          <cell r="GN96">
            <v>0</v>
          </cell>
          <cell r="GO96">
            <v>9.5326282084E-2</v>
          </cell>
          <cell r="GP96">
            <v>0.10098964721000001</v>
          </cell>
          <cell r="GQ96">
            <v>0.104584701359</v>
          </cell>
          <cell r="GR96">
            <v>9.5407143235199998E-2</v>
          </cell>
          <cell r="GS96">
            <v>9.7295820712999997E-2</v>
          </cell>
          <cell r="GT96">
            <v>8.8844157755399999E-2</v>
          </cell>
          <cell r="GU96">
            <v>9.6150875091600002E-2</v>
          </cell>
          <cell r="GV96">
            <v>0</v>
          </cell>
          <cell r="GW96">
            <v>0</v>
          </cell>
          <cell r="GX96">
            <v>9.0043462812900002E-2</v>
          </cell>
          <cell r="GY96">
            <v>9.0003736317200003E-2</v>
          </cell>
          <cell r="GZ96">
            <v>9.1887094080399995E-2</v>
          </cell>
          <cell r="HA96">
            <v>0</v>
          </cell>
          <cell r="HB96">
            <v>0.10330276936299999</v>
          </cell>
          <cell r="HC96">
            <v>0.107363685966</v>
          </cell>
          <cell r="HD96">
            <v>0</v>
          </cell>
          <cell r="HE96">
            <v>8.6379535496200005E-2</v>
          </cell>
          <cell r="HF96">
            <v>0.10375784337500001</v>
          </cell>
          <cell r="HG96">
            <v>0.10446842014799999</v>
          </cell>
          <cell r="HH96">
            <v>7.6623976230599994E-2</v>
          </cell>
          <cell r="HI96">
            <v>9.9093839526200003E-2</v>
          </cell>
          <cell r="HJ96">
            <v>0.10288389027100001</v>
          </cell>
          <cell r="HK96">
            <v>0</v>
          </cell>
          <cell r="HL96">
            <v>0</v>
          </cell>
          <cell r="HM96">
            <v>0.103661045432</v>
          </cell>
          <cell r="HN96">
            <v>9.9404066801100005E-2</v>
          </cell>
          <cell r="HO96">
            <v>0.101201161742</v>
          </cell>
          <cell r="HP96">
            <v>9.9234439432600005E-2</v>
          </cell>
          <cell r="HQ96">
            <v>9.5251291990299997E-2</v>
          </cell>
          <cell r="HR96">
            <v>8.6184807121800003E-2</v>
          </cell>
          <cell r="HS96">
            <v>8.8138960301899993E-2</v>
          </cell>
          <cell r="HT96">
            <v>0.109712854028</v>
          </cell>
          <cell r="HU96">
            <v>7.9473659396200005E-2</v>
          </cell>
          <cell r="HV96">
            <v>0</v>
          </cell>
          <cell r="HW96">
            <v>8.7379850447199994E-2</v>
          </cell>
          <cell r="HX96">
            <v>0</v>
          </cell>
          <cell r="HY96">
            <v>0</v>
          </cell>
          <cell r="HZ96">
            <v>0</v>
          </cell>
          <cell r="IA96">
            <v>7.5136967003299998E-2</v>
          </cell>
          <cell r="IB96">
            <v>8.8314175605800002E-2</v>
          </cell>
          <cell r="IC96">
            <v>9.5787234604400001E-2</v>
          </cell>
          <cell r="ID96">
            <v>9.6872314810799998E-2</v>
          </cell>
          <cell r="IE96">
            <v>0</v>
          </cell>
          <cell r="IF96">
            <v>0</v>
          </cell>
          <cell r="IG96">
            <v>8.1434503197700001E-2</v>
          </cell>
          <cell r="IH96">
            <v>8.9252635836599994E-2</v>
          </cell>
          <cell r="II96">
            <v>9.8356358707000005E-2</v>
          </cell>
          <cell r="IJ96">
            <v>8.0928996205300002E-2</v>
          </cell>
          <cell r="IK96">
            <v>9.3602038919900002E-2</v>
          </cell>
          <cell r="IL96">
            <v>0</v>
          </cell>
          <cell r="IM96">
            <v>8.1664778292199994E-2</v>
          </cell>
          <cell r="IN96">
            <v>8.9602425694499999E-2</v>
          </cell>
          <cell r="IO96">
            <v>0</v>
          </cell>
          <cell r="IP96">
            <v>0</v>
          </cell>
          <cell r="IQ96">
            <v>9.4631999731099994E-2</v>
          </cell>
          <cell r="IR96">
            <v>6.3719220459500001E-2</v>
          </cell>
          <cell r="IS96">
            <v>4.3049752712199997E-2</v>
          </cell>
          <cell r="IT96">
            <v>1.48012971878</v>
          </cell>
        </row>
        <row r="97">
          <cell r="A97" t="str">
            <v>SNP_CN_4407613_C590G_R197P_gid</v>
          </cell>
          <cell r="B97">
            <v>6.9662913680099997E-2</v>
          </cell>
          <cell r="C97">
            <v>8.0852933227999996E-2</v>
          </cell>
          <cell r="D97">
            <v>7.9437635839000001E-2</v>
          </cell>
          <cell r="E97">
            <v>9.4826079904999999E-2</v>
          </cell>
          <cell r="F97">
            <v>7.1390643715899996E-2</v>
          </cell>
          <cell r="G97">
            <v>7.4840180575799997E-2</v>
          </cell>
          <cell r="H97">
            <v>7.7969267964399999E-2</v>
          </cell>
          <cell r="I97">
            <v>8.2443356514000005E-2</v>
          </cell>
          <cell r="J97">
            <v>0</v>
          </cell>
          <cell r="K97">
            <v>0</v>
          </cell>
          <cell r="L97">
            <v>6.8744167685499999E-2</v>
          </cell>
          <cell r="M97">
            <v>5.9128165245099999E-2</v>
          </cell>
          <cell r="N97">
            <v>7.7209100127200003E-2</v>
          </cell>
          <cell r="O97">
            <v>0</v>
          </cell>
          <cell r="P97">
            <v>6.6896267235299997E-2</v>
          </cell>
          <cell r="Q97">
            <v>6.3941426575199994E-2</v>
          </cell>
          <cell r="R97">
            <v>0</v>
          </cell>
          <cell r="S97">
            <v>7.6847180724100003E-2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6.3899897038900005E-2</v>
          </cell>
          <cell r="Z97">
            <v>6.7055284977000001E-2</v>
          </cell>
          <cell r="AA97">
            <v>6.8376749754000002E-2</v>
          </cell>
          <cell r="AB97">
            <v>7.7336169779299996E-2</v>
          </cell>
          <cell r="AC97">
            <v>8.07743147016E-2</v>
          </cell>
          <cell r="AD97">
            <v>6.2294788658599998E-2</v>
          </cell>
          <cell r="AE97">
            <v>7.2318248450799996E-2</v>
          </cell>
          <cell r="AF97">
            <v>8.0620236694799993E-2</v>
          </cell>
          <cell r="AG97">
            <v>7.8047074377499998E-2</v>
          </cell>
          <cell r="AH97">
            <v>6.9083914160700005E-2</v>
          </cell>
          <cell r="AI97">
            <v>7.3758080601699999E-2</v>
          </cell>
          <cell r="AJ97">
            <v>7.58041441441E-2</v>
          </cell>
          <cell r="AK97">
            <v>0</v>
          </cell>
          <cell r="AL97">
            <v>0</v>
          </cell>
          <cell r="AM97">
            <v>6.5360754728299997E-2</v>
          </cell>
          <cell r="AN97">
            <v>7.7939003706000001E-2</v>
          </cell>
          <cell r="AO97">
            <v>0</v>
          </cell>
          <cell r="AP97">
            <v>0</v>
          </cell>
          <cell r="AQ97">
            <v>6.2363602221E-2</v>
          </cell>
          <cell r="AR97">
            <v>7.9006597399699993E-2</v>
          </cell>
          <cell r="AS97">
            <v>6.0929324477899997E-2</v>
          </cell>
          <cell r="AT97">
            <v>6.4618490636299999E-2</v>
          </cell>
          <cell r="AU97">
            <v>0</v>
          </cell>
          <cell r="AV97">
            <v>0</v>
          </cell>
          <cell r="AW97">
            <v>8.5988104343399999E-2</v>
          </cell>
          <cell r="AX97">
            <v>8.6064979434000002E-2</v>
          </cell>
          <cell r="AY97">
            <v>7.6259456574900006E-2</v>
          </cell>
          <cell r="AZ97">
            <v>8.3410233259199995E-2</v>
          </cell>
          <cell r="BA97">
            <v>8.6793810129199997E-2</v>
          </cell>
          <cell r="BB97">
            <v>8.1148572266100005E-2</v>
          </cell>
          <cell r="BC97">
            <v>7.8932680189599994E-2</v>
          </cell>
          <cell r="BD97">
            <v>7.7039293944799997E-2</v>
          </cell>
          <cell r="BE97">
            <v>6.0718208551399998E-2</v>
          </cell>
          <cell r="BF97">
            <v>0</v>
          </cell>
          <cell r="BG97">
            <v>6.4273610711099993E-2</v>
          </cell>
          <cell r="BH97">
            <v>0</v>
          </cell>
          <cell r="BI97">
            <v>8.4190182387800003E-2</v>
          </cell>
          <cell r="BJ97">
            <v>7.91594684124E-2</v>
          </cell>
          <cell r="BK97">
            <v>7.3354639112899994E-2</v>
          </cell>
          <cell r="BL97">
            <v>6.85530379415E-2</v>
          </cell>
          <cell r="BM97">
            <v>0</v>
          </cell>
          <cell r="BN97">
            <v>0</v>
          </cell>
          <cell r="BO97">
            <v>6.8947397172499994E-2</v>
          </cell>
          <cell r="BP97">
            <v>0</v>
          </cell>
          <cell r="BQ97">
            <v>0</v>
          </cell>
          <cell r="BR97">
            <v>6.7907862365199995E-2</v>
          </cell>
          <cell r="BS97">
            <v>0</v>
          </cell>
          <cell r="BT97">
            <v>0</v>
          </cell>
          <cell r="BU97">
            <v>7.3290675878499995E-2</v>
          </cell>
          <cell r="BV97">
            <v>0</v>
          </cell>
          <cell r="BW97">
            <v>7.1519903838600005E-2</v>
          </cell>
          <cell r="BX97">
            <v>7.1578085422500007E-2</v>
          </cell>
          <cell r="BY97">
            <v>5.8727625757499999E-2</v>
          </cell>
          <cell r="BZ97">
            <v>7.6171271503000001E-2</v>
          </cell>
          <cell r="CA97">
            <v>0</v>
          </cell>
          <cell r="CB97">
            <v>7.9767629504199994E-2</v>
          </cell>
          <cell r="CC97">
            <v>6.2169440090700002E-2</v>
          </cell>
          <cell r="CD97">
            <v>7.2028391063199998E-2</v>
          </cell>
          <cell r="CE97">
            <v>6.41395226121E-2</v>
          </cell>
          <cell r="CF97">
            <v>7.7776290476299997E-2</v>
          </cell>
          <cell r="CG97">
            <v>8.2186713814699996E-2</v>
          </cell>
          <cell r="CH97">
            <v>0</v>
          </cell>
          <cell r="CI97">
            <v>7.5043849647000005E-2</v>
          </cell>
          <cell r="CJ97">
            <v>7.4413962662200003E-2</v>
          </cell>
          <cell r="CK97">
            <v>7.4241794645799997E-2</v>
          </cell>
          <cell r="CL97">
            <v>6.95779472589E-2</v>
          </cell>
          <cell r="CM97">
            <v>7.4544109404100001E-2</v>
          </cell>
          <cell r="CN97">
            <v>8.1135444343099994E-2</v>
          </cell>
          <cell r="CO97">
            <v>7.2349630296199993E-2</v>
          </cell>
          <cell r="CP97">
            <v>6.7868426442100005E-2</v>
          </cell>
          <cell r="CQ97">
            <v>8.4128528833399996E-2</v>
          </cell>
          <cell r="CR97">
            <v>0</v>
          </cell>
          <cell r="CS97">
            <v>0</v>
          </cell>
          <cell r="CT97">
            <v>7.6569065451599999E-2</v>
          </cell>
          <cell r="CU97">
            <v>7.9408854246100002E-2</v>
          </cell>
          <cell r="CV97">
            <v>7.3715187609199997E-2</v>
          </cell>
          <cell r="CW97">
            <v>7.1094289421999995E-2</v>
          </cell>
          <cell r="CX97">
            <v>7.3536597192300004E-2</v>
          </cell>
          <cell r="CY97">
            <v>0</v>
          </cell>
          <cell r="CZ97">
            <v>0</v>
          </cell>
          <cell r="DA97">
            <v>0</v>
          </cell>
          <cell r="DB97">
            <v>7.3007270693800003E-2</v>
          </cell>
          <cell r="DC97">
            <v>8.0387070775E-2</v>
          </cell>
          <cell r="DD97">
            <v>6.6570110619099995E-2</v>
          </cell>
          <cell r="DE97">
            <v>0</v>
          </cell>
          <cell r="DF97">
            <v>8.1588551402100001E-2</v>
          </cell>
          <cell r="DG97">
            <v>7.3106303811100004E-2</v>
          </cell>
          <cell r="DH97">
            <v>8.65244120359E-2</v>
          </cell>
          <cell r="DI97">
            <v>6.6157490015000001E-2</v>
          </cell>
          <cell r="DJ97">
            <v>0</v>
          </cell>
          <cell r="DK97">
            <v>0</v>
          </cell>
          <cell r="DL97">
            <v>6.2695503234900002E-2</v>
          </cell>
          <cell r="DM97">
            <v>6.8352416157700005E-2</v>
          </cell>
          <cell r="DN97">
            <v>8.0790266394600005E-2</v>
          </cell>
          <cell r="DO97">
            <v>7.5974866747899994E-2</v>
          </cell>
          <cell r="DP97">
            <v>7.45929852128E-2</v>
          </cell>
          <cell r="DQ97">
            <v>0</v>
          </cell>
          <cell r="DR97">
            <v>0</v>
          </cell>
          <cell r="DS97">
            <v>0</v>
          </cell>
          <cell r="DT97">
            <v>0</v>
          </cell>
          <cell r="DU97">
            <v>7.7758096158500004E-2</v>
          </cell>
          <cell r="DV97">
            <v>6.3994251191600002E-2</v>
          </cell>
          <cell r="DW97">
            <v>0</v>
          </cell>
          <cell r="DX97">
            <v>0</v>
          </cell>
          <cell r="DY97">
            <v>6.8119727075100001E-2</v>
          </cell>
          <cell r="DZ97">
            <v>0</v>
          </cell>
          <cell r="EA97">
            <v>8.2147285342200005E-2</v>
          </cell>
          <cell r="EB97">
            <v>6.7314505577100003E-2</v>
          </cell>
          <cell r="EC97">
            <v>8.7062820792199999E-2</v>
          </cell>
          <cell r="ED97">
            <v>8.5995048284499997E-2</v>
          </cell>
          <cell r="EE97">
            <v>6.8925090134100003E-2</v>
          </cell>
          <cell r="EF97">
            <v>0</v>
          </cell>
          <cell r="EG97">
            <v>7.6805680990200006E-2</v>
          </cell>
          <cell r="EH97">
            <v>8.2319028675599995E-2</v>
          </cell>
          <cell r="EI97">
            <v>0</v>
          </cell>
          <cell r="EJ97">
            <v>0</v>
          </cell>
          <cell r="EK97">
            <v>6.6567644476900001E-2</v>
          </cell>
          <cell r="EL97">
            <v>8.2237459719200004E-2</v>
          </cell>
          <cell r="EM97">
            <v>0</v>
          </cell>
          <cell r="EN97">
            <v>8.7460167706E-2</v>
          </cell>
          <cell r="EO97">
            <v>8.7125599384300007E-2</v>
          </cell>
          <cell r="EP97">
            <v>8.2202523946799999E-2</v>
          </cell>
          <cell r="EQ97">
            <v>0</v>
          </cell>
          <cell r="ER97">
            <v>7.6507695019200003E-2</v>
          </cell>
          <cell r="ES97">
            <v>7.8522361814999997E-2</v>
          </cell>
          <cell r="ET97">
            <v>6.6102884709799997E-2</v>
          </cell>
          <cell r="EU97">
            <v>6.4792349934599994E-2</v>
          </cell>
          <cell r="EV97">
            <v>0</v>
          </cell>
          <cell r="EW97">
            <v>0</v>
          </cell>
          <cell r="EX97">
            <v>0</v>
          </cell>
          <cell r="EY97">
            <v>8.5247099399599999E-2</v>
          </cell>
          <cell r="EZ97">
            <v>8.0294765532000004E-2</v>
          </cell>
          <cell r="FA97">
            <v>0</v>
          </cell>
          <cell r="FB97">
            <v>0</v>
          </cell>
          <cell r="FC97">
            <v>7.0530273020300002E-2</v>
          </cell>
          <cell r="FD97">
            <v>7.4544355273199997E-2</v>
          </cell>
          <cell r="FE97">
            <v>7.0609331131E-2</v>
          </cell>
          <cell r="FF97">
            <v>7.1716584265200001E-2</v>
          </cell>
          <cell r="FG97">
            <v>5.5574245750900003E-2</v>
          </cell>
          <cell r="FH97">
            <v>6.8332970142400001E-2</v>
          </cell>
          <cell r="FI97">
            <v>0</v>
          </cell>
          <cell r="FJ97">
            <v>7.1453668177099999E-2</v>
          </cell>
          <cell r="FK97">
            <v>7.6175667345500006E-2</v>
          </cell>
          <cell r="FL97">
            <v>0</v>
          </cell>
          <cell r="FM97">
            <v>7.0429250597999996E-2</v>
          </cell>
          <cell r="FN97">
            <v>7.6070018112700005E-2</v>
          </cell>
          <cell r="FO97">
            <v>0</v>
          </cell>
          <cell r="FP97">
            <v>6.7145705223099997E-2</v>
          </cell>
          <cell r="FQ97">
            <v>0</v>
          </cell>
          <cell r="FR97">
            <v>0</v>
          </cell>
          <cell r="FS97">
            <v>7.9011663794500003E-2</v>
          </cell>
          <cell r="FT97">
            <v>0</v>
          </cell>
          <cell r="FU97">
            <v>7.2289079427700006E-2</v>
          </cell>
          <cell r="FV97">
            <v>8.8682770729099997E-2</v>
          </cell>
          <cell r="FW97">
            <v>0</v>
          </cell>
          <cell r="FX97">
            <v>6.8637184798699999E-2</v>
          </cell>
          <cell r="FY97">
            <v>7.9294167459000003E-2</v>
          </cell>
          <cell r="FZ97">
            <v>6.2362864613499998E-2</v>
          </cell>
          <cell r="GA97">
            <v>6.47205412388E-2</v>
          </cell>
          <cell r="GB97">
            <v>7.6459050178499993E-2</v>
          </cell>
          <cell r="GC97">
            <v>8.0525457859000005E-2</v>
          </cell>
          <cell r="GD97">
            <v>7.03768283129E-2</v>
          </cell>
          <cell r="GE97">
            <v>0</v>
          </cell>
          <cell r="GF97">
            <v>0</v>
          </cell>
          <cell r="GG97">
            <v>7.4601143598599998E-2</v>
          </cell>
          <cell r="GH97">
            <v>7.2581350803400002E-2</v>
          </cell>
          <cell r="GI97">
            <v>0</v>
          </cell>
          <cell r="GJ97">
            <v>8.5205212235499997E-2</v>
          </cell>
          <cell r="GK97">
            <v>7.0975720882400006E-2</v>
          </cell>
          <cell r="GL97">
            <v>7.3069728910899995E-2</v>
          </cell>
          <cell r="GM97">
            <v>6.9243133068099996E-2</v>
          </cell>
          <cell r="GN97">
            <v>0</v>
          </cell>
          <cell r="GO97">
            <v>7.4625499546499996E-2</v>
          </cell>
          <cell r="GP97">
            <v>0</v>
          </cell>
          <cell r="GQ97">
            <v>8.0655813217200001E-2</v>
          </cell>
          <cell r="GR97">
            <v>7.3058597743500001E-2</v>
          </cell>
          <cell r="GS97">
            <v>8.4808833897100006E-2</v>
          </cell>
          <cell r="GT97">
            <v>6.4086504280600004E-2</v>
          </cell>
          <cell r="GU97">
            <v>8.0414853990099996E-2</v>
          </cell>
          <cell r="GV97">
            <v>8.2033187150999998E-2</v>
          </cell>
          <cell r="GW97">
            <v>0</v>
          </cell>
          <cell r="GX97">
            <v>7.17509016395E-2</v>
          </cell>
          <cell r="GY97">
            <v>7.94125571847E-2</v>
          </cell>
          <cell r="GZ97">
            <v>0</v>
          </cell>
          <cell r="HA97">
            <v>0</v>
          </cell>
          <cell r="HB97">
            <v>8.4060706198199997E-2</v>
          </cell>
          <cell r="HC97">
            <v>7.8767418861399999E-2</v>
          </cell>
          <cell r="HD97">
            <v>6.5806791186300007E-2</v>
          </cell>
          <cell r="HE97">
            <v>8.0518424510999997E-2</v>
          </cell>
          <cell r="HF97">
            <v>8.9246906340100005E-2</v>
          </cell>
          <cell r="HG97">
            <v>0</v>
          </cell>
          <cell r="HH97">
            <v>7.0104256272300006E-2</v>
          </cell>
          <cell r="HI97">
            <v>7.6920092105900006E-2</v>
          </cell>
          <cell r="HJ97">
            <v>0</v>
          </cell>
          <cell r="HK97">
            <v>7.1543447673299995E-2</v>
          </cell>
          <cell r="HL97">
            <v>0</v>
          </cell>
          <cell r="HM97">
            <v>7.3613882064800004E-2</v>
          </cell>
          <cell r="HN97">
            <v>7.8952498733999996E-2</v>
          </cell>
          <cell r="HO97">
            <v>9.0632013976600007E-2</v>
          </cell>
          <cell r="HP97">
            <v>8.9496724307499997E-2</v>
          </cell>
          <cell r="HQ97">
            <v>8.5579439997699999E-2</v>
          </cell>
          <cell r="HR97">
            <v>7.6958425343E-2</v>
          </cell>
          <cell r="HS97">
            <v>0</v>
          </cell>
          <cell r="HT97">
            <v>0</v>
          </cell>
          <cell r="HU97">
            <v>6.6088117659099999E-2</v>
          </cell>
          <cell r="HV97">
            <v>6.4281381666699999E-2</v>
          </cell>
          <cell r="HW97">
            <v>0</v>
          </cell>
          <cell r="HX97">
            <v>7.6657176017800005E-2</v>
          </cell>
          <cell r="HY97">
            <v>7.0257641375100002E-2</v>
          </cell>
          <cell r="HZ97">
            <v>0</v>
          </cell>
          <cell r="IA97">
            <v>7.7163919806500003E-2</v>
          </cell>
          <cell r="IB97">
            <v>7.0823803544000002E-2</v>
          </cell>
          <cell r="IC97">
            <v>7.0818468928300002E-2</v>
          </cell>
          <cell r="ID97">
            <v>6.3921146094799999E-2</v>
          </cell>
          <cell r="IE97">
            <v>8.8138625025699996E-2</v>
          </cell>
          <cell r="IF97">
            <v>6.3794568181000003E-2</v>
          </cell>
          <cell r="IG97">
            <v>7.5155518948999994E-2</v>
          </cell>
          <cell r="IH97">
            <v>6.4501419663400006E-2</v>
          </cell>
          <cell r="II97">
            <v>7.2556860745000007E-2</v>
          </cell>
          <cell r="IJ97">
            <v>0</v>
          </cell>
          <cell r="IK97">
            <v>7.9359032213699998E-2</v>
          </cell>
          <cell r="IL97">
            <v>0</v>
          </cell>
          <cell r="IM97">
            <v>7.6293848454999993E-2</v>
          </cell>
          <cell r="IN97">
            <v>0</v>
          </cell>
          <cell r="IO97">
            <v>0</v>
          </cell>
          <cell r="IP97">
            <v>7.9948268830800001E-2</v>
          </cell>
          <cell r="IQ97">
            <v>8.3030976355099997E-2</v>
          </cell>
          <cell r="IR97">
            <v>5.1588818430899998E-2</v>
          </cell>
          <cell r="IS97">
            <v>3.4980040043600003E-2</v>
          </cell>
          <cell r="IT97">
            <v>1.4748072624199999</v>
          </cell>
        </row>
        <row r="98">
          <cell r="A98" t="str">
            <v>SNP_N_1471970_G125A_rrs</v>
          </cell>
          <cell r="B98">
            <v>2.70959874615E-3</v>
          </cell>
          <cell r="C98">
            <v>4.5414022170000004E-3</v>
          </cell>
          <cell r="D98">
            <v>2.5674006901700002E-3</v>
          </cell>
          <cell r="E98">
            <v>5.7208449579800001E-3</v>
          </cell>
          <cell r="F98">
            <v>4.2749741114699999E-3</v>
          </cell>
          <cell r="G98">
            <v>5.2242879755799998E-3</v>
          </cell>
          <cell r="H98">
            <v>5.5023259483300002E-3</v>
          </cell>
          <cell r="I98">
            <v>5.68983284757E-3</v>
          </cell>
          <cell r="J98">
            <v>1.00843533874E-2</v>
          </cell>
          <cell r="K98">
            <v>1.0362762026499999E-2</v>
          </cell>
          <cell r="L98">
            <v>1.2020341819199999E-3</v>
          </cell>
          <cell r="M98">
            <v>1.0700470302299999E-3</v>
          </cell>
          <cell r="N98">
            <v>0</v>
          </cell>
          <cell r="O98">
            <v>6.8343491293500003E-3</v>
          </cell>
          <cell r="P98">
            <v>7.5695463456200004E-3</v>
          </cell>
          <cell r="Q98">
            <v>6.2012639827999996E-3</v>
          </cell>
          <cell r="R98">
            <v>7.7731823548699997E-3</v>
          </cell>
          <cell r="S98">
            <v>3.6717765033200001E-3</v>
          </cell>
          <cell r="T98">
            <v>9.1691018315E-4</v>
          </cell>
          <cell r="U98">
            <v>7.4757160618900004E-3</v>
          </cell>
          <cell r="V98">
            <v>1.66996300686E-3</v>
          </cell>
          <cell r="W98">
            <v>8.71538417414E-4</v>
          </cell>
          <cell r="X98">
            <v>6.1271600425200001E-3</v>
          </cell>
          <cell r="Y98">
            <v>9.3311764067000003E-4</v>
          </cell>
          <cell r="Z98">
            <v>1.02011393756E-2</v>
          </cell>
          <cell r="AA98">
            <v>5.4583032615499998E-3</v>
          </cell>
          <cell r="AB98">
            <v>6.3622491434200002E-3</v>
          </cell>
          <cell r="AC98">
            <v>6.0021723620600001E-3</v>
          </cell>
          <cell r="AD98">
            <v>6.5616290085000004E-3</v>
          </cell>
          <cell r="AE98">
            <v>0</v>
          </cell>
          <cell r="AF98">
            <v>6.5427869558300003E-3</v>
          </cell>
          <cell r="AG98">
            <v>0</v>
          </cell>
          <cell r="AH98">
            <v>1.4717347221400001E-3</v>
          </cell>
          <cell r="AI98">
            <v>4.8975204117600001E-3</v>
          </cell>
          <cell r="AJ98">
            <v>7.5367498211599999E-3</v>
          </cell>
          <cell r="AK98">
            <v>6.0868980362999998E-3</v>
          </cell>
          <cell r="AL98">
            <v>9.52509348281E-4</v>
          </cell>
          <cell r="AM98">
            <v>5.8153545251100002E-4</v>
          </cell>
          <cell r="AN98">
            <v>7.5901909731300003E-3</v>
          </cell>
          <cell r="AO98">
            <v>8.4018837660600008E-3</v>
          </cell>
          <cell r="AP98">
            <v>9.3112606555199994E-3</v>
          </cell>
          <cell r="AQ98">
            <v>1.09852501191E-3</v>
          </cell>
          <cell r="AR98">
            <v>1.8936120905000001E-3</v>
          </cell>
          <cell r="AS98">
            <v>0</v>
          </cell>
          <cell r="AT98">
            <v>1.1727064847899999E-3</v>
          </cell>
          <cell r="AU98">
            <v>2.3852093145299998E-3</v>
          </cell>
          <cell r="AV98">
            <v>0</v>
          </cell>
          <cell r="AW98">
            <v>4.6743382699800003E-3</v>
          </cell>
          <cell r="AX98">
            <v>8.8590430095800005E-3</v>
          </cell>
          <cell r="AY98">
            <v>7.2656967677199999E-3</v>
          </cell>
          <cell r="AZ98">
            <v>1.6725859604800001E-3</v>
          </cell>
          <cell r="BA98">
            <v>0</v>
          </cell>
          <cell r="BB98">
            <v>1.1425876291499999E-3</v>
          </cell>
          <cell r="BC98">
            <v>6.6410279832799998E-3</v>
          </cell>
          <cell r="BD98">
            <v>8.8230185210699998E-3</v>
          </cell>
          <cell r="BE98">
            <v>5.5653918534500002E-3</v>
          </cell>
          <cell r="BF98">
            <v>6.1830827034999999E-3</v>
          </cell>
          <cell r="BG98">
            <v>3.5380742047E-3</v>
          </cell>
          <cell r="BH98">
            <v>5.4860156960800004E-3</v>
          </cell>
          <cell r="BI98">
            <v>1.3947463594399999E-4</v>
          </cell>
          <cell r="BJ98">
            <v>4.9945120699699998E-3</v>
          </cell>
          <cell r="BK98">
            <v>8.6817014962400005E-3</v>
          </cell>
          <cell r="BL98">
            <v>3.6206471268099998E-3</v>
          </cell>
          <cell r="BM98">
            <v>1.20770477224E-3</v>
          </cell>
          <cell r="BN98">
            <v>3.21544765029E-4</v>
          </cell>
          <cell r="BO98">
            <v>6.8774442188399999E-3</v>
          </cell>
          <cell r="BP98">
            <v>5.9000416658800004E-3</v>
          </cell>
          <cell r="BQ98">
            <v>4.4376840814900004E-3</v>
          </cell>
          <cell r="BR98">
            <v>6.4835539087699998E-3</v>
          </cell>
          <cell r="BS98">
            <v>6.2640542164400003E-3</v>
          </cell>
          <cell r="BT98">
            <v>1.03134999517E-3</v>
          </cell>
          <cell r="BU98">
            <v>3.7187978159599999E-3</v>
          </cell>
          <cell r="BV98">
            <v>9.7023206763000003E-4</v>
          </cell>
          <cell r="BW98">
            <v>9.3875924358100004E-4</v>
          </cell>
          <cell r="BX98">
            <v>6.5090898424399997E-3</v>
          </cell>
          <cell r="BY98">
            <v>4.8364503309099999E-3</v>
          </cell>
          <cell r="BZ98">
            <v>0</v>
          </cell>
          <cell r="CA98">
            <v>7.89212528616E-3</v>
          </cell>
          <cell r="CB98">
            <v>8.8146096095399994E-3</v>
          </cell>
          <cell r="CC98">
            <v>9.3678692355800008E-3</v>
          </cell>
          <cell r="CD98">
            <v>2.9186747269699999E-4</v>
          </cell>
          <cell r="CE98">
            <v>5.2717351354699999E-4</v>
          </cell>
          <cell r="CF98">
            <v>0</v>
          </cell>
          <cell r="CG98">
            <v>1.0808944935E-3</v>
          </cell>
          <cell r="CH98">
            <v>4.2530926875799999E-3</v>
          </cell>
          <cell r="CI98">
            <v>1.6858049202699999E-3</v>
          </cell>
          <cell r="CJ98">
            <v>8.3766216412199997E-3</v>
          </cell>
          <cell r="CK98">
            <v>2.9307918157400002E-3</v>
          </cell>
          <cell r="CL98">
            <v>4.5688869431600001E-4</v>
          </cell>
          <cell r="CM98">
            <v>3.0479379347499999E-4</v>
          </cell>
          <cell r="CN98">
            <v>2.1191216073900001E-3</v>
          </cell>
          <cell r="CO98">
            <v>2.9940746026100001E-4</v>
          </cell>
          <cell r="CP98">
            <v>1.2062496971299999E-3</v>
          </cell>
          <cell r="CQ98">
            <v>0</v>
          </cell>
          <cell r="CR98">
            <v>4.9241557717299997E-3</v>
          </cell>
          <cell r="CS98">
            <v>3.8249937351799998E-3</v>
          </cell>
          <cell r="CT98">
            <v>1.6403408953900001E-3</v>
          </cell>
          <cell r="CU98">
            <v>9.3081645900399996E-4</v>
          </cell>
          <cell r="CV98">
            <v>8.5268664406600004E-4</v>
          </cell>
          <cell r="CW98">
            <v>3.7557585164900002E-3</v>
          </cell>
          <cell r="CX98">
            <v>8.3512989804099998E-3</v>
          </cell>
          <cell r="CY98">
            <v>9.2189823044499998E-4</v>
          </cell>
          <cell r="CZ98">
            <v>2.49853380956E-3</v>
          </cell>
          <cell r="DA98">
            <v>6.5941503271499998E-3</v>
          </cell>
          <cell r="DB98">
            <v>9.7864400595399996E-4</v>
          </cell>
          <cell r="DC98">
            <v>8.58368165791E-3</v>
          </cell>
          <cell r="DD98">
            <v>5.8127255179000002E-3</v>
          </cell>
          <cell r="DE98">
            <v>3.9968830533299998E-3</v>
          </cell>
          <cell r="DF98">
            <v>4.5110145583700002E-3</v>
          </cell>
          <cell r="DG98">
            <v>9.2500159516899997E-3</v>
          </cell>
          <cell r="DH98">
            <v>4.9941674806200003E-3</v>
          </cell>
          <cell r="DI98">
            <v>2.4585306528000003E-4</v>
          </cell>
          <cell r="DJ98">
            <v>8.5591236129399992E-3</v>
          </cell>
          <cell r="DK98">
            <v>9.6919359639300005E-3</v>
          </cell>
          <cell r="DL98">
            <v>3.6472966894500001E-3</v>
          </cell>
          <cell r="DM98">
            <v>5.6477128528099997E-3</v>
          </cell>
          <cell r="DN98">
            <v>5.6244572624600002E-3</v>
          </cell>
          <cell r="DO98">
            <v>7.6054567471099998E-3</v>
          </cell>
          <cell r="DP98">
            <v>7.9447636380800008E-3</v>
          </cell>
          <cell r="DQ98">
            <v>5.6675984524200002E-3</v>
          </cell>
          <cell r="DR98">
            <v>6.3452320173400002E-3</v>
          </cell>
          <cell r="DS98">
            <v>1.72273837961E-3</v>
          </cell>
          <cell r="DT98">
            <v>2.79517681338E-3</v>
          </cell>
          <cell r="DU98">
            <v>1.5061743324599999E-3</v>
          </cell>
          <cell r="DV98">
            <v>4.6238242648499999E-3</v>
          </cell>
          <cell r="DW98">
            <v>3.9906604215499998E-3</v>
          </cell>
          <cell r="DX98">
            <v>6.5349950455100003E-3</v>
          </cell>
          <cell r="DY98">
            <v>7.2452197782700003E-3</v>
          </cell>
          <cell r="DZ98">
            <v>4.4156243093299999E-3</v>
          </cell>
          <cell r="EA98">
            <v>4.9269758164899998E-3</v>
          </cell>
          <cell r="EB98">
            <v>6.4409468323000001E-3</v>
          </cell>
          <cell r="EC98">
            <v>5.4238266311599998E-3</v>
          </cell>
          <cell r="ED98">
            <v>6.2206469010599999E-4</v>
          </cell>
          <cell r="EE98">
            <v>0</v>
          </cell>
          <cell r="EF98">
            <v>0</v>
          </cell>
          <cell r="EG98">
            <v>6.0291728004800002E-3</v>
          </cell>
          <cell r="EH98">
            <v>4.2153868707800002E-4</v>
          </cell>
          <cell r="EI98">
            <v>9.0479827485999995E-4</v>
          </cell>
          <cell r="EJ98">
            <v>8.4847700782099997E-4</v>
          </cell>
          <cell r="EK98">
            <v>3.8030126597700001E-3</v>
          </cell>
          <cell r="EL98">
            <v>2.5965531822299999E-3</v>
          </cell>
          <cell r="EM98">
            <v>0</v>
          </cell>
          <cell r="EN98">
            <v>9.5649302238599995E-4</v>
          </cell>
          <cell r="EO98">
            <v>9.2683639377400002E-3</v>
          </cell>
          <cell r="EP98">
            <v>0</v>
          </cell>
          <cell r="EQ98">
            <v>3.2464400865099999E-3</v>
          </cell>
          <cell r="ER98">
            <v>4.5595853589499996E-3</v>
          </cell>
          <cell r="ES98">
            <v>7.9216277226799997E-3</v>
          </cell>
          <cell r="ET98">
            <v>1.52137712575E-3</v>
          </cell>
          <cell r="EU98">
            <v>3.7390745710599999E-3</v>
          </cell>
          <cell r="EV98">
            <v>2.5667462032300001E-3</v>
          </cell>
          <cell r="EW98">
            <v>5.6545049883400004E-3</v>
          </cell>
          <cell r="EX98">
            <v>6.1051906086500001E-3</v>
          </cell>
          <cell r="EY98">
            <v>1.35300040711E-3</v>
          </cell>
          <cell r="EZ98">
            <v>1.0198247619E-3</v>
          </cell>
          <cell r="FA98">
            <v>5.2862083539400003E-3</v>
          </cell>
          <cell r="FB98">
            <v>5.8385962620399997E-3</v>
          </cell>
          <cell r="FC98">
            <v>4.60048286186E-5</v>
          </cell>
          <cell r="FD98">
            <v>9.9857698660299997E-4</v>
          </cell>
          <cell r="FE98">
            <v>4.2053181678099998E-3</v>
          </cell>
          <cell r="FF98">
            <v>4.0162936784300003E-3</v>
          </cell>
          <cell r="FG98">
            <v>3.04142129607E-3</v>
          </cell>
          <cell r="FH98">
            <v>1.03892832994E-2</v>
          </cell>
          <cell r="FI98">
            <v>3.7569070700600002E-3</v>
          </cell>
          <cell r="FJ98">
            <v>8.10295436531E-3</v>
          </cell>
          <cell r="FK98">
            <v>2.36710882746E-3</v>
          </cell>
          <cell r="FL98">
            <v>3.3912580693100001E-4</v>
          </cell>
          <cell r="FM98">
            <v>4.16813138872E-3</v>
          </cell>
          <cell r="FN98">
            <v>7.9087940975999995E-3</v>
          </cell>
          <cell r="FO98">
            <v>8.4230862557900001E-3</v>
          </cell>
          <cell r="FP98">
            <v>5.6133074685899998E-3</v>
          </cell>
          <cell r="FQ98">
            <v>5.6423624046099997E-3</v>
          </cell>
          <cell r="FR98">
            <v>6.3669979572300002E-3</v>
          </cell>
          <cell r="FS98">
            <v>8.4498589858399992E-3</v>
          </cell>
          <cell r="FT98">
            <v>2.01427075081E-3</v>
          </cell>
          <cell r="FU98">
            <v>7.1563600795299998E-4</v>
          </cell>
          <cell r="FV98">
            <v>0</v>
          </cell>
          <cell r="FW98">
            <v>8.3579486236000002E-3</v>
          </cell>
          <cell r="FX98">
            <v>6.0778488404999997E-3</v>
          </cell>
          <cell r="FY98">
            <v>3.87269770727E-3</v>
          </cell>
          <cell r="FZ98">
            <v>7.6285265386100004E-3</v>
          </cell>
          <cell r="GA98">
            <v>6.9026532582900004E-3</v>
          </cell>
          <cell r="GB98">
            <v>4.7137532383200002E-3</v>
          </cell>
          <cell r="GC98">
            <v>5.7541029527800004E-3</v>
          </cell>
          <cell r="GD98">
            <v>6.3986112363600004E-3</v>
          </cell>
          <cell r="GE98">
            <v>7.1433200500899997E-3</v>
          </cell>
          <cell r="GF98">
            <v>7.5102727860200001E-3</v>
          </cell>
          <cell r="GG98">
            <v>9.4315083697400007E-3</v>
          </cell>
          <cell r="GH98">
            <v>6.7985956557100003E-3</v>
          </cell>
          <cell r="GI98">
            <v>6.0983840376100003E-3</v>
          </cell>
          <cell r="GJ98">
            <v>9.7796833142600008E-3</v>
          </cell>
          <cell r="GK98">
            <v>9.6253482624900008E-3</v>
          </cell>
          <cell r="GL98">
            <v>3.2047831918999999E-3</v>
          </cell>
          <cell r="GM98">
            <v>3.9384732954199997E-3</v>
          </cell>
          <cell r="GN98">
            <v>6.7916861735300002E-3</v>
          </cell>
          <cell r="GO98">
            <v>1.47889496293E-3</v>
          </cell>
          <cell r="GP98">
            <v>2.8455309802699998E-4</v>
          </cell>
          <cell r="GQ98">
            <v>8.0010564997799998E-3</v>
          </cell>
          <cell r="GR98">
            <v>4.3512880802199999E-3</v>
          </cell>
          <cell r="GS98">
            <v>1.2315008789299999E-2</v>
          </cell>
          <cell r="GT98">
            <v>3.2659722492100001E-3</v>
          </cell>
          <cell r="GU98">
            <v>1.13975035492E-3</v>
          </cell>
          <cell r="GV98">
            <v>4.1617173701499997E-3</v>
          </cell>
          <cell r="GW98">
            <v>7.7703692950299996E-3</v>
          </cell>
          <cell r="GX98">
            <v>1.2704202672500001E-3</v>
          </cell>
          <cell r="GY98">
            <v>1.6860548639699999E-3</v>
          </cell>
          <cell r="GZ98">
            <v>5.0578587688500003E-3</v>
          </cell>
          <cell r="HA98">
            <v>5.4677729494899997E-3</v>
          </cell>
          <cell r="HB98">
            <v>4.26193349995E-4</v>
          </cell>
          <cell r="HC98">
            <v>6.8782642483700002E-3</v>
          </cell>
          <cell r="HD98">
            <v>7.3512475937600004E-3</v>
          </cell>
          <cell r="HE98">
            <v>4.1520390659600002E-3</v>
          </cell>
          <cell r="HF98">
            <v>5.8608665131000002E-3</v>
          </cell>
          <cell r="HG98">
            <v>6.4653977751699997E-3</v>
          </cell>
          <cell r="HH98">
            <v>4.9226800911100002E-3</v>
          </cell>
          <cell r="HI98">
            <v>3.4135554451500002E-3</v>
          </cell>
          <cell r="HJ98">
            <v>0</v>
          </cell>
          <cell r="HK98">
            <v>0</v>
          </cell>
          <cell r="HL98">
            <v>6.1321287648800004E-4</v>
          </cell>
          <cell r="HM98">
            <v>5.4182829335299998E-3</v>
          </cell>
          <cell r="HN98">
            <v>6.6810115240500002E-3</v>
          </cell>
          <cell r="HO98">
            <v>8.0869020894199992E-3</v>
          </cell>
          <cell r="HP98">
            <v>9.6042510122099998E-3</v>
          </cell>
          <cell r="HQ98">
            <v>6.1105755157800003E-3</v>
          </cell>
          <cell r="HR98">
            <v>2.0411286968700002E-3</v>
          </cell>
          <cell r="HS98">
            <v>6.0800183564400003E-3</v>
          </cell>
          <cell r="HT98">
            <v>3.5032636951700001E-3</v>
          </cell>
          <cell r="HU98">
            <v>6.9280229508900002E-3</v>
          </cell>
          <cell r="HV98">
            <v>2.01899907552E-3</v>
          </cell>
          <cell r="HW98">
            <v>5.0996681675300002E-3</v>
          </cell>
          <cell r="HX98">
            <v>2.3690976668100001E-3</v>
          </cell>
          <cell r="HY98">
            <v>2.2764655295800002E-3</v>
          </cell>
          <cell r="HZ98">
            <v>9.8460735753200003E-3</v>
          </cell>
          <cell r="IA98">
            <v>4.0152771398400001E-3</v>
          </cell>
          <cell r="IB98">
            <v>5.6637162342700002E-3</v>
          </cell>
          <cell r="IC98">
            <v>5.8367727324399998E-3</v>
          </cell>
          <cell r="ID98">
            <v>9.1093697119499996E-4</v>
          </cell>
          <cell r="IE98">
            <v>8.2844085991399998E-3</v>
          </cell>
          <cell r="IF98">
            <v>3.9348001591900002E-3</v>
          </cell>
          <cell r="IG98">
            <v>6.2536639161400003E-3</v>
          </cell>
          <cell r="IH98">
            <v>6.9341254420599999E-3</v>
          </cell>
          <cell r="II98">
            <v>3.4166346304099998E-3</v>
          </cell>
          <cell r="IJ98">
            <v>6.3230749219700001E-3</v>
          </cell>
          <cell r="IK98">
            <v>1.3267074246E-3</v>
          </cell>
          <cell r="IL98">
            <v>1.48076461628E-2</v>
          </cell>
          <cell r="IM98">
            <v>7.5285597704399998E-3</v>
          </cell>
          <cell r="IN98">
            <v>3.48597555421E-3</v>
          </cell>
          <cell r="IO98">
            <v>6.8213734775800002E-3</v>
          </cell>
          <cell r="IP98">
            <v>9.1976369731100005E-4</v>
          </cell>
          <cell r="IQ98">
            <v>6.1857369728400002E-3</v>
          </cell>
          <cell r="IR98">
            <v>4.4353003613700004E-3</v>
          </cell>
          <cell r="IS98">
            <v>3.0351080931699998E-3</v>
          </cell>
          <cell r="IT98">
            <v>1.4613319635399999</v>
          </cell>
        </row>
        <row r="99">
          <cell r="A99" t="str">
            <v>DEL_CF_4407624_d579CG_193_gid</v>
          </cell>
          <cell r="B99">
            <v>7.8082785010299999E-2</v>
          </cell>
          <cell r="C99">
            <v>8.4694981574999995E-2</v>
          </cell>
          <cell r="D99">
            <v>9.3940570950499999E-2</v>
          </cell>
          <cell r="E99">
            <v>0</v>
          </cell>
          <cell r="F99">
            <v>0</v>
          </cell>
          <cell r="G99">
            <v>0</v>
          </cell>
          <cell r="H99">
            <v>8.6072802543600002E-2</v>
          </cell>
          <cell r="I99">
            <v>0</v>
          </cell>
          <cell r="J99">
            <v>0</v>
          </cell>
          <cell r="K99">
            <v>0</v>
          </cell>
          <cell r="L99">
            <v>7.8214384615400007E-2</v>
          </cell>
          <cell r="M99">
            <v>7.5727097690099998E-2</v>
          </cell>
          <cell r="N99">
            <v>0</v>
          </cell>
          <cell r="O99">
            <v>7.8343719244000007E-2</v>
          </cell>
          <cell r="P99">
            <v>9.2138558626200004E-2</v>
          </cell>
          <cell r="Q99">
            <v>7.6673880219500001E-2</v>
          </cell>
          <cell r="R99">
            <v>9.02722775936E-2</v>
          </cell>
          <cell r="S99">
            <v>8.84394198656E-2</v>
          </cell>
          <cell r="T99">
            <v>0</v>
          </cell>
          <cell r="U99">
            <v>9.5408320426900006E-2</v>
          </cell>
          <cell r="V99">
            <v>9.2021182179500005E-2</v>
          </cell>
          <cell r="W99">
            <v>0</v>
          </cell>
          <cell r="X99">
            <v>0.11034925281999999</v>
          </cell>
          <cell r="Y99">
            <v>0</v>
          </cell>
          <cell r="Z99">
            <v>9.1803587973099995E-2</v>
          </cell>
          <cell r="AA99">
            <v>0</v>
          </cell>
          <cell r="AB99">
            <v>8.5687950253499998E-2</v>
          </cell>
          <cell r="AC99">
            <v>0</v>
          </cell>
          <cell r="AD99">
            <v>0</v>
          </cell>
          <cell r="AE99">
            <v>9.0525552630400005E-2</v>
          </cell>
          <cell r="AF99">
            <v>9.6948973834500005E-2</v>
          </cell>
          <cell r="AG99">
            <v>0</v>
          </cell>
          <cell r="AH99">
            <v>0</v>
          </cell>
          <cell r="AI99">
            <v>8.6310826241999997E-2</v>
          </cell>
          <cell r="AJ99">
            <v>8.8509425520900006E-2</v>
          </cell>
          <cell r="AK99">
            <v>8.5104182362600006E-2</v>
          </cell>
          <cell r="AL99">
            <v>0</v>
          </cell>
          <cell r="AM99">
            <v>0</v>
          </cell>
          <cell r="AN99">
            <v>0</v>
          </cell>
          <cell r="AO99">
            <v>8.9413218200199998E-2</v>
          </cell>
          <cell r="AP99">
            <v>9.3414813280099998E-2</v>
          </cell>
          <cell r="AQ99">
            <v>0</v>
          </cell>
          <cell r="AR99">
            <v>8.9760459959499994E-2</v>
          </cell>
          <cell r="AS99">
            <v>9.0202994644599993E-2</v>
          </cell>
          <cell r="AT99">
            <v>7.6451316475900005E-2</v>
          </cell>
          <cell r="AU99">
            <v>8.5123017430299999E-2</v>
          </cell>
          <cell r="AV99">
            <v>0</v>
          </cell>
          <cell r="AW99">
            <v>0</v>
          </cell>
          <cell r="AX99">
            <v>9.5641128718900001E-2</v>
          </cell>
          <cell r="AY99">
            <v>0.108495093882</v>
          </cell>
          <cell r="AZ99">
            <v>0</v>
          </cell>
          <cell r="BA99">
            <v>9.8298765718900005E-2</v>
          </cell>
          <cell r="BB99">
            <v>0.106364928186</v>
          </cell>
          <cell r="BC99">
            <v>9.44781303406E-2</v>
          </cell>
          <cell r="BD99">
            <v>9.0552717447299994E-2</v>
          </cell>
          <cell r="BE99">
            <v>8.8555887341499995E-2</v>
          </cell>
          <cell r="BF99">
            <v>8.4186740219600001E-2</v>
          </cell>
          <cell r="BG99">
            <v>8.8896371424199996E-2</v>
          </cell>
          <cell r="BH99">
            <v>9.2593684792500006E-2</v>
          </cell>
          <cell r="BI99">
            <v>0.101394958794</v>
          </cell>
          <cell r="BJ99">
            <v>8.7403215467900003E-2</v>
          </cell>
          <cell r="BK99">
            <v>0.103235267103</v>
          </cell>
          <cell r="BL99">
            <v>7.9253993928400004E-2</v>
          </cell>
          <cell r="BM99">
            <v>8.96886140108E-2</v>
          </cell>
          <cell r="BN99">
            <v>0</v>
          </cell>
          <cell r="BO99">
            <v>0</v>
          </cell>
          <cell r="BP99">
            <v>9.8737448453900006E-2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9.1556809842600007E-2</v>
          </cell>
          <cell r="BV99">
            <v>0</v>
          </cell>
          <cell r="BW99">
            <v>8.9272469282200007E-2</v>
          </cell>
          <cell r="BX99">
            <v>0</v>
          </cell>
          <cell r="BY99">
            <v>8.3346247673000001E-2</v>
          </cell>
          <cell r="BZ99">
            <v>0</v>
          </cell>
          <cell r="CA99">
            <v>0.100807197392</v>
          </cell>
          <cell r="CB99">
            <v>9.9714271724199999E-2</v>
          </cell>
          <cell r="CC99">
            <v>0</v>
          </cell>
          <cell r="CD99">
            <v>8.9567579329000002E-2</v>
          </cell>
          <cell r="CE99">
            <v>9.7490541636900005E-2</v>
          </cell>
          <cell r="CF99">
            <v>9.5424838364099998E-2</v>
          </cell>
          <cell r="CG99">
            <v>9.5095641911000006E-2</v>
          </cell>
          <cell r="CH99">
            <v>9.0935841202699999E-2</v>
          </cell>
          <cell r="CI99">
            <v>8.8964983820899998E-2</v>
          </cell>
          <cell r="CJ99">
            <v>9.0509466826900004E-2</v>
          </cell>
          <cell r="CK99">
            <v>9.4871535897300005E-2</v>
          </cell>
          <cell r="CL99">
            <v>9.6658505499399999E-2</v>
          </cell>
          <cell r="CM99">
            <v>9.1527909040499997E-2</v>
          </cell>
          <cell r="CN99">
            <v>8.6778022348900002E-2</v>
          </cell>
          <cell r="CO99">
            <v>0</v>
          </cell>
          <cell r="CP99">
            <v>8.8333077728699999E-2</v>
          </cell>
          <cell r="CQ99">
            <v>0</v>
          </cell>
          <cell r="CR99">
            <v>9.4990149140399993E-2</v>
          </cell>
          <cell r="CS99">
            <v>8.3537451922900005E-2</v>
          </cell>
          <cell r="CT99">
            <v>8.0414928495899998E-2</v>
          </cell>
          <cell r="CU99">
            <v>0.10318364202999999</v>
          </cell>
          <cell r="CV99">
            <v>8.8267378509000002E-2</v>
          </cell>
          <cell r="CW99">
            <v>8.6763076484199994E-2</v>
          </cell>
          <cell r="CX99">
            <v>9.7997128963500005E-2</v>
          </cell>
          <cell r="CY99">
            <v>0.119949348271</v>
          </cell>
          <cell r="CZ99">
            <v>0</v>
          </cell>
          <cell r="DA99">
            <v>8.7216280400799998E-2</v>
          </cell>
          <cell r="DB99">
            <v>8.8872306048899993E-2</v>
          </cell>
          <cell r="DC99">
            <v>0</v>
          </cell>
          <cell r="DD99">
            <v>9.6766695380199996E-2</v>
          </cell>
          <cell r="DE99">
            <v>9.5231160521500005E-2</v>
          </cell>
          <cell r="DF99">
            <v>9.8843142390299996E-2</v>
          </cell>
          <cell r="DG99">
            <v>0</v>
          </cell>
          <cell r="DH99">
            <v>0</v>
          </cell>
          <cell r="DI99">
            <v>0</v>
          </cell>
          <cell r="DJ99">
            <v>0.108004681766</v>
          </cell>
          <cell r="DK99">
            <v>9.6445314586199996E-2</v>
          </cell>
          <cell r="DL99">
            <v>7.5381256640000005E-2</v>
          </cell>
          <cell r="DM99">
            <v>8.3783760666800003E-2</v>
          </cell>
          <cell r="DN99">
            <v>9.9171802401500003E-2</v>
          </cell>
          <cell r="DO99">
            <v>9.2394314706299996E-2</v>
          </cell>
          <cell r="DP99">
            <v>7.8177638351900003E-2</v>
          </cell>
          <cell r="DQ99">
            <v>9.4016544520899997E-2</v>
          </cell>
          <cell r="DR99">
            <v>8.1985361874099993E-2</v>
          </cell>
          <cell r="DS99">
            <v>9.4078660011299997E-2</v>
          </cell>
          <cell r="DT99">
            <v>7.8761838376499999E-2</v>
          </cell>
          <cell r="DU99">
            <v>0.10155682265800001</v>
          </cell>
          <cell r="DV99">
            <v>0</v>
          </cell>
          <cell r="DW99">
            <v>0</v>
          </cell>
          <cell r="DX99">
            <v>8.9043118059599996E-2</v>
          </cell>
          <cell r="DY99">
            <v>8.7805807590499996E-2</v>
          </cell>
          <cell r="DZ99">
            <v>8.7208755314400005E-2</v>
          </cell>
          <cell r="EA99">
            <v>0</v>
          </cell>
          <cell r="EB99">
            <v>8.8101103901899999E-2</v>
          </cell>
          <cell r="EC99">
            <v>0</v>
          </cell>
          <cell r="ED99">
            <v>0</v>
          </cell>
          <cell r="EE99">
            <v>0</v>
          </cell>
          <cell r="EF99">
            <v>0.102518163621</v>
          </cell>
          <cell r="EG99">
            <v>8.45686793327E-2</v>
          </cell>
          <cell r="EH99">
            <v>9.5790065825000006E-2</v>
          </cell>
          <cell r="EI99">
            <v>0</v>
          </cell>
          <cell r="EJ99">
            <v>0</v>
          </cell>
          <cell r="EK99">
            <v>0</v>
          </cell>
          <cell r="EL99">
            <v>0.115263134241</v>
          </cell>
          <cell r="EM99">
            <v>8.9789301156999998E-2</v>
          </cell>
          <cell r="EN99">
            <v>0</v>
          </cell>
          <cell r="EO99">
            <v>0</v>
          </cell>
          <cell r="EP99">
            <v>0</v>
          </cell>
          <cell r="EQ99">
            <v>9.0633466839800003E-2</v>
          </cell>
          <cell r="ER99">
            <v>0</v>
          </cell>
          <cell r="ES99">
            <v>9.3946084380100006E-2</v>
          </cell>
          <cell r="ET99">
            <v>0</v>
          </cell>
          <cell r="EU99">
            <v>8.7878204882100006E-2</v>
          </cell>
          <cell r="EV99">
            <v>0.10627176612600001</v>
          </cell>
          <cell r="EW99">
            <v>7.9980626702299995E-2</v>
          </cell>
          <cell r="EX99">
            <v>0</v>
          </cell>
          <cell r="EY99">
            <v>9.7347624599899998E-2</v>
          </cell>
          <cell r="EZ99">
            <v>8.7255261838400003E-2</v>
          </cell>
          <cell r="FA99">
            <v>9.49143990874E-2</v>
          </cell>
          <cell r="FB99">
            <v>0.10013908147800001</v>
          </cell>
          <cell r="FC99">
            <v>7.8999459743500006E-2</v>
          </cell>
          <cell r="FD99">
            <v>9.1075226664500006E-2</v>
          </cell>
          <cell r="FE99">
            <v>0</v>
          </cell>
          <cell r="FF99">
            <v>8.5744790732900006E-2</v>
          </cell>
          <cell r="FG99">
            <v>8.4739014506300003E-2</v>
          </cell>
          <cell r="FH99">
            <v>8.7987810373300002E-2</v>
          </cell>
          <cell r="FI99">
            <v>0</v>
          </cell>
          <cell r="FJ99">
            <v>0</v>
          </cell>
          <cell r="FK99">
            <v>0</v>
          </cell>
          <cell r="FL99">
            <v>0.108197547495</v>
          </cell>
          <cell r="FM99">
            <v>0</v>
          </cell>
          <cell r="FN99">
            <v>8.4508106112499995E-2</v>
          </cell>
          <cell r="FO99">
            <v>0</v>
          </cell>
          <cell r="FP99">
            <v>9.7134597599499994E-2</v>
          </cell>
          <cell r="FQ99">
            <v>9.4670802354799993E-2</v>
          </cell>
          <cell r="FR99">
            <v>9.9088154733199998E-2</v>
          </cell>
          <cell r="FS99">
            <v>9.4391934573700001E-2</v>
          </cell>
          <cell r="FT99">
            <v>9.9368073046200003E-2</v>
          </cell>
          <cell r="FU99">
            <v>9.8677717149300001E-2</v>
          </cell>
          <cell r="FV99">
            <v>9.0974800288700003E-2</v>
          </cell>
          <cell r="FW99">
            <v>9.3939416110499996E-2</v>
          </cell>
          <cell r="FX99">
            <v>8.5336230695199994E-2</v>
          </cell>
          <cell r="FY99">
            <v>8.9294716715799999E-2</v>
          </cell>
          <cell r="FZ99">
            <v>9.1185025870800004E-2</v>
          </cell>
          <cell r="GA99">
            <v>7.7343598008199996E-2</v>
          </cell>
          <cell r="GB99">
            <v>8.57380256057E-2</v>
          </cell>
          <cell r="GC99">
            <v>0.105880282819</v>
          </cell>
          <cell r="GD99">
            <v>8.5805170237999995E-2</v>
          </cell>
          <cell r="GE99">
            <v>8.1917144358199995E-2</v>
          </cell>
          <cell r="GF99">
            <v>0</v>
          </cell>
          <cell r="GG99">
            <v>9.11234840751E-2</v>
          </cell>
          <cell r="GH99">
            <v>0</v>
          </cell>
          <cell r="GI99">
            <v>8.1001959741099999E-2</v>
          </cell>
          <cell r="GJ99">
            <v>0</v>
          </cell>
          <cell r="GK99">
            <v>8.1590697169299994E-2</v>
          </cell>
          <cell r="GL99">
            <v>8.9300908148299996E-2</v>
          </cell>
          <cell r="GM99">
            <v>0</v>
          </cell>
          <cell r="GN99">
            <v>9.4594776630400002E-2</v>
          </cell>
          <cell r="GO99">
            <v>9.1753229498899996E-2</v>
          </cell>
          <cell r="GP99">
            <v>0.10125747323000001</v>
          </cell>
          <cell r="GQ99">
            <v>0</v>
          </cell>
          <cell r="GR99">
            <v>0</v>
          </cell>
          <cell r="GS99">
            <v>8.9087516069400005E-2</v>
          </cell>
          <cell r="GT99">
            <v>8.8380903005600003E-2</v>
          </cell>
          <cell r="GU99">
            <v>0</v>
          </cell>
          <cell r="GV99">
            <v>0</v>
          </cell>
          <cell r="GW99">
            <v>0</v>
          </cell>
          <cell r="GX99">
            <v>8.76813977957E-2</v>
          </cell>
          <cell r="GY99">
            <v>9.1722398996400001E-2</v>
          </cell>
          <cell r="GZ99">
            <v>0</v>
          </cell>
          <cell r="HA99">
            <v>9.6287272870499999E-2</v>
          </cell>
          <cell r="HB99">
            <v>9.7066111862700005E-2</v>
          </cell>
          <cell r="HC99">
            <v>9.72876772285E-2</v>
          </cell>
          <cell r="HD99">
            <v>9.8387792706499999E-2</v>
          </cell>
          <cell r="HE99">
            <v>8.38611796498E-2</v>
          </cell>
          <cell r="HF99">
            <v>9.99273508787E-2</v>
          </cell>
          <cell r="HG99">
            <v>0.111390464008</v>
          </cell>
          <cell r="HH99">
            <v>7.9239435493900001E-2</v>
          </cell>
          <cell r="HI99">
            <v>0</v>
          </cell>
          <cell r="HJ99">
            <v>0</v>
          </cell>
          <cell r="HK99">
            <v>8.4274694323500002E-2</v>
          </cell>
          <cell r="HL99">
            <v>9.3800969421899999E-2</v>
          </cell>
          <cell r="HM99">
            <v>0.101656317711</v>
          </cell>
          <cell r="HN99">
            <v>0</v>
          </cell>
          <cell r="HO99">
            <v>0.104896716774</v>
          </cell>
          <cell r="HP99">
            <v>0.10003597289299999</v>
          </cell>
          <cell r="HQ99">
            <v>9.3362823128700007E-2</v>
          </cell>
          <cell r="HR99">
            <v>8.4663197398199996E-2</v>
          </cell>
          <cell r="HS99">
            <v>0</v>
          </cell>
          <cell r="HT99">
            <v>0.10435475409</v>
          </cell>
          <cell r="HU99">
            <v>8.0320961773399993E-2</v>
          </cell>
          <cell r="HV99">
            <v>8.6808428168300006E-2</v>
          </cell>
          <cell r="HW99">
            <v>8.1590346992000004E-2</v>
          </cell>
          <cell r="HX99">
            <v>0.100020475686</v>
          </cell>
          <cell r="HY99">
            <v>8.9245885610599998E-2</v>
          </cell>
          <cell r="HZ99">
            <v>0</v>
          </cell>
          <cell r="IA99">
            <v>0</v>
          </cell>
          <cell r="IB99">
            <v>8.2927465438800002E-2</v>
          </cell>
          <cell r="IC99">
            <v>9.5473006367699995E-2</v>
          </cell>
          <cell r="ID99">
            <v>9.8844498395899996E-2</v>
          </cell>
          <cell r="IE99">
            <v>8.6845919489900003E-2</v>
          </cell>
          <cell r="IF99">
            <v>8.1043571233699999E-2</v>
          </cell>
          <cell r="IG99">
            <v>7.8471556305899998E-2</v>
          </cell>
          <cell r="IH99">
            <v>0</v>
          </cell>
          <cell r="II99">
            <v>0</v>
          </cell>
          <cell r="IJ99">
            <v>7.8492008149600001E-2</v>
          </cell>
          <cell r="IK99">
            <v>0.101852536201</v>
          </cell>
          <cell r="IL99">
            <v>9.3000136315799994E-2</v>
          </cell>
          <cell r="IM99">
            <v>8.4737703204200002E-2</v>
          </cell>
          <cell r="IN99">
            <v>0</v>
          </cell>
          <cell r="IO99">
            <v>8.7316684424899996E-2</v>
          </cell>
          <cell r="IP99">
            <v>9.6131555736099994E-2</v>
          </cell>
          <cell r="IQ99">
            <v>9.6645154058900007E-2</v>
          </cell>
          <cell r="IR99">
            <v>6.2569059431600002E-2</v>
          </cell>
          <cell r="IS99">
            <v>4.3069846928100002E-2</v>
          </cell>
          <cell r="IT99">
            <v>1.45273470879</v>
          </cell>
        </row>
        <row r="100">
          <cell r="A100" t="str">
            <v>SNP_CN_4408141_C62G_R21P_gid</v>
          </cell>
          <cell r="B100">
            <v>7.2510994970800005E-2</v>
          </cell>
          <cell r="C100">
            <v>7.6546020805800002E-2</v>
          </cell>
          <cell r="D100">
            <v>0</v>
          </cell>
          <cell r="E100">
            <v>8.9857205748599997E-2</v>
          </cell>
          <cell r="F100">
            <v>7.1810550987700006E-2</v>
          </cell>
          <cell r="G100">
            <v>7.4339203536500004E-2</v>
          </cell>
          <cell r="H100">
            <v>7.6677553355700007E-2</v>
          </cell>
          <cell r="I100">
            <v>8.3416797220700001E-2</v>
          </cell>
          <cell r="J100">
            <v>0</v>
          </cell>
          <cell r="K100">
            <v>0</v>
          </cell>
          <cell r="L100">
            <v>7.7495962381399996E-2</v>
          </cell>
          <cell r="M100">
            <v>5.9674009680700003E-2</v>
          </cell>
          <cell r="N100">
            <v>7.5131140649300002E-2</v>
          </cell>
          <cell r="O100">
            <v>8.1801019609000006E-2</v>
          </cell>
          <cell r="P100">
            <v>7.4058018624800007E-2</v>
          </cell>
          <cell r="Q100">
            <v>5.7497188448899998E-2</v>
          </cell>
          <cell r="R100">
            <v>6.4504988491500007E-2</v>
          </cell>
          <cell r="S100">
            <v>7.9972527921200007E-2</v>
          </cell>
          <cell r="T100">
            <v>5.4624229669599997E-2</v>
          </cell>
          <cell r="U100">
            <v>0</v>
          </cell>
          <cell r="V100">
            <v>0</v>
          </cell>
          <cell r="W100">
            <v>7.1339361369599993E-2</v>
          </cell>
          <cell r="X100">
            <v>7.6419487595599994E-2</v>
          </cell>
          <cell r="Y100">
            <v>7.0682913065000005E-2</v>
          </cell>
          <cell r="Z100">
            <v>6.9547481834900005E-2</v>
          </cell>
          <cell r="AA100">
            <v>0</v>
          </cell>
          <cell r="AB100">
            <v>7.3411226272599994E-2</v>
          </cell>
          <cell r="AC100">
            <v>8.1305108964400005E-2</v>
          </cell>
          <cell r="AD100">
            <v>0</v>
          </cell>
          <cell r="AE100">
            <v>7.0159696042499997E-2</v>
          </cell>
          <cell r="AF100">
            <v>7.6524719595900001E-2</v>
          </cell>
          <cell r="AG100">
            <v>0</v>
          </cell>
          <cell r="AH100">
            <v>6.7450813949100005E-2</v>
          </cell>
          <cell r="AI100">
            <v>7.1484580635999995E-2</v>
          </cell>
          <cell r="AJ100">
            <v>7.0745341479799995E-2</v>
          </cell>
          <cell r="AK100">
            <v>0</v>
          </cell>
          <cell r="AL100">
            <v>9.6174418926200003E-2</v>
          </cell>
          <cell r="AM100">
            <v>6.5927073359500002E-2</v>
          </cell>
          <cell r="AN100">
            <v>7.6596707105600001E-2</v>
          </cell>
          <cell r="AO100">
            <v>0</v>
          </cell>
          <cell r="AP100">
            <v>7.9791814088799998E-2</v>
          </cell>
          <cell r="AQ100">
            <v>7.3812976479499998E-2</v>
          </cell>
          <cell r="AR100">
            <v>0</v>
          </cell>
          <cell r="AS100">
            <v>6.0857217758899997E-2</v>
          </cell>
          <cell r="AT100">
            <v>7.0896238088600003E-2</v>
          </cell>
          <cell r="AU100">
            <v>7.9493403434800006E-2</v>
          </cell>
          <cell r="AV100">
            <v>7.1629963815199996E-2</v>
          </cell>
          <cell r="AW100">
            <v>8.5151128470900006E-2</v>
          </cell>
          <cell r="AX100">
            <v>0</v>
          </cell>
          <cell r="AY100">
            <v>8.1341549754100004E-2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7.8839659690899996E-2</v>
          </cell>
          <cell r="BE100">
            <v>6.2641941010999999E-2</v>
          </cell>
          <cell r="BF100">
            <v>7.9143360257100004E-2</v>
          </cell>
          <cell r="BG100">
            <v>0</v>
          </cell>
          <cell r="BH100">
            <v>0</v>
          </cell>
          <cell r="BI100">
            <v>0</v>
          </cell>
          <cell r="BJ100">
            <v>7.9068630933799997E-2</v>
          </cell>
          <cell r="BK100">
            <v>0</v>
          </cell>
          <cell r="BL100">
            <v>6.2372498214200003E-2</v>
          </cell>
          <cell r="BM100">
            <v>6.4462877809999999E-2</v>
          </cell>
          <cell r="BN100">
            <v>6.0298062861E-2</v>
          </cell>
          <cell r="BO100">
            <v>7.0299625396699997E-2</v>
          </cell>
          <cell r="BP100">
            <v>7.6228387653799995E-2</v>
          </cell>
          <cell r="BQ100">
            <v>7.0980906486500003E-2</v>
          </cell>
          <cell r="BR100">
            <v>0</v>
          </cell>
          <cell r="BS100">
            <v>6.9853022694600003E-2</v>
          </cell>
          <cell r="BT100">
            <v>0</v>
          </cell>
          <cell r="BU100">
            <v>6.7945830523999995E-2</v>
          </cell>
          <cell r="BV100">
            <v>6.9722644984700002E-2</v>
          </cell>
          <cell r="BW100">
            <v>6.7508257925499998E-2</v>
          </cell>
          <cell r="BX100">
            <v>7.9949535429499993E-2</v>
          </cell>
          <cell r="BY100">
            <v>6.2782153487199996E-2</v>
          </cell>
          <cell r="BZ100">
            <v>7.4130646884400006E-2</v>
          </cell>
          <cell r="CA100">
            <v>6.7816361784899998E-2</v>
          </cell>
          <cell r="CB100">
            <v>7.7724002301699999E-2</v>
          </cell>
          <cell r="CC100">
            <v>6.15516714752E-2</v>
          </cell>
          <cell r="CD100">
            <v>0</v>
          </cell>
          <cell r="CE100">
            <v>5.9923030436000002E-2</v>
          </cell>
          <cell r="CF100">
            <v>7.8485623002100005E-2</v>
          </cell>
          <cell r="CG100">
            <v>7.48843178153E-2</v>
          </cell>
          <cell r="CH100">
            <v>8.1342011690099997E-2</v>
          </cell>
          <cell r="CI100">
            <v>7.2245277464400001E-2</v>
          </cell>
          <cell r="CJ100">
            <v>7.3266826569999999E-2</v>
          </cell>
          <cell r="CK100">
            <v>6.7273162305399994E-2</v>
          </cell>
          <cell r="CL100">
            <v>0</v>
          </cell>
          <cell r="CM100">
            <v>0</v>
          </cell>
          <cell r="CN100">
            <v>8.5048213601100001E-2</v>
          </cell>
          <cell r="CO100">
            <v>7.5082257390000004E-2</v>
          </cell>
          <cell r="CP100">
            <v>0</v>
          </cell>
          <cell r="CQ100">
            <v>8.3291985094500004E-2</v>
          </cell>
          <cell r="CR100">
            <v>7.51240849495E-2</v>
          </cell>
          <cell r="CS100">
            <v>8.2665428519200002E-2</v>
          </cell>
          <cell r="CT100">
            <v>6.7409522831400004E-2</v>
          </cell>
          <cell r="CU100">
            <v>7.8308992087799997E-2</v>
          </cell>
          <cell r="CV100">
            <v>7.0148527622200002E-2</v>
          </cell>
          <cell r="CW100">
            <v>7.4485339224300007E-2</v>
          </cell>
          <cell r="CX100">
            <v>7.9624444246299997E-2</v>
          </cell>
          <cell r="CY100">
            <v>0.101202748716</v>
          </cell>
          <cell r="CZ100">
            <v>0</v>
          </cell>
          <cell r="DA100">
            <v>7.6606020331400002E-2</v>
          </cell>
          <cell r="DB100">
            <v>6.8662092089700005E-2</v>
          </cell>
          <cell r="DC100">
            <v>7.70073831081E-2</v>
          </cell>
          <cell r="DD100">
            <v>7.0784203708200003E-2</v>
          </cell>
          <cell r="DE100">
            <v>6.9388233125199997E-2</v>
          </cell>
          <cell r="DF100">
            <v>8.0908045172700005E-2</v>
          </cell>
          <cell r="DG100">
            <v>7.5645446777299993E-2</v>
          </cell>
          <cell r="DH100">
            <v>7.6747879385899997E-2</v>
          </cell>
          <cell r="DI100">
            <v>0</v>
          </cell>
          <cell r="DJ100">
            <v>8.0419681966300005E-2</v>
          </cell>
          <cell r="DK100">
            <v>8.0596379935699999E-2</v>
          </cell>
          <cell r="DL100">
            <v>0</v>
          </cell>
          <cell r="DM100">
            <v>6.7136406898500006E-2</v>
          </cell>
          <cell r="DN100">
            <v>8.4296345710799997E-2</v>
          </cell>
          <cell r="DO100">
            <v>6.9811441004300007E-2</v>
          </cell>
          <cell r="DP100">
            <v>0</v>
          </cell>
          <cell r="DQ100">
            <v>6.7495554685600007E-2</v>
          </cell>
          <cell r="DR100">
            <v>0</v>
          </cell>
          <cell r="DS100">
            <v>0</v>
          </cell>
          <cell r="DT100">
            <v>7.1038335561800003E-2</v>
          </cell>
          <cell r="DU100">
            <v>0</v>
          </cell>
          <cell r="DV100">
            <v>6.7126937210599993E-2</v>
          </cell>
          <cell r="DW100">
            <v>0</v>
          </cell>
          <cell r="DX100">
            <v>7.1023844182500004E-2</v>
          </cell>
          <cell r="DY100">
            <v>6.83778300881E-2</v>
          </cell>
          <cell r="DZ100">
            <v>0</v>
          </cell>
          <cell r="EA100">
            <v>8.4937348961799997E-2</v>
          </cell>
          <cell r="EB100">
            <v>6.9535955786699993E-2</v>
          </cell>
          <cell r="EC100">
            <v>8.1169024109799995E-2</v>
          </cell>
          <cell r="ED100">
            <v>8.1636488437699994E-2</v>
          </cell>
          <cell r="EE100">
            <v>6.7775398492799996E-2</v>
          </cell>
          <cell r="EF100">
            <v>0</v>
          </cell>
          <cell r="EG100">
            <v>7.49862492085E-2</v>
          </cell>
          <cell r="EH100">
            <v>0</v>
          </cell>
          <cell r="EI100">
            <v>7.0377044379699993E-2</v>
          </cell>
          <cell r="EJ100">
            <v>0</v>
          </cell>
          <cell r="EK100">
            <v>7.0950649678700003E-2</v>
          </cell>
          <cell r="EL100">
            <v>7.9566955566400005E-2</v>
          </cell>
          <cell r="EM100">
            <v>7.0924811065200002E-2</v>
          </cell>
          <cell r="EN100">
            <v>8.2729786634400004E-2</v>
          </cell>
          <cell r="EO100">
            <v>7.9896330833400003E-2</v>
          </cell>
          <cell r="EP100">
            <v>0</v>
          </cell>
          <cell r="EQ100">
            <v>0</v>
          </cell>
          <cell r="ER100">
            <v>7.2372905909999993E-2</v>
          </cell>
          <cell r="ES100">
            <v>0</v>
          </cell>
          <cell r="ET100">
            <v>0</v>
          </cell>
          <cell r="EU100">
            <v>0</v>
          </cell>
          <cell r="EV100">
            <v>8.2934372127100003E-2</v>
          </cell>
          <cell r="EW100">
            <v>6.1204623430999999E-2</v>
          </cell>
          <cell r="EX100">
            <v>0</v>
          </cell>
          <cell r="EY100">
            <v>0</v>
          </cell>
          <cell r="EZ100">
            <v>8.1281654536699999E-2</v>
          </cell>
          <cell r="FA100">
            <v>0</v>
          </cell>
          <cell r="FB100">
            <v>7.7414803206900001E-2</v>
          </cell>
          <cell r="FC100">
            <v>0</v>
          </cell>
          <cell r="FD100">
            <v>7.0207655429799995E-2</v>
          </cell>
          <cell r="FE100">
            <v>7.0203781127900003E-2</v>
          </cell>
          <cell r="FF100">
            <v>6.6259443759900005E-2</v>
          </cell>
          <cell r="FG100">
            <v>5.91490231454E-2</v>
          </cell>
          <cell r="FH100">
            <v>0</v>
          </cell>
          <cell r="FI100">
            <v>6.7513078451199998E-2</v>
          </cell>
          <cell r="FJ100">
            <v>0</v>
          </cell>
          <cell r="FK100">
            <v>8.3910100161999998E-2</v>
          </cell>
          <cell r="FL100">
            <v>9.1699793934800003E-2</v>
          </cell>
          <cell r="FM100">
            <v>6.67164027691E-2</v>
          </cell>
          <cell r="FN100">
            <v>0</v>
          </cell>
          <cell r="FO100">
            <v>6.3086964189999997E-2</v>
          </cell>
          <cell r="FP100">
            <v>6.7109368741500003E-2</v>
          </cell>
          <cell r="FQ100">
            <v>0</v>
          </cell>
          <cell r="FR100">
            <v>8.4712937474300004E-2</v>
          </cell>
          <cell r="FS100">
            <v>0</v>
          </cell>
          <cell r="FT100">
            <v>8.7773256003899999E-2</v>
          </cell>
          <cell r="FU100">
            <v>0</v>
          </cell>
          <cell r="FV100">
            <v>0</v>
          </cell>
          <cell r="FW100">
            <v>8.2006014883499997E-2</v>
          </cell>
          <cell r="FX100">
            <v>6.9283917546300006E-2</v>
          </cell>
          <cell r="FY100">
            <v>7.7993519604200007E-2</v>
          </cell>
          <cell r="FZ100">
            <v>0</v>
          </cell>
          <cell r="GA100">
            <v>6.8355172872499995E-2</v>
          </cell>
          <cell r="GB100">
            <v>7.2705201804599995E-2</v>
          </cell>
          <cell r="GC100">
            <v>8.5576929152000006E-2</v>
          </cell>
          <cell r="GD100">
            <v>6.80501461029E-2</v>
          </cell>
          <cell r="GE100">
            <v>7.6285287737799995E-2</v>
          </cell>
          <cell r="GF100">
            <v>8.1866569817099999E-2</v>
          </cell>
          <cell r="GG100">
            <v>7.5690291822000003E-2</v>
          </cell>
          <cell r="GH100">
            <v>0</v>
          </cell>
          <cell r="GI100">
            <v>6.3094481825800006E-2</v>
          </cell>
          <cell r="GJ100">
            <v>0</v>
          </cell>
          <cell r="GK100">
            <v>7.1808673441400003E-2</v>
          </cell>
          <cell r="GL100">
            <v>6.7872688174200002E-2</v>
          </cell>
          <cell r="GM100">
            <v>7.2980366647200007E-2</v>
          </cell>
          <cell r="GN100">
            <v>7.8661896288399993E-2</v>
          </cell>
          <cell r="GO100">
            <v>8.0540232360400005E-2</v>
          </cell>
          <cell r="GP100">
            <v>9.2228084802600002E-2</v>
          </cell>
          <cell r="GQ100">
            <v>0</v>
          </cell>
          <cell r="GR100">
            <v>0</v>
          </cell>
          <cell r="GS100">
            <v>7.8391171991799999E-2</v>
          </cell>
          <cell r="GT100">
            <v>0</v>
          </cell>
          <cell r="GU100">
            <v>0</v>
          </cell>
          <cell r="GV100">
            <v>0</v>
          </cell>
          <cell r="GW100">
            <v>0</v>
          </cell>
          <cell r="GX100">
            <v>0</v>
          </cell>
          <cell r="GY100">
            <v>8.1359401345299995E-2</v>
          </cell>
          <cell r="GZ100">
            <v>7.3955275118399999E-2</v>
          </cell>
          <cell r="HA100">
            <v>7.5815178453899998E-2</v>
          </cell>
          <cell r="HB100">
            <v>7.9810582101300001E-2</v>
          </cell>
          <cell r="HC100">
            <v>0</v>
          </cell>
          <cell r="HD100">
            <v>6.40420466661E-2</v>
          </cell>
          <cell r="HE100">
            <v>8.0063968896899998E-2</v>
          </cell>
          <cell r="HF100">
            <v>9.1100774705399998E-2</v>
          </cell>
          <cell r="HG100">
            <v>0</v>
          </cell>
          <cell r="HH100">
            <v>7.0608705282199993E-2</v>
          </cell>
          <cell r="HI100">
            <v>8.6033567786199999E-2</v>
          </cell>
          <cell r="HJ100">
            <v>0</v>
          </cell>
          <cell r="HK100">
            <v>7.4242532253300006E-2</v>
          </cell>
          <cell r="HL100">
            <v>7.4552536010699999E-2</v>
          </cell>
          <cell r="HM100">
            <v>0</v>
          </cell>
          <cell r="HN100">
            <v>8.3964824676500002E-2</v>
          </cell>
          <cell r="HO100">
            <v>0</v>
          </cell>
          <cell r="HP100">
            <v>0</v>
          </cell>
          <cell r="HQ100">
            <v>8.2009270787199995E-2</v>
          </cell>
          <cell r="HR100">
            <v>8.0307364463800004E-2</v>
          </cell>
          <cell r="HS100">
            <v>6.6779874265200004E-2</v>
          </cell>
          <cell r="HT100">
            <v>9.1480374336200002E-2</v>
          </cell>
          <cell r="HU100">
            <v>0</v>
          </cell>
          <cell r="HV100">
            <v>5.77467009425E-2</v>
          </cell>
          <cell r="HW100">
            <v>6.2293790280800003E-2</v>
          </cell>
          <cell r="HX100">
            <v>7.5476594269300007E-2</v>
          </cell>
          <cell r="HY100">
            <v>0</v>
          </cell>
          <cell r="HZ100">
            <v>8.0401048064199995E-2</v>
          </cell>
          <cell r="IA100">
            <v>0</v>
          </cell>
          <cell r="IB100">
            <v>0</v>
          </cell>
          <cell r="IC100">
            <v>6.9558270275600007E-2</v>
          </cell>
          <cell r="ID100">
            <v>6.6359512507899995E-2</v>
          </cell>
          <cell r="IE100">
            <v>8.0027125775799998E-2</v>
          </cell>
          <cell r="IF100">
            <v>7.4513949453799994E-2</v>
          </cell>
          <cell r="IG100">
            <v>0</v>
          </cell>
          <cell r="IH100">
            <v>0</v>
          </cell>
          <cell r="II100">
            <v>7.0851817727100003E-2</v>
          </cell>
          <cell r="IJ100">
            <v>7.3744967579799994E-2</v>
          </cell>
          <cell r="IK100">
            <v>8.1415884196800001E-2</v>
          </cell>
          <cell r="IL100">
            <v>7.6691746711699996E-2</v>
          </cell>
          <cell r="IM100">
            <v>0</v>
          </cell>
          <cell r="IN100">
            <v>7.8528374433499998E-2</v>
          </cell>
          <cell r="IO100">
            <v>0</v>
          </cell>
          <cell r="IP100">
            <v>0</v>
          </cell>
          <cell r="IQ100">
            <v>8.3044469356500006E-2</v>
          </cell>
          <cell r="IR100">
            <v>5.0940286368100003E-2</v>
          </cell>
          <cell r="IS100">
            <v>3.5233568400100002E-2</v>
          </cell>
          <cell r="IT100">
            <v>1.4457885026899999</v>
          </cell>
        </row>
        <row r="101">
          <cell r="A101" t="str">
            <v>SNP_CN_4407955_C248A_R83L_gid</v>
          </cell>
          <cell r="B101">
            <v>-5.7869326323299997E-2</v>
          </cell>
          <cell r="C101">
            <v>0</v>
          </cell>
          <cell r="D101">
            <v>0</v>
          </cell>
          <cell r="E101">
            <v>0</v>
          </cell>
          <cell r="F101">
            <v>-6.3073374331000007E-2</v>
          </cell>
          <cell r="G101">
            <v>-6.2437716871500001E-2</v>
          </cell>
          <cell r="H101">
            <v>-5.9026252478400001E-2</v>
          </cell>
          <cell r="I101">
            <v>0</v>
          </cell>
          <cell r="J101">
            <v>0</v>
          </cell>
          <cell r="K101">
            <v>-6.8832181394099995E-2</v>
          </cell>
          <cell r="L101">
            <v>-6.6024303436300003E-2</v>
          </cell>
          <cell r="M101">
            <v>-5.9691347181799997E-2</v>
          </cell>
          <cell r="N101">
            <v>-5.1310088485499998E-2</v>
          </cell>
          <cell r="O101">
            <v>-5.9299495071199998E-2</v>
          </cell>
          <cell r="P101">
            <v>0</v>
          </cell>
          <cell r="Q101">
            <v>-6.1247639357999997E-2</v>
          </cell>
          <cell r="R101">
            <v>-7.2685942053799996E-2</v>
          </cell>
          <cell r="S101">
            <v>-6.3147284090499994E-2</v>
          </cell>
          <cell r="T101">
            <v>0</v>
          </cell>
          <cell r="U101">
            <v>-5.7139933109300003E-2</v>
          </cell>
          <cell r="V101">
            <v>-6.4088992774500003E-2</v>
          </cell>
          <cell r="W101">
            <v>-8.0040514469100002E-2</v>
          </cell>
          <cell r="X101">
            <v>-5.6512467563199997E-2</v>
          </cell>
          <cell r="Y101">
            <v>-5.8577895164500002E-2</v>
          </cell>
          <cell r="Z101">
            <v>0</v>
          </cell>
          <cell r="AA101">
            <v>-7.9359933733900004E-2</v>
          </cell>
          <cell r="AB101">
            <v>-7.7761769294699995E-2</v>
          </cell>
          <cell r="AC101">
            <v>-5.5974606424599997E-2</v>
          </cell>
          <cell r="AD101">
            <v>0</v>
          </cell>
          <cell r="AE101">
            <v>0</v>
          </cell>
          <cell r="AF101">
            <v>-6.11555017531E-2</v>
          </cell>
          <cell r="AG101">
            <v>-6.9797374308099999E-2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-6.9359719753300006E-2</v>
          </cell>
          <cell r="AM101">
            <v>-6.1671439558299998E-2</v>
          </cell>
          <cell r="AN101">
            <v>0</v>
          </cell>
          <cell r="AO101">
            <v>-6.4942061901099996E-2</v>
          </cell>
          <cell r="AP101">
            <v>-6.3330896198699999E-2</v>
          </cell>
          <cell r="AQ101">
            <v>-7.0894010364999996E-2</v>
          </cell>
          <cell r="AR101">
            <v>0</v>
          </cell>
          <cell r="AS101">
            <v>-6.7972041666500005E-2</v>
          </cell>
          <cell r="AT101">
            <v>0</v>
          </cell>
          <cell r="AU101">
            <v>0</v>
          </cell>
          <cell r="AV101">
            <v>-6.6529296338599997E-2</v>
          </cell>
          <cell r="AW101">
            <v>-5.0845101475699997E-2</v>
          </cell>
          <cell r="AX101">
            <v>0</v>
          </cell>
          <cell r="AY101">
            <v>-8.7712824344599996E-2</v>
          </cell>
          <cell r="AZ101">
            <v>-5.8605533093199998E-2</v>
          </cell>
          <cell r="BA101">
            <v>0</v>
          </cell>
          <cell r="BB101">
            <v>-5.45058809221E-2</v>
          </cell>
          <cell r="BC101">
            <v>-5.8844424784200003E-2</v>
          </cell>
          <cell r="BD101">
            <v>0</v>
          </cell>
          <cell r="BE101">
            <v>0</v>
          </cell>
          <cell r="BF101">
            <v>-7.3923535644999996E-2</v>
          </cell>
          <cell r="BG101">
            <v>0</v>
          </cell>
          <cell r="BH101">
            <v>-6.7499689757800005E-2</v>
          </cell>
          <cell r="BI101">
            <v>0</v>
          </cell>
          <cell r="BJ101">
            <v>-7.0955902338000004E-2</v>
          </cell>
          <cell r="BK101">
            <v>-7.6380155980599995E-2</v>
          </cell>
          <cell r="BL101">
            <v>-6.8181283772000001E-2</v>
          </cell>
          <cell r="BM101">
            <v>-7.6500937342599995E-2</v>
          </cell>
          <cell r="BN101">
            <v>-6.98394700885E-2</v>
          </cell>
          <cell r="BO101">
            <v>-6.4627878367900002E-2</v>
          </cell>
          <cell r="BP101">
            <v>-7.5890824198699997E-2</v>
          </cell>
          <cell r="BQ101">
            <v>-6.6449075937299998E-2</v>
          </cell>
          <cell r="BR101">
            <v>-5.85395544767E-2</v>
          </cell>
          <cell r="BS101">
            <v>0</v>
          </cell>
          <cell r="BT101">
            <v>0</v>
          </cell>
          <cell r="BU101">
            <v>-5.14178238809E-2</v>
          </cell>
          <cell r="BV101">
            <v>-5.8327674865700001E-2</v>
          </cell>
          <cell r="BW101">
            <v>-6.3543342053899998E-2</v>
          </cell>
          <cell r="BX101">
            <v>-6.4273834228499999E-2</v>
          </cell>
          <cell r="BY101">
            <v>0</v>
          </cell>
          <cell r="BZ101">
            <v>-5.5201135575800003E-2</v>
          </cell>
          <cell r="CA101">
            <v>0</v>
          </cell>
          <cell r="CB101">
            <v>-7.2456248104599996E-2</v>
          </cell>
          <cell r="CC101">
            <v>-6.0504514724000001E-2</v>
          </cell>
          <cell r="CD101">
            <v>-6.5516524016900002E-2</v>
          </cell>
          <cell r="CE101">
            <v>0</v>
          </cell>
          <cell r="CF101">
            <v>-6.3440352678300005E-2</v>
          </cell>
          <cell r="CG101">
            <v>-6.2202550470799998E-2</v>
          </cell>
          <cell r="CH101">
            <v>0</v>
          </cell>
          <cell r="CI101">
            <v>0</v>
          </cell>
          <cell r="CJ101">
            <v>0</v>
          </cell>
          <cell r="CK101">
            <v>-4.7660946846000002E-2</v>
          </cell>
          <cell r="CL101">
            <v>-8.1676624715300003E-2</v>
          </cell>
          <cell r="CM101">
            <v>-7.1232438087500002E-2</v>
          </cell>
          <cell r="CN101">
            <v>-5.9088185429600003E-2</v>
          </cell>
          <cell r="CO101">
            <v>-5.65328411758E-2</v>
          </cell>
          <cell r="CP101">
            <v>0</v>
          </cell>
          <cell r="CQ101">
            <v>-6.4443983137599997E-2</v>
          </cell>
          <cell r="CR101">
            <v>0</v>
          </cell>
          <cell r="CS101">
            <v>-6.2893383204899997E-2</v>
          </cell>
          <cell r="CT101">
            <v>0</v>
          </cell>
          <cell r="CU101">
            <v>-5.4506246000499997E-2</v>
          </cell>
          <cell r="CV101">
            <v>-6.8220049142799999E-2</v>
          </cell>
          <cell r="CW101">
            <v>-6.6812396049499997E-2</v>
          </cell>
          <cell r="CX101">
            <v>-6.8678572773900007E-2</v>
          </cell>
          <cell r="CY101">
            <v>0</v>
          </cell>
          <cell r="CZ101">
            <v>0</v>
          </cell>
          <cell r="DA101">
            <v>-6.5375968813899996E-2</v>
          </cell>
          <cell r="DB101">
            <v>-6.4586192369500001E-2</v>
          </cell>
          <cell r="DC101">
            <v>-5.6327499449300003E-2</v>
          </cell>
          <cell r="DD101">
            <v>0</v>
          </cell>
          <cell r="DE101">
            <v>-6.4868792891499993E-2</v>
          </cell>
          <cell r="DF101">
            <v>0</v>
          </cell>
          <cell r="DG101">
            <v>-7.9419806599600004E-2</v>
          </cell>
          <cell r="DH101">
            <v>-6.6848240792799996E-2</v>
          </cell>
          <cell r="DI101">
            <v>0</v>
          </cell>
          <cell r="DJ101">
            <v>-6.2908709049199998E-2</v>
          </cell>
          <cell r="DK101">
            <v>-5.78470826149E-2</v>
          </cell>
          <cell r="DL101">
            <v>0</v>
          </cell>
          <cell r="DM101">
            <v>0</v>
          </cell>
          <cell r="DN101">
            <v>-7.5154744088599998E-2</v>
          </cell>
          <cell r="DO101">
            <v>-5.2776709199000002E-2</v>
          </cell>
          <cell r="DP101">
            <v>-6.0167942196099999E-2</v>
          </cell>
          <cell r="DQ101">
            <v>0</v>
          </cell>
          <cell r="DR101">
            <v>0</v>
          </cell>
          <cell r="DS101">
            <v>0</v>
          </cell>
          <cell r="DT101">
            <v>0</v>
          </cell>
          <cell r="DU101">
            <v>-7.0733100175899996E-2</v>
          </cell>
          <cell r="DV101">
            <v>-8.2748256623700001E-2</v>
          </cell>
          <cell r="DW101">
            <v>-5.4828055202999999E-2</v>
          </cell>
          <cell r="DX101">
            <v>-7.4470676481699999E-2</v>
          </cell>
          <cell r="DY101">
            <v>-7.2634570300599999E-2</v>
          </cell>
          <cell r="DZ101">
            <v>-5.55529110134E-2</v>
          </cell>
          <cell r="EA101">
            <v>-7.0233061909699995E-2</v>
          </cell>
          <cell r="EB101">
            <v>-5.8330606669200001E-2</v>
          </cell>
          <cell r="EC101">
            <v>-4.8899360001099998E-2</v>
          </cell>
          <cell r="ED101">
            <v>-4.8672664910600003E-2</v>
          </cell>
          <cell r="EE101">
            <v>0</v>
          </cell>
          <cell r="EF101">
            <v>-6.2542602419900006E-2</v>
          </cell>
          <cell r="EG101">
            <v>-7.2483658790599995E-2</v>
          </cell>
          <cell r="EH101">
            <v>-6.9381162524199999E-2</v>
          </cell>
          <cell r="EI101">
            <v>-6.5010368824000006E-2</v>
          </cell>
          <cell r="EJ101">
            <v>0</v>
          </cell>
          <cell r="EK101">
            <v>-4.9768902361399997E-2</v>
          </cell>
          <cell r="EL101">
            <v>-5.4976083338300001E-2</v>
          </cell>
          <cell r="EM101">
            <v>-6.3777707517100005E-2</v>
          </cell>
          <cell r="EN101">
            <v>0</v>
          </cell>
          <cell r="EO101">
            <v>-5.7253520935800002E-2</v>
          </cell>
          <cell r="EP101">
            <v>-6.2146775424499999E-2</v>
          </cell>
          <cell r="EQ101">
            <v>-7.1723155677300005E-2</v>
          </cell>
          <cell r="ER101">
            <v>-5.4127700626899998E-2</v>
          </cell>
          <cell r="ES101">
            <v>-6.3284851610699994E-2</v>
          </cell>
          <cell r="ET101">
            <v>-6.2987849116299996E-2</v>
          </cell>
          <cell r="EU101">
            <v>0</v>
          </cell>
          <cell r="EV101">
            <v>-6.6441968083399999E-2</v>
          </cell>
          <cell r="EW101">
            <v>0</v>
          </cell>
          <cell r="EX101">
            <v>-4.5342732220900003E-2</v>
          </cell>
          <cell r="EY101">
            <v>-5.6509561836700001E-2</v>
          </cell>
          <cell r="EZ101">
            <v>0</v>
          </cell>
          <cell r="FA101">
            <v>-4.4869493693099997E-2</v>
          </cell>
          <cell r="FB101">
            <v>-7.0184841752100005E-2</v>
          </cell>
          <cell r="FC101">
            <v>0</v>
          </cell>
          <cell r="FD101">
            <v>-6.0380645096299999E-2</v>
          </cell>
          <cell r="FE101">
            <v>-6.7466162145099998E-2</v>
          </cell>
          <cell r="FF101">
            <v>-5.9352215379500001E-2</v>
          </cell>
          <cell r="FG101">
            <v>0</v>
          </cell>
          <cell r="FH101">
            <v>0</v>
          </cell>
          <cell r="FI101">
            <v>0</v>
          </cell>
          <cell r="FJ101">
            <v>0</v>
          </cell>
          <cell r="FK101">
            <v>-6.4375974237899994E-2</v>
          </cell>
          <cell r="FL101">
            <v>-5.9473108500200003E-2</v>
          </cell>
          <cell r="FM101">
            <v>-6.3188232481500003E-2</v>
          </cell>
          <cell r="FN101">
            <v>-6.8354628980200005E-2</v>
          </cell>
          <cell r="FO101">
            <v>-8.0883637070699996E-2</v>
          </cell>
          <cell r="FP101">
            <v>-6.1246380209900003E-2</v>
          </cell>
          <cell r="FQ101">
            <v>-6.4830459654299996E-2</v>
          </cell>
          <cell r="FR101">
            <v>-6.0461599379800002E-2</v>
          </cell>
          <cell r="FS101">
            <v>0</v>
          </cell>
          <cell r="FT101">
            <v>0</v>
          </cell>
          <cell r="FU101">
            <v>-5.8470267802500003E-2</v>
          </cell>
          <cell r="FV101">
            <v>0</v>
          </cell>
          <cell r="FW101">
            <v>-6.5900869667500001E-2</v>
          </cell>
          <cell r="FX101">
            <v>0</v>
          </cell>
          <cell r="FY101">
            <v>-5.5594734847500001E-2</v>
          </cell>
          <cell r="FZ101">
            <v>0</v>
          </cell>
          <cell r="GA101">
            <v>-7.1567624807400004E-2</v>
          </cell>
          <cell r="GB101">
            <v>-5.6320738047400003E-2</v>
          </cell>
          <cell r="GC101">
            <v>-5.5129952728699999E-2</v>
          </cell>
          <cell r="GD101">
            <v>-6.9536283612300007E-2</v>
          </cell>
          <cell r="GE101">
            <v>0</v>
          </cell>
          <cell r="GF101">
            <v>0</v>
          </cell>
          <cell r="GG101">
            <v>-5.6999411433899999E-2</v>
          </cell>
          <cell r="GH101">
            <v>-6.0327563434800002E-2</v>
          </cell>
          <cell r="GI101">
            <v>-7.1051761507999994E-2</v>
          </cell>
          <cell r="GJ101">
            <v>-6.3620775938000002E-2</v>
          </cell>
          <cell r="GK101">
            <v>-5.93563318253E-2</v>
          </cell>
          <cell r="GL101">
            <v>-8.2275509834300001E-2</v>
          </cell>
          <cell r="GM101">
            <v>-7.1110188961000007E-2</v>
          </cell>
          <cell r="GN101">
            <v>-5.4307028651199997E-2</v>
          </cell>
          <cell r="GO101">
            <v>-5.8247763663499999E-2</v>
          </cell>
          <cell r="GP101">
            <v>0</v>
          </cell>
          <cell r="GQ101">
            <v>-6.1912659555700002E-2</v>
          </cell>
          <cell r="GR101">
            <v>-6.8349070846999996E-2</v>
          </cell>
          <cell r="GS101">
            <v>-5.4147422313699997E-2</v>
          </cell>
          <cell r="GT101">
            <v>0</v>
          </cell>
          <cell r="GU101">
            <v>-7.6785109937200002E-2</v>
          </cell>
          <cell r="GV101">
            <v>-5.09932488203E-2</v>
          </cell>
          <cell r="GW101">
            <v>0</v>
          </cell>
          <cell r="GX101">
            <v>0</v>
          </cell>
          <cell r="GY101">
            <v>-6.6120937466599999E-2</v>
          </cell>
          <cell r="GZ101">
            <v>-5.9540875256100002E-2</v>
          </cell>
          <cell r="HA101">
            <v>0</v>
          </cell>
          <cell r="HB101">
            <v>0</v>
          </cell>
          <cell r="HC101">
            <v>-7.8289203345800001E-2</v>
          </cell>
          <cell r="HD101">
            <v>-4.6820186078499998E-2</v>
          </cell>
          <cell r="HE101">
            <v>-7.7748805284499997E-2</v>
          </cell>
          <cell r="HF101">
            <v>-5.4475944489199998E-2</v>
          </cell>
          <cell r="HG101">
            <v>-5.4102964699300003E-2</v>
          </cell>
          <cell r="HH101">
            <v>-5.2944939583500002E-2</v>
          </cell>
          <cell r="HI101">
            <v>-7.3288150131699994E-2</v>
          </cell>
          <cell r="HJ101">
            <v>-7.0833332836599996E-2</v>
          </cell>
          <cell r="HK101">
            <v>-6.9283314049200004E-2</v>
          </cell>
          <cell r="HL101">
            <v>-5.3928330540700002E-2</v>
          </cell>
          <cell r="HM101">
            <v>0</v>
          </cell>
          <cell r="HN101">
            <v>-5.2797939628400001E-2</v>
          </cell>
          <cell r="HO101">
            <v>0</v>
          </cell>
          <cell r="HP101">
            <v>-5.2957538515300003E-2</v>
          </cell>
          <cell r="HQ101">
            <v>-5.1283586770300003E-2</v>
          </cell>
          <cell r="HR101">
            <v>-7.1263588964899996E-2</v>
          </cell>
          <cell r="HS101">
            <v>-5.8283455669900001E-2</v>
          </cell>
          <cell r="HT101">
            <v>-5.2159458398799999E-2</v>
          </cell>
          <cell r="HU101">
            <v>-5.2805032581100003E-2</v>
          </cell>
          <cell r="HV101">
            <v>0</v>
          </cell>
          <cell r="HW101">
            <v>-6.2919966876500005E-2</v>
          </cell>
          <cell r="HX101">
            <v>-5.3616959601599998E-2</v>
          </cell>
          <cell r="HY101">
            <v>-6.6091343760499993E-2</v>
          </cell>
          <cell r="HZ101">
            <v>0</v>
          </cell>
          <cell r="IA101">
            <v>-5.2408199757300003E-2</v>
          </cell>
          <cell r="IB101">
            <v>0</v>
          </cell>
          <cell r="IC101">
            <v>-5.97212947905E-2</v>
          </cell>
          <cell r="ID101">
            <v>-7.11783841252E-2</v>
          </cell>
          <cell r="IE101">
            <v>-5.34120835364E-2</v>
          </cell>
          <cell r="IF101">
            <v>-6.8629197776299999E-2</v>
          </cell>
          <cell r="IG101">
            <v>-5.5608898401299997E-2</v>
          </cell>
          <cell r="IH101">
            <v>-5.5031403899199999E-2</v>
          </cell>
          <cell r="II101">
            <v>0</v>
          </cell>
          <cell r="IJ101">
            <v>0</v>
          </cell>
          <cell r="IK101">
            <v>0</v>
          </cell>
          <cell r="IL101">
            <v>-5.9655554592600003E-2</v>
          </cell>
          <cell r="IM101">
            <v>-5.76487481594E-2</v>
          </cell>
          <cell r="IN101">
            <v>-6.2810450792299993E-2</v>
          </cell>
          <cell r="IO101">
            <v>-6.7069359123700004E-2</v>
          </cell>
          <cell r="IP101">
            <v>-6.3118927180800005E-2</v>
          </cell>
          <cell r="IQ101">
            <v>-5.5719923227999998E-2</v>
          </cell>
          <cell r="IR101">
            <v>-4.3397869914799998E-2</v>
          </cell>
          <cell r="IS101">
            <v>3.00313141197E-2</v>
          </cell>
          <cell r="IT101">
            <v>-1.44508731365</v>
          </cell>
        </row>
        <row r="102">
          <cell r="A102" t="str">
            <v>DEL_CF_4408161_d42C_14_gid</v>
          </cell>
          <cell r="B102">
            <v>-5.9834040701399999E-2</v>
          </cell>
          <cell r="C102">
            <v>-8.4182463586299994E-2</v>
          </cell>
          <cell r="D102">
            <v>-5.751273036E-2</v>
          </cell>
          <cell r="E102">
            <v>-6.8741180002700006E-2</v>
          </cell>
          <cell r="F102">
            <v>-6.1931557953400003E-2</v>
          </cell>
          <cell r="G102">
            <v>-5.8194469660500001E-2</v>
          </cell>
          <cell r="H102">
            <v>0</v>
          </cell>
          <cell r="I102">
            <v>-6.5145485103100004E-2</v>
          </cell>
          <cell r="J102">
            <v>0</v>
          </cell>
          <cell r="K102">
            <v>-7.0303678512599999E-2</v>
          </cell>
          <cell r="L102">
            <v>0</v>
          </cell>
          <cell r="M102">
            <v>0</v>
          </cell>
          <cell r="N102">
            <v>-7.1396432817000005E-2</v>
          </cell>
          <cell r="O102">
            <v>0</v>
          </cell>
          <cell r="P102">
            <v>-6.7592851817599997E-2</v>
          </cell>
          <cell r="Q102">
            <v>-4.7115661203899997E-2</v>
          </cell>
          <cell r="R102">
            <v>-7.3781646788099994E-2</v>
          </cell>
          <cell r="S102">
            <v>-6.3530825078499997E-2</v>
          </cell>
          <cell r="T102">
            <v>-6.4948417246300003E-2</v>
          </cell>
          <cell r="U102">
            <v>-4.8139382153699999E-2</v>
          </cell>
          <cell r="V102">
            <v>-8.0490842461600001E-2</v>
          </cell>
          <cell r="W102">
            <v>-7.5681522488599995E-2</v>
          </cell>
          <cell r="X102">
            <v>0</v>
          </cell>
          <cell r="Y102">
            <v>-6.2057934701400003E-2</v>
          </cell>
          <cell r="Z102">
            <v>-7.0923432707799994E-2</v>
          </cell>
          <cell r="AA102">
            <v>-6.4903579652299995E-2</v>
          </cell>
          <cell r="AB102">
            <v>-7.4336603283900002E-2</v>
          </cell>
          <cell r="AC102">
            <v>-6.0822762548899997E-2</v>
          </cell>
          <cell r="AD102">
            <v>-7.2697840631000002E-2</v>
          </cell>
          <cell r="AE102">
            <v>-6.7855991423100004E-2</v>
          </cell>
          <cell r="AF102">
            <v>0</v>
          </cell>
          <cell r="AG102">
            <v>0</v>
          </cell>
          <cell r="AH102">
            <v>-7.9715117812200004E-2</v>
          </cell>
          <cell r="AI102">
            <v>-7.3069669306300003E-2</v>
          </cell>
          <cell r="AJ102">
            <v>-5.5641941726200003E-2</v>
          </cell>
          <cell r="AK102">
            <v>0</v>
          </cell>
          <cell r="AL102">
            <v>-5.0869375467299999E-2</v>
          </cell>
          <cell r="AM102">
            <v>-7.6158680021799999E-2</v>
          </cell>
          <cell r="AN102">
            <v>0</v>
          </cell>
          <cell r="AO102">
            <v>-5.8443617075699998E-2</v>
          </cell>
          <cell r="AP102">
            <v>-7.1775645017600004E-2</v>
          </cell>
          <cell r="AQ102">
            <v>-5.4997704923199997E-2</v>
          </cell>
          <cell r="AR102">
            <v>-6.7711964249600007E-2</v>
          </cell>
          <cell r="AS102">
            <v>-8.3171457052199999E-2</v>
          </cell>
          <cell r="AT102">
            <v>-5.9548944234799998E-2</v>
          </cell>
          <cell r="AU102">
            <v>-7.2768881916999997E-2</v>
          </cell>
          <cell r="AV102">
            <v>-6.4596086740500006E-2</v>
          </cell>
          <cell r="AW102">
            <v>-4.0236927568900002E-2</v>
          </cell>
          <cell r="AX102">
            <v>-5.2389897406099999E-2</v>
          </cell>
          <cell r="AY102">
            <v>-7.0363402366600006E-2</v>
          </cell>
          <cell r="AZ102">
            <v>0</v>
          </cell>
          <cell r="BA102">
            <v>-7.4980199336999995E-2</v>
          </cell>
          <cell r="BB102">
            <v>0</v>
          </cell>
          <cell r="BC102">
            <v>-7.24643394351E-2</v>
          </cell>
          <cell r="BD102">
            <v>-6.7421115934800005E-2</v>
          </cell>
          <cell r="BE102">
            <v>-7.1627676486999997E-2</v>
          </cell>
          <cell r="BF102">
            <v>-6.1119809746699998E-2</v>
          </cell>
          <cell r="BG102">
            <v>-5.9032831341E-2</v>
          </cell>
          <cell r="BH102">
            <v>-6.6964760422699998E-2</v>
          </cell>
          <cell r="BI102">
            <v>-7.1779929101499995E-2</v>
          </cell>
          <cell r="BJ102">
            <v>-5.9436578303600003E-2</v>
          </cell>
          <cell r="BK102">
            <v>-7.9862423241100003E-2</v>
          </cell>
          <cell r="BL102">
            <v>-7.5222276151200002E-2</v>
          </cell>
          <cell r="BM102">
            <v>-7.1937724947900003E-2</v>
          </cell>
          <cell r="BN102">
            <v>-7.3761753737900004E-2</v>
          </cell>
          <cell r="BO102">
            <v>-7.3971711099100002E-2</v>
          </cell>
          <cell r="BP102">
            <v>0</v>
          </cell>
          <cell r="BQ102">
            <v>-6.1731208115799997E-2</v>
          </cell>
          <cell r="BR102">
            <v>0</v>
          </cell>
          <cell r="BS102">
            <v>-7.3845148086500001E-2</v>
          </cell>
          <cell r="BT102">
            <v>-6.1117105185999998E-2</v>
          </cell>
          <cell r="BU102">
            <v>0</v>
          </cell>
          <cell r="BV102">
            <v>0</v>
          </cell>
          <cell r="BW102">
            <v>-5.3058072924599999E-2</v>
          </cell>
          <cell r="BX102">
            <v>-6.6807083785500002E-2</v>
          </cell>
          <cell r="BY102">
            <v>-6.5919339656799997E-2</v>
          </cell>
          <cell r="BZ102">
            <v>-8.6303390562499999E-2</v>
          </cell>
          <cell r="CA102">
            <v>-9.5664255320999994E-2</v>
          </cell>
          <cell r="CB102">
            <v>0</v>
          </cell>
          <cell r="CC102">
            <v>-6.2100350856799998E-2</v>
          </cell>
          <cell r="CD102">
            <v>0</v>
          </cell>
          <cell r="CE102">
            <v>0</v>
          </cell>
          <cell r="CF102">
            <v>-5.7933632284400002E-2</v>
          </cell>
          <cell r="CG102">
            <v>0</v>
          </cell>
          <cell r="CH102">
            <v>-5.0737790763400001E-2</v>
          </cell>
          <cell r="CI102">
            <v>0</v>
          </cell>
          <cell r="CJ102">
            <v>0</v>
          </cell>
          <cell r="CK102">
            <v>-5.0533544272199998E-2</v>
          </cell>
          <cell r="CL102">
            <v>-6.8795055150999998E-2</v>
          </cell>
          <cell r="CM102">
            <v>0</v>
          </cell>
          <cell r="CN102">
            <v>0</v>
          </cell>
          <cell r="CO102">
            <v>-5.2104271948300002E-2</v>
          </cell>
          <cell r="CP102">
            <v>0</v>
          </cell>
          <cell r="CQ102">
            <v>-6.4545728266200003E-2</v>
          </cell>
          <cell r="CR102">
            <v>-6.3808932900400003E-2</v>
          </cell>
          <cell r="CS102">
            <v>-6.7173399031199996E-2</v>
          </cell>
          <cell r="CT102">
            <v>-7.7205948531599997E-2</v>
          </cell>
          <cell r="CU102">
            <v>0</v>
          </cell>
          <cell r="CV102">
            <v>-6.9002747535700001E-2</v>
          </cell>
          <cell r="CW102">
            <v>0</v>
          </cell>
          <cell r="CX102">
            <v>0</v>
          </cell>
          <cell r="CY102">
            <v>-5.1929365843499997E-2</v>
          </cell>
          <cell r="CZ102">
            <v>0</v>
          </cell>
          <cell r="DA102">
            <v>-6.4690075814700002E-2</v>
          </cell>
          <cell r="DB102">
            <v>0</v>
          </cell>
          <cell r="DC102">
            <v>-5.4587688297000003E-2</v>
          </cell>
          <cell r="DD102">
            <v>0</v>
          </cell>
          <cell r="DE102">
            <v>0</v>
          </cell>
          <cell r="DF102">
            <v>-5.2323993295400002E-2</v>
          </cell>
          <cell r="DG102">
            <v>-7.8248448669899995E-2</v>
          </cell>
          <cell r="DH102">
            <v>-7.6018638908899996E-2</v>
          </cell>
          <cell r="DI102">
            <v>0</v>
          </cell>
          <cell r="DJ102">
            <v>-5.5342525243799998E-2</v>
          </cell>
          <cell r="DK102">
            <v>0</v>
          </cell>
          <cell r="DL102">
            <v>0</v>
          </cell>
          <cell r="DM102">
            <v>0</v>
          </cell>
          <cell r="DN102">
            <v>-7.2250269353399996E-2</v>
          </cell>
          <cell r="DO102">
            <v>-5.9791285544599997E-2</v>
          </cell>
          <cell r="DP102">
            <v>-6.86711296439E-2</v>
          </cell>
          <cell r="DQ102">
            <v>0</v>
          </cell>
          <cell r="DR102">
            <v>-7.1795336902099993E-2</v>
          </cell>
          <cell r="DS102">
            <v>-7.8982412815100003E-2</v>
          </cell>
          <cell r="DT102">
            <v>0</v>
          </cell>
          <cell r="DU102">
            <v>-8.6295828223200005E-2</v>
          </cell>
          <cell r="DV102">
            <v>-7.9026058316200007E-2</v>
          </cell>
          <cell r="DW102">
            <v>-5.1265794783800001E-2</v>
          </cell>
          <cell r="DX102">
            <v>-7.1808122098399998E-2</v>
          </cell>
          <cell r="DY102">
            <v>-7.1923322975600001E-2</v>
          </cell>
          <cell r="DZ102">
            <v>-6.5072625875500001E-2</v>
          </cell>
          <cell r="EA102">
            <v>0</v>
          </cell>
          <cell r="EB102">
            <v>-7.29291439056E-2</v>
          </cell>
          <cell r="EC102">
            <v>0</v>
          </cell>
          <cell r="ED102">
            <v>-5.5756673216800001E-2</v>
          </cell>
          <cell r="EE102">
            <v>-8.7314769625700006E-2</v>
          </cell>
          <cell r="EF102">
            <v>-5.3792096674399999E-2</v>
          </cell>
          <cell r="EG102">
            <v>-7.4523925781199998E-2</v>
          </cell>
          <cell r="EH102">
            <v>0</v>
          </cell>
          <cell r="EI102">
            <v>-6.3039243221300001E-2</v>
          </cell>
          <cell r="EJ102">
            <v>-6.9578513503100001E-2</v>
          </cell>
          <cell r="EK102">
            <v>0</v>
          </cell>
          <cell r="EL102">
            <v>0</v>
          </cell>
          <cell r="EM102">
            <v>-6.3959278166299996E-2</v>
          </cell>
          <cell r="EN102">
            <v>-6.4561024308200002E-2</v>
          </cell>
          <cell r="EO102">
            <v>0</v>
          </cell>
          <cell r="EP102">
            <v>0</v>
          </cell>
          <cell r="EQ102">
            <v>0</v>
          </cell>
          <cell r="ER102">
            <v>-6.5323516726499997E-2</v>
          </cell>
          <cell r="ES102">
            <v>-6.3306011259600004E-2</v>
          </cell>
          <cell r="ET102">
            <v>-7.0377066731500001E-2</v>
          </cell>
          <cell r="EU102">
            <v>-6.9112658500700003E-2</v>
          </cell>
          <cell r="EV102">
            <v>-5.8554317802200002E-2</v>
          </cell>
          <cell r="EW102">
            <v>0</v>
          </cell>
          <cell r="EX102">
            <v>-5.0321687012899997E-2</v>
          </cell>
          <cell r="EY102">
            <v>0</v>
          </cell>
          <cell r="EZ102">
            <v>0</v>
          </cell>
          <cell r="FA102">
            <v>-5.21059073508E-2</v>
          </cell>
          <cell r="FB102">
            <v>0</v>
          </cell>
          <cell r="FC102">
            <v>-7.0177689194699994E-2</v>
          </cell>
          <cell r="FD102">
            <v>-5.7330612093199999E-2</v>
          </cell>
          <cell r="FE102">
            <v>-7.2813630104099997E-2</v>
          </cell>
          <cell r="FF102">
            <v>-5.0769560039000003E-2</v>
          </cell>
          <cell r="FG102">
            <v>-7.1968518197499998E-2</v>
          </cell>
          <cell r="FH102">
            <v>-8.1558614969300003E-2</v>
          </cell>
          <cell r="FI102">
            <v>-5.8668095618499998E-2</v>
          </cell>
          <cell r="FJ102">
            <v>0</v>
          </cell>
          <cell r="FK102">
            <v>-5.1523156464100002E-2</v>
          </cell>
          <cell r="FL102">
            <v>0</v>
          </cell>
          <cell r="FM102">
            <v>-5.5670280009500001E-2</v>
          </cell>
          <cell r="FN102">
            <v>0</v>
          </cell>
          <cell r="FO102">
            <v>-8.6010277271300006E-2</v>
          </cell>
          <cell r="FP102">
            <v>-7.9962365329299998E-2</v>
          </cell>
          <cell r="FQ102">
            <v>0</v>
          </cell>
          <cell r="FR102">
            <v>-6.8387895822500003E-2</v>
          </cell>
          <cell r="FS102">
            <v>0</v>
          </cell>
          <cell r="FT102">
            <v>-5.6200135499199999E-2</v>
          </cell>
          <cell r="FU102">
            <v>-7.5679533183600003E-2</v>
          </cell>
          <cell r="FV102">
            <v>-9.0013280510900004E-2</v>
          </cell>
          <cell r="FW102">
            <v>-7.1615166962100005E-2</v>
          </cell>
          <cell r="FX102">
            <v>-7.9549245536299995E-2</v>
          </cell>
          <cell r="FY102">
            <v>0</v>
          </cell>
          <cell r="FZ102">
            <v>0</v>
          </cell>
          <cell r="GA102">
            <v>0</v>
          </cell>
          <cell r="GB102">
            <v>-7.1662120521100006E-2</v>
          </cell>
          <cell r="GC102">
            <v>-5.7605750858800001E-2</v>
          </cell>
          <cell r="GD102">
            <v>-6.6854976117599996E-2</v>
          </cell>
          <cell r="GE102">
            <v>-7.0822805166200001E-2</v>
          </cell>
          <cell r="GF102">
            <v>-5.8229830115999998E-2</v>
          </cell>
          <cell r="GG102">
            <v>-6.8348124623300005E-2</v>
          </cell>
          <cell r="GH102">
            <v>-5.5362958460999999E-2</v>
          </cell>
          <cell r="GI102">
            <v>-6.7665651440599994E-2</v>
          </cell>
          <cell r="GJ102">
            <v>0</v>
          </cell>
          <cell r="GK102">
            <v>-5.4363675415500003E-2</v>
          </cell>
          <cell r="GL102">
            <v>0</v>
          </cell>
          <cell r="GM102">
            <v>-6.8278603255699996E-2</v>
          </cell>
          <cell r="GN102">
            <v>-7.1319058537499994E-2</v>
          </cell>
          <cell r="GO102">
            <v>-6.1010405421299999E-2</v>
          </cell>
          <cell r="GP102">
            <v>0</v>
          </cell>
          <cell r="GQ102">
            <v>0</v>
          </cell>
          <cell r="GR102">
            <v>0</v>
          </cell>
          <cell r="GS102">
            <v>-7.2323746979199993E-2</v>
          </cell>
          <cell r="GT102">
            <v>0</v>
          </cell>
          <cell r="GU102">
            <v>0</v>
          </cell>
          <cell r="GV102">
            <v>0</v>
          </cell>
          <cell r="GW102">
            <v>-6.9173000752900005E-2</v>
          </cell>
          <cell r="GX102">
            <v>-7.0486731827300003E-2</v>
          </cell>
          <cell r="GY102">
            <v>-7.1496166288900001E-2</v>
          </cell>
          <cell r="GZ102">
            <v>0</v>
          </cell>
          <cell r="HA102">
            <v>-5.88791482151E-2</v>
          </cell>
          <cell r="HB102">
            <v>0</v>
          </cell>
          <cell r="HC102">
            <v>-5.5570952594299998E-2</v>
          </cell>
          <cell r="HD102">
            <v>-6.2685996293999999E-2</v>
          </cell>
          <cell r="HE102">
            <v>-6.9937013089700004E-2</v>
          </cell>
          <cell r="HF102">
            <v>-5.5444601923199999E-2</v>
          </cell>
          <cell r="HG102">
            <v>-4.5959260314699997E-2</v>
          </cell>
          <cell r="HH102">
            <v>-5.2025578916099997E-2</v>
          </cell>
          <cell r="HI102">
            <v>0</v>
          </cell>
          <cell r="HJ102">
            <v>-8.4212742745900002E-2</v>
          </cell>
          <cell r="HK102">
            <v>-7.4863143265199994E-2</v>
          </cell>
          <cell r="HL102">
            <v>-6.4046137034900003E-2</v>
          </cell>
          <cell r="HM102">
            <v>-4.9433883279600001E-2</v>
          </cell>
          <cell r="HN102">
            <v>-5.7435505092099999E-2</v>
          </cell>
          <cell r="HO102">
            <v>-5.7157870382099997E-2</v>
          </cell>
          <cell r="HP102">
            <v>-5.9487253427499998E-2</v>
          </cell>
          <cell r="HQ102">
            <v>-5.0373140722500001E-2</v>
          </cell>
          <cell r="HR102">
            <v>-5.8118935674399998E-2</v>
          </cell>
          <cell r="HS102">
            <v>-7.0734433829800006E-2</v>
          </cell>
          <cell r="HT102">
            <v>-5.9644076973199997E-2</v>
          </cell>
          <cell r="HU102">
            <v>-6.9804124534099996E-2</v>
          </cell>
          <cell r="HV102">
            <v>-7.9499989748000002E-2</v>
          </cell>
          <cell r="HW102">
            <v>0</v>
          </cell>
          <cell r="HX102">
            <v>-5.2783623337700002E-2</v>
          </cell>
          <cell r="HY102">
            <v>-6.6118739545299995E-2</v>
          </cell>
          <cell r="HZ102">
            <v>-5.7487990707200003E-2</v>
          </cell>
          <cell r="IA102">
            <v>0</v>
          </cell>
          <cell r="IB102">
            <v>-6.5477132797199994E-2</v>
          </cell>
          <cell r="IC102">
            <v>-6.4041621983099997E-2</v>
          </cell>
          <cell r="ID102">
            <v>-7.2009101510000006E-2</v>
          </cell>
          <cell r="IE102">
            <v>-4.9677785485999999E-2</v>
          </cell>
          <cell r="IF102">
            <v>0</v>
          </cell>
          <cell r="IG102">
            <v>0</v>
          </cell>
          <cell r="IH102">
            <v>0</v>
          </cell>
          <cell r="II102">
            <v>-6.7571878433200006E-2</v>
          </cell>
          <cell r="IJ102">
            <v>0</v>
          </cell>
          <cell r="IK102">
            <v>0</v>
          </cell>
          <cell r="IL102">
            <v>-7.8802615404099996E-2</v>
          </cell>
          <cell r="IM102">
            <v>0</v>
          </cell>
          <cell r="IN102">
            <v>-5.6543346494400001E-2</v>
          </cell>
          <cell r="IO102">
            <v>0</v>
          </cell>
          <cell r="IP102">
            <v>-6.3073858618700004E-2</v>
          </cell>
          <cell r="IQ102">
            <v>-4.9007594585400001E-2</v>
          </cell>
          <cell r="IR102">
            <v>-4.5227754861099999E-2</v>
          </cell>
          <cell r="IS102">
            <v>3.1567681580799999E-2</v>
          </cell>
          <cell r="IT102">
            <v>-1.43272340298</v>
          </cell>
        </row>
        <row r="103">
          <cell r="A103" t="str">
            <v>SNP_CN_4407856_C347G_R116P_gid</v>
          </cell>
          <cell r="B103">
            <v>-8.4121040999900004E-2</v>
          </cell>
          <cell r="C103">
            <v>-0.10883571207499999</v>
          </cell>
          <cell r="D103">
            <v>-0.10599873215</v>
          </cell>
          <cell r="E103">
            <v>-0.106547944248</v>
          </cell>
          <cell r="F103">
            <v>-0.119253888726</v>
          </cell>
          <cell r="G103">
            <v>-0.101000577211</v>
          </cell>
          <cell r="H103">
            <v>-9.7885392606299998E-2</v>
          </cell>
          <cell r="I103">
            <v>-0.100446753204</v>
          </cell>
          <cell r="J103">
            <v>-9.0894110500799999E-2</v>
          </cell>
          <cell r="K103">
            <v>-0.109140872955</v>
          </cell>
          <cell r="L103">
            <v>-8.4682717919300002E-2</v>
          </cell>
          <cell r="M103">
            <v>-0.109143167734</v>
          </cell>
          <cell r="N103">
            <v>0</v>
          </cell>
          <cell r="O103">
            <v>-0.12760607898199999</v>
          </cell>
          <cell r="P103">
            <v>-0.106000564992</v>
          </cell>
          <cell r="Q103">
            <v>0</v>
          </cell>
          <cell r="R103">
            <v>-0.11221357435</v>
          </cell>
          <cell r="S103">
            <v>0</v>
          </cell>
          <cell r="T103">
            <v>-0.111606158316</v>
          </cell>
          <cell r="U103">
            <v>-9.6237868070600002E-2</v>
          </cell>
          <cell r="V103">
            <v>0</v>
          </cell>
          <cell r="W103">
            <v>-0.112623557448</v>
          </cell>
          <cell r="X103">
            <v>-8.84411036968E-2</v>
          </cell>
          <cell r="Y103">
            <v>-9.9054291844399997E-2</v>
          </cell>
          <cell r="Z103">
            <v>-0.10987508297</v>
          </cell>
          <cell r="AA103">
            <v>-0.11623459309299999</v>
          </cell>
          <cell r="AB103">
            <v>0</v>
          </cell>
          <cell r="AC103">
            <v>-0.119691066444</v>
          </cell>
          <cell r="AD103">
            <v>0</v>
          </cell>
          <cell r="AE103">
            <v>-0.111772283912</v>
          </cell>
          <cell r="AF103">
            <v>-0.10786664485899999</v>
          </cell>
          <cell r="AG103">
            <v>0</v>
          </cell>
          <cell r="AH103">
            <v>0</v>
          </cell>
          <cell r="AI103">
            <v>-0.110882163048</v>
          </cell>
          <cell r="AJ103">
            <v>0</v>
          </cell>
          <cell r="AK103">
            <v>-0.139546662569</v>
          </cell>
          <cell r="AL103">
            <v>-9.7673520445799994E-2</v>
          </cell>
          <cell r="AM103">
            <v>0</v>
          </cell>
          <cell r="AN103">
            <v>0</v>
          </cell>
          <cell r="AO103">
            <v>-0.12666283547900001</v>
          </cell>
          <cell r="AP103">
            <v>-0.100572995842</v>
          </cell>
          <cell r="AQ103">
            <v>0</v>
          </cell>
          <cell r="AR103">
            <v>-0.108379438519</v>
          </cell>
          <cell r="AS103">
            <v>0</v>
          </cell>
          <cell r="AT103">
            <v>0</v>
          </cell>
          <cell r="AU103">
            <v>-0.11327971518</v>
          </cell>
          <cell r="AV103">
            <v>-9.7155645489700002E-2</v>
          </cell>
          <cell r="AW103">
            <v>-0.10701490938700001</v>
          </cell>
          <cell r="AX103">
            <v>-8.68756994605E-2</v>
          </cell>
          <cell r="AY103">
            <v>-0.11022144556000001</v>
          </cell>
          <cell r="AZ103">
            <v>0</v>
          </cell>
          <cell r="BA103">
            <v>0</v>
          </cell>
          <cell r="BB103">
            <v>-9.0853229165099997E-2</v>
          </cell>
          <cell r="BC103">
            <v>0</v>
          </cell>
          <cell r="BD103">
            <v>0</v>
          </cell>
          <cell r="BE103">
            <v>-0.11354923993300001</v>
          </cell>
          <cell r="BF103">
            <v>-0.109347894788</v>
          </cell>
          <cell r="BG103">
            <v>-9.9816679954499998E-2</v>
          </cell>
          <cell r="BH103">
            <v>-0.10266035050199999</v>
          </cell>
          <cell r="BI103">
            <v>-0.101762190461</v>
          </cell>
          <cell r="BJ103">
            <v>-0.10636907070899999</v>
          </cell>
          <cell r="BK103">
            <v>-0.11309979111</v>
          </cell>
          <cell r="BL103">
            <v>-9.9284544587099996E-2</v>
          </cell>
          <cell r="BM103">
            <v>-0.108561724424</v>
          </cell>
          <cell r="BN103">
            <v>-0.128356531262</v>
          </cell>
          <cell r="BO103">
            <v>0</v>
          </cell>
          <cell r="BP103">
            <v>-0.105392239988</v>
          </cell>
          <cell r="BQ103">
            <v>0</v>
          </cell>
          <cell r="BR103">
            <v>0</v>
          </cell>
          <cell r="BS103">
            <v>-8.7520211934999995E-2</v>
          </cell>
          <cell r="BT103">
            <v>-8.9488796889800007E-2</v>
          </cell>
          <cell r="BU103">
            <v>-0.10160703957099999</v>
          </cell>
          <cell r="BV103">
            <v>-0.110692940652</v>
          </cell>
          <cell r="BW103">
            <v>-0.101347401738</v>
          </cell>
          <cell r="BX103">
            <v>-0.10485585779000001</v>
          </cell>
          <cell r="BY103">
            <v>-0.10413017869000001</v>
          </cell>
          <cell r="BZ103">
            <v>0</v>
          </cell>
          <cell r="CA103">
            <v>0</v>
          </cell>
          <cell r="CB103">
            <v>0</v>
          </cell>
          <cell r="CC103">
            <v>-9.6294224262199996E-2</v>
          </cell>
          <cell r="CD103">
            <v>0</v>
          </cell>
          <cell r="CE103">
            <v>-0.12555947899799999</v>
          </cell>
          <cell r="CF103">
            <v>-0.126799032092</v>
          </cell>
          <cell r="CG103">
            <v>0</v>
          </cell>
          <cell r="CH103">
            <v>-9.7926124930399996E-2</v>
          </cell>
          <cell r="CI103">
            <v>-0.109614528716</v>
          </cell>
          <cell r="CJ103">
            <v>-0.106573134661</v>
          </cell>
          <cell r="CK103">
            <v>-8.9151985943299997E-2</v>
          </cell>
          <cell r="CL103">
            <v>-0.13174918293999999</v>
          </cell>
          <cell r="CM103">
            <v>-0.100307241082</v>
          </cell>
          <cell r="CN103">
            <v>0</v>
          </cell>
          <cell r="CO103">
            <v>-8.9888118207500006E-2</v>
          </cell>
          <cell r="CP103">
            <v>-0.10334330052100001</v>
          </cell>
          <cell r="CQ103">
            <v>-0.118625238538</v>
          </cell>
          <cell r="CR103">
            <v>0</v>
          </cell>
          <cell r="CS103">
            <v>-0.112538471818</v>
          </cell>
          <cell r="CT103">
            <v>0</v>
          </cell>
          <cell r="CU103">
            <v>0</v>
          </cell>
          <cell r="CV103">
            <v>-0.101075723767</v>
          </cell>
          <cell r="CW103">
            <v>-8.9777521789100007E-2</v>
          </cell>
          <cell r="CX103">
            <v>-9.9777638912199998E-2</v>
          </cell>
          <cell r="CY103">
            <v>-7.5536422431499994E-2</v>
          </cell>
          <cell r="CZ103">
            <v>-0.113540038466</v>
          </cell>
          <cell r="DA103">
            <v>0</v>
          </cell>
          <cell r="DB103">
            <v>-0.11167748272399999</v>
          </cell>
          <cell r="DC103">
            <v>-8.9948274195200004E-2</v>
          </cell>
          <cell r="DD103">
            <v>-0.107199154794</v>
          </cell>
          <cell r="DE103">
            <v>0</v>
          </cell>
          <cell r="DF103">
            <v>-9.3133397400399998E-2</v>
          </cell>
          <cell r="DG103">
            <v>-0.116662554443</v>
          </cell>
          <cell r="DH103">
            <v>-0.11533530056500001</v>
          </cell>
          <cell r="DI103">
            <v>-0.10409142077</v>
          </cell>
          <cell r="DJ103">
            <v>-8.8778294622900003E-2</v>
          </cell>
          <cell r="DK103">
            <v>-9.3077555298800005E-2</v>
          </cell>
          <cell r="DL103">
            <v>-0.10835701227199999</v>
          </cell>
          <cell r="DM103">
            <v>-0.114124469459</v>
          </cell>
          <cell r="DN103">
            <v>-0.116855435073</v>
          </cell>
          <cell r="DO103">
            <v>-0.115586683154</v>
          </cell>
          <cell r="DP103">
            <v>-0.10426861047700001</v>
          </cell>
          <cell r="DQ103">
            <v>0</v>
          </cell>
          <cell r="DR103">
            <v>-0.118513271213</v>
          </cell>
          <cell r="DS103">
            <v>-8.5166305303600004E-2</v>
          </cell>
          <cell r="DT103">
            <v>-9.3834839761299998E-2</v>
          </cell>
          <cell r="DU103">
            <v>-0.112085811794</v>
          </cell>
          <cell r="DV103">
            <v>0</v>
          </cell>
          <cell r="DW103">
            <v>-9.5028132200199997E-2</v>
          </cell>
          <cell r="DX103">
            <v>-0.101274132729</v>
          </cell>
          <cell r="DY103">
            <v>-0.113988861442</v>
          </cell>
          <cell r="DZ103">
            <v>-0.10738119483</v>
          </cell>
          <cell r="EA103">
            <v>0</v>
          </cell>
          <cell r="EB103">
            <v>0</v>
          </cell>
          <cell r="EC103">
            <v>-7.9818256199400001E-2</v>
          </cell>
          <cell r="ED103">
            <v>-9.1295890510099995E-2</v>
          </cell>
          <cell r="EE103">
            <v>0</v>
          </cell>
          <cell r="EF103">
            <v>-8.6606025695800004E-2</v>
          </cell>
          <cell r="EG103">
            <v>0</v>
          </cell>
          <cell r="EH103">
            <v>-0.105930477381</v>
          </cell>
          <cell r="EI103">
            <v>-9.9691197276099999E-2</v>
          </cell>
          <cell r="EJ103">
            <v>-0.111819066107</v>
          </cell>
          <cell r="EK103">
            <v>0</v>
          </cell>
          <cell r="EL103">
            <v>-0.118979483843</v>
          </cell>
          <cell r="EM103">
            <v>0</v>
          </cell>
          <cell r="EN103">
            <v>-0.111356273293</v>
          </cell>
          <cell r="EO103">
            <v>-0.11050298064899999</v>
          </cell>
          <cell r="EP103">
            <v>-8.12925696373E-2</v>
          </cell>
          <cell r="EQ103">
            <v>-0.1005801633</v>
          </cell>
          <cell r="ER103">
            <v>-8.5667550563800002E-2</v>
          </cell>
          <cell r="ES103">
            <v>-7.9419635236299996E-2</v>
          </cell>
          <cell r="ET103">
            <v>0</v>
          </cell>
          <cell r="EU103">
            <v>0</v>
          </cell>
          <cell r="EV103">
            <v>0</v>
          </cell>
          <cell r="EW103">
            <v>-0.1036856547</v>
          </cell>
          <cell r="EX103">
            <v>0</v>
          </cell>
          <cell r="EY103">
            <v>-0.121118105948</v>
          </cell>
          <cell r="EZ103">
            <v>-0.110962197185</v>
          </cell>
          <cell r="FA103">
            <v>0</v>
          </cell>
          <cell r="FB103">
            <v>-0.117510065436</v>
          </cell>
          <cell r="FC103">
            <v>-0.123385541141</v>
          </cell>
          <cell r="FD103">
            <v>-0.10550774633899999</v>
          </cell>
          <cell r="FE103">
            <v>0</v>
          </cell>
          <cell r="FF103">
            <v>0</v>
          </cell>
          <cell r="FG103">
            <v>0</v>
          </cell>
          <cell r="FH103">
            <v>-0.13196858763700001</v>
          </cell>
          <cell r="FI103">
            <v>-0.10361728072199999</v>
          </cell>
          <cell r="FJ103">
            <v>-8.9298360049700001E-2</v>
          </cell>
          <cell r="FK103">
            <v>-9.0090990066499996E-2</v>
          </cell>
          <cell r="FL103">
            <v>-8.5698194801800007E-2</v>
          </cell>
          <cell r="FM103">
            <v>-9.9954977631599995E-2</v>
          </cell>
          <cell r="FN103">
            <v>0</v>
          </cell>
          <cell r="FO103">
            <v>-0.113682240248</v>
          </cell>
          <cell r="FP103">
            <v>0</v>
          </cell>
          <cell r="FQ103">
            <v>-0.119327761233</v>
          </cell>
          <cell r="FR103">
            <v>0</v>
          </cell>
          <cell r="FS103">
            <v>-0.10531463474</v>
          </cell>
          <cell r="FT103">
            <v>-9.6900001168299998E-2</v>
          </cell>
          <cell r="FU103">
            <v>-0.12066003680200001</v>
          </cell>
          <cell r="FV103">
            <v>-0.116266079247</v>
          </cell>
          <cell r="FW103">
            <v>-0.111499667168</v>
          </cell>
          <cell r="FX103">
            <v>0</v>
          </cell>
          <cell r="FY103">
            <v>-9.5408938825100001E-2</v>
          </cell>
          <cell r="FZ103">
            <v>0</v>
          </cell>
          <cell r="GA103">
            <v>-9.4718091189900003E-2</v>
          </cell>
          <cell r="GB103">
            <v>0</v>
          </cell>
          <cell r="GC103">
            <v>0</v>
          </cell>
          <cell r="GD103">
            <v>-0.105179846287</v>
          </cell>
          <cell r="GE103">
            <v>0</v>
          </cell>
          <cell r="GF103">
            <v>-9.9438488483400006E-2</v>
          </cell>
          <cell r="GG103">
            <v>-0.132210507989</v>
          </cell>
          <cell r="GH103">
            <v>0</v>
          </cell>
          <cell r="GI103">
            <v>-0.11485145241</v>
          </cell>
          <cell r="GJ103">
            <v>0</v>
          </cell>
          <cell r="GK103">
            <v>-0.11894276738200001</v>
          </cell>
          <cell r="GL103">
            <v>0</v>
          </cell>
          <cell r="GM103">
            <v>0</v>
          </cell>
          <cell r="GN103">
            <v>0</v>
          </cell>
          <cell r="GO103">
            <v>0</v>
          </cell>
          <cell r="GP103">
            <v>-0.113895788789</v>
          </cell>
          <cell r="GQ103">
            <v>-0.10966400057099999</v>
          </cell>
          <cell r="GR103">
            <v>0</v>
          </cell>
          <cell r="GS103">
            <v>-0.10460490733400001</v>
          </cell>
          <cell r="GT103">
            <v>-0.122203461826</v>
          </cell>
          <cell r="GU103">
            <v>-0.12610274553299999</v>
          </cell>
          <cell r="GV103">
            <v>-9.2326432466500005E-2</v>
          </cell>
          <cell r="GW103">
            <v>0</v>
          </cell>
          <cell r="GX103">
            <v>-0.12034770101300001</v>
          </cell>
          <cell r="GY103">
            <v>-0.119133681059</v>
          </cell>
          <cell r="GZ103">
            <v>-0.109929479659</v>
          </cell>
          <cell r="HA103">
            <v>-0.106011047959</v>
          </cell>
          <cell r="HB103">
            <v>0</v>
          </cell>
          <cell r="HC103">
            <v>-0.12355989217799999</v>
          </cell>
          <cell r="HD103">
            <v>-8.62187966704E-2</v>
          </cell>
          <cell r="HE103">
            <v>-0.111535750329</v>
          </cell>
          <cell r="HF103">
            <v>-9.9932394921800005E-2</v>
          </cell>
          <cell r="HG103">
            <v>0</v>
          </cell>
          <cell r="HH103">
            <v>-0.105654023588</v>
          </cell>
          <cell r="HI103">
            <v>-0.105792172253</v>
          </cell>
          <cell r="HJ103">
            <v>0</v>
          </cell>
          <cell r="HK103">
            <v>0</v>
          </cell>
          <cell r="HL103">
            <v>-0.101693868637</v>
          </cell>
          <cell r="HM103">
            <v>0</v>
          </cell>
          <cell r="HN103">
            <v>-0.10187693685300001</v>
          </cell>
          <cell r="HO103">
            <v>0</v>
          </cell>
          <cell r="HP103">
            <v>-8.3342440426299999E-2</v>
          </cell>
          <cell r="HQ103">
            <v>0</v>
          </cell>
          <cell r="HR103">
            <v>-9.1726474463900004E-2</v>
          </cell>
          <cell r="HS103">
            <v>0</v>
          </cell>
          <cell r="HT103">
            <v>0</v>
          </cell>
          <cell r="HU103">
            <v>-0.110305592418</v>
          </cell>
          <cell r="HV103">
            <v>0</v>
          </cell>
          <cell r="HW103">
            <v>-9.5201261341599994E-2</v>
          </cell>
          <cell r="HX103">
            <v>0</v>
          </cell>
          <cell r="HY103">
            <v>-0.11749652028099999</v>
          </cell>
          <cell r="HZ103">
            <v>-0.10884342342599999</v>
          </cell>
          <cell r="IA103">
            <v>-0.127380743623</v>
          </cell>
          <cell r="IB103">
            <v>0</v>
          </cell>
          <cell r="IC103">
            <v>-9.7296580672300001E-2</v>
          </cell>
          <cell r="ID103">
            <v>-0.125196918845</v>
          </cell>
          <cell r="IE103">
            <v>-0.103526093066</v>
          </cell>
          <cell r="IF103">
            <v>-0.119236454368</v>
          </cell>
          <cell r="IG103">
            <v>-0.109342753887</v>
          </cell>
          <cell r="IH103">
            <v>0</v>
          </cell>
          <cell r="II103">
            <v>-0.13209195435000001</v>
          </cell>
          <cell r="IJ103">
            <v>-9.5399454236000006E-2</v>
          </cell>
          <cell r="IK103">
            <v>0</v>
          </cell>
          <cell r="IL103">
            <v>-0.118387691677</v>
          </cell>
          <cell r="IM103">
            <v>-9.9635310471099997E-2</v>
          </cell>
          <cell r="IN103">
            <v>0</v>
          </cell>
          <cell r="IO103">
            <v>-0.117411062121</v>
          </cell>
          <cell r="IP103">
            <v>0</v>
          </cell>
          <cell r="IQ103">
            <v>-8.7629497051200003E-2</v>
          </cell>
          <cell r="IR103">
            <v>-7.1994669735400002E-2</v>
          </cell>
          <cell r="IS103">
            <v>5.0433207303299997E-2</v>
          </cell>
          <cell r="IT103">
            <v>-1.4275251627000001</v>
          </cell>
        </row>
        <row r="104">
          <cell r="A104" t="str">
            <v>SNP_CZ_4408085_C118A_E40._gid</v>
          </cell>
          <cell r="B104">
            <v>4.4817436486500002E-2</v>
          </cell>
          <cell r="C104">
            <v>4.7269426286199998E-2</v>
          </cell>
          <cell r="D104">
            <v>4.0121182799299999E-2</v>
          </cell>
          <cell r="E104">
            <v>0</v>
          </cell>
          <cell r="F104">
            <v>5.3082983940800001E-2</v>
          </cell>
          <cell r="G104">
            <v>0</v>
          </cell>
          <cell r="H104">
            <v>0</v>
          </cell>
          <cell r="I104">
            <v>5.5633030831799997E-2</v>
          </cell>
          <cell r="J104">
            <v>0</v>
          </cell>
          <cell r="K104">
            <v>4.1112218052099997E-2</v>
          </cell>
          <cell r="L104">
            <v>4.9384914338599997E-2</v>
          </cell>
          <cell r="M104">
            <v>3.4167181700500003E-2</v>
          </cell>
          <cell r="N104">
            <v>4.3790828436600003E-2</v>
          </cell>
          <cell r="O104">
            <v>4.06592041254E-2</v>
          </cell>
          <cell r="P104">
            <v>4.2969577014399997E-2</v>
          </cell>
          <cell r="Q104">
            <v>4.6004939824299998E-2</v>
          </cell>
          <cell r="R104">
            <v>4.1610136628199998E-2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4.05989103019E-2</v>
          </cell>
          <cell r="X104">
            <v>6.0634221881600003E-2</v>
          </cell>
          <cell r="Y104">
            <v>3.8717765361099998E-2</v>
          </cell>
          <cell r="Z104">
            <v>4.1492428630600001E-2</v>
          </cell>
          <cell r="AA104">
            <v>4.8683851957300003E-2</v>
          </cell>
          <cell r="AB104">
            <v>5.2813552319999998E-2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3.9632745087099998E-2</v>
          </cell>
          <cell r="AI104">
            <v>4.6746965497700001E-2</v>
          </cell>
          <cell r="AJ104">
            <v>3.7325378507400003E-2</v>
          </cell>
          <cell r="AK104">
            <v>4.2770437896300001E-2</v>
          </cell>
          <cell r="AL104">
            <v>5.9451006352900002E-2</v>
          </cell>
          <cell r="AM104">
            <v>3.9930295199200001E-2</v>
          </cell>
          <cell r="AN104">
            <v>4.9846109002800003E-2</v>
          </cell>
          <cell r="AO104">
            <v>0</v>
          </cell>
          <cell r="AP104">
            <v>5.19043393433E-2</v>
          </cell>
          <cell r="AQ104">
            <v>4.3460477143500001E-2</v>
          </cell>
          <cell r="AR104">
            <v>5.19807003438E-2</v>
          </cell>
          <cell r="AS104">
            <v>4.4677920639499998E-2</v>
          </cell>
          <cell r="AT104">
            <v>0</v>
          </cell>
          <cell r="AU104">
            <v>4.0014829486599998E-2</v>
          </cell>
          <cell r="AV104">
            <v>4.09614294767E-2</v>
          </cell>
          <cell r="AW104">
            <v>4.1581366211199997E-2</v>
          </cell>
          <cell r="AX104">
            <v>4.4383142143499997E-2</v>
          </cell>
          <cell r="AY104">
            <v>5.1212586462500001E-2</v>
          </cell>
          <cell r="AZ104">
            <v>5.1009271293900003E-2</v>
          </cell>
          <cell r="BA104">
            <v>4.5052647590600001E-2</v>
          </cell>
          <cell r="BB104">
            <v>4.86393645406E-2</v>
          </cell>
          <cell r="BC104">
            <v>4.4791445136099999E-2</v>
          </cell>
          <cell r="BD104">
            <v>0</v>
          </cell>
          <cell r="BE104">
            <v>0</v>
          </cell>
          <cell r="BF104">
            <v>0</v>
          </cell>
          <cell r="BG104">
            <v>4.5734722167299999E-2</v>
          </cell>
          <cell r="BH104">
            <v>0</v>
          </cell>
          <cell r="BI104">
            <v>5.4022546857600003E-2</v>
          </cell>
          <cell r="BJ104">
            <v>4.8534482717500001E-2</v>
          </cell>
          <cell r="BK104">
            <v>4.6036895364500001E-2</v>
          </cell>
          <cell r="BL104">
            <v>4.2323127389000001E-2</v>
          </cell>
          <cell r="BM104">
            <v>4.1263237595600001E-2</v>
          </cell>
          <cell r="BN104">
            <v>0</v>
          </cell>
          <cell r="BO104">
            <v>4.3538499623500003E-2</v>
          </cell>
          <cell r="BP104">
            <v>3.62809821963E-2</v>
          </cell>
          <cell r="BQ104">
            <v>5.0204459577800002E-2</v>
          </cell>
          <cell r="BR104">
            <v>3.9815705269600002E-2</v>
          </cell>
          <cell r="BS104">
            <v>4.63343262672E-2</v>
          </cell>
          <cell r="BT104">
            <v>0</v>
          </cell>
          <cell r="BU104">
            <v>4.1877310723099997E-2</v>
          </cell>
          <cell r="BV104">
            <v>4.2585488408799999E-2</v>
          </cell>
          <cell r="BW104">
            <v>4.7638293355700002E-2</v>
          </cell>
          <cell r="BX104">
            <v>5.0442975014400003E-2</v>
          </cell>
          <cell r="BY104">
            <v>4.4058550149200001E-2</v>
          </cell>
          <cell r="BZ104">
            <v>4.6977385878600002E-2</v>
          </cell>
          <cell r="CA104">
            <v>4.4351346790800002E-2</v>
          </cell>
          <cell r="CB104">
            <v>0</v>
          </cell>
          <cell r="CC104">
            <v>3.4912087023300002E-2</v>
          </cell>
          <cell r="CD104">
            <v>0</v>
          </cell>
          <cell r="CE104">
            <v>3.50856482983E-2</v>
          </cell>
          <cell r="CF104">
            <v>4.6059478074299998E-2</v>
          </cell>
          <cell r="CG104">
            <v>0</v>
          </cell>
          <cell r="CH104">
            <v>5.8292876929000002E-2</v>
          </cell>
          <cell r="CI104">
            <v>3.90427559614E-2</v>
          </cell>
          <cell r="CJ104">
            <v>0</v>
          </cell>
          <cell r="CK104">
            <v>0</v>
          </cell>
          <cell r="CL104">
            <v>4.8442892730199999E-2</v>
          </cell>
          <cell r="CM104">
            <v>0</v>
          </cell>
          <cell r="CN104">
            <v>3.6126997321799997E-2</v>
          </cell>
          <cell r="CO104">
            <v>4.3116852641099997E-2</v>
          </cell>
          <cell r="CP104">
            <v>4.0297511964999998E-2</v>
          </cell>
          <cell r="CQ104">
            <v>5.0239332020300002E-2</v>
          </cell>
          <cell r="CR104">
            <v>3.9832934737200003E-2</v>
          </cell>
          <cell r="CS104">
            <v>0</v>
          </cell>
          <cell r="CT104">
            <v>0</v>
          </cell>
          <cell r="CU104">
            <v>5.8687429875099999E-2</v>
          </cell>
          <cell r="CV104">
            <v>0</v>
          </cell>
          <cell r="CW104">
            <v>4.2632233351500001E-2</v>
          </cell>
          <cell r="CX104">
            <v>5.3072541952099997E-2</v>
          </cell>
          <cell r="CY104">
            <v>5.6654714047899998E-2</v>
          </cell>
          <cell r="CZ104">
            <v>4.1197579354000001E-2</v>
          </cell>
          <cell r="DA104">
            <v>0</v>
          </cell>
          <cell r="DB104">
            <v>4.1732989251600003E-2</v>
          </cell>
          <cell r="DC104">
            <v>4.1947055608000001E-2</v>
          </cell>
          <cell r="DD104">
            <v>0</v>
          </cell>
          <cell r="DE104">
            <v>5.4923772811900001E-2</v>
          </cell>
          <cell r="DF104">
            <v>0</v>
          </cell>
          <cell r="DG104">
            <v>5.6556664407299999E-2</v>
          </cell>
          <cell r="DH104">
            <v>0</v>
          </cell>
          <cell r="DI104">
            <v>4.3827522546099999E-2</v>
          </cell>
          <cell r="DJ104">
            <v>6.0385785996899997E-2</v>
          </cell>
          <cell r="DK104">
            <v>0</v>
          </cell>
          <cell r="DL104">
            <v>4.3347679078600002E-2</v>
          </cell>
          <cell r="DM104">
            <v>0</v>
          </cell>
          <cell r="DN104">
            <v>3.4684296697400002E-2</v>
          </cell>
          <cell r="DO104">
            <v>0</v>
          </cell>
          <cell r="DP104">
            <v>4.6031452715399997E-2</v>
          </cell>
          <cell r="DQ104">
            <v>0</v>
          </cell>
          <cell r="DR104">
            <v>3.7476059049399997E-2</v>
          </cell>
          <cell r="DS104">
            <v>0</v>
          </cell>
          <cell r="DT104">
            <v>3.32493111491E-2</v>
          </cell>
          <cell r="DU104">
            <v>0</v>
          </cell>
          <cell r="DV104">
            <v>3.83000001311E-2</v>
          </cell>
          <cell r="DW104">
            <v>0</v>
          </cell>
          <cell r="DX104">
            <v>4.7937162220499999E-2</v>
          </cell>
          <cell r="DY104">
            <v>3.7043336778900003E-2</v>
          </cell>
          <cell r="DZ104">
            <v>4.6830125153099998E-2</v>
          </cell>
          <cell r="EA104">
            <v>5.8151848614200002E-2</v>
          </cell>
          <cell r="EB104">
            <v>0</v>
          </cell>
          <cell r="EC104">
            <v>4.84036691487E-2</v>
          </cell>
          <cell r="ED104">
            <v>5.8965817093799999E-2</v>
          </cell>
          <cell r="EE104">
            <v>0</v>
          </cell>
          <cell r="EF104">
            <v>0</v>
          </cell>
          <cell r="EG104">
            <v>5.0552010536200002E-2</v>
          </cell>
          <cell r="EH104">
            <v>5.04864826798E-2</v>
          </cell>
          <cell r="EI104">
            <v>5.1512416452199998E-2</v>
          </cell>
          <cell r="EJ104">
            <v>0</v>
          </cell>
          <cell r="EK104">
            <v>0</v>
          </cell>
          <cell r="EL104">
            <v>5.42749390006E-2</v>
          </cell>
          <cell r="EM104">
            <v>5.3136643022299999E-2</v>
          </cell>
          <cell r="EN104">
            <v>4.4562753289900003E-2</v>
          </cell>
          <cell r="EO104">
            <v>0</v>
          </cell>
          <cell r="EP104">
            <v>0</v>
          </cell>
          <cell r="EQ104">
            <v>0</v>
          </cell>
          <cell r="ER104">
            <v>0</v>
          </cell>
          <cell r="ES104">
            <v>5.9859368950100002E-2</v>
          </cell>
          <cell r="ET104">
            <v>3.9212618023200002E-2</v>
          </cell>
          <cell r="EU104">
            <v>4.0812008082900003E-2</v>
          </cell>
          <cell r="EV104">
            <v>5.5600538849799999E-2</v>
          </cell>
          <cell r="EW104">
            <v>4.3311089277299999E-2</v>
          </cell>
          <cell r="EX104">
            <v>5.4041512310500001E-2</v>
          </cell>
          <cell r="EY104">
            <v>5.2716027945299997E-2</v>
          </cell>
          <cell r="EZ104">
            <v>6.0154356062400001E-2</v>
          </cell>
          <cell r="FA104">
            <v>3.9790827781000002E-2</v>
          </cell>
          <cell r="FB104">
            <v>0</v>
          </cell>
          <cell r="FC104">
            <v>4.6132441610100001E-2</v>
          </cell>
          <cell r="FD104">
            <v>3.7538588046999999E-2</v>
          </cell>
          <cell r="FE104">
            <v>4.6089760959100001E-2</v>
          </cell>
          <cell r="FF104">
            <v>4.4222418218900002E-2</v>
          </cell>
          <cell r="FG104">
            <v>0</v>
          </cell>
          <cell r="FH104">
            <v>5.0049662590000002E-2</v>
          </cell>
          <cell r="FI104">
            <v>3.7790149450300001E-2</v>
          </cell>
          <cell r="FJ104">
            <v>4.86065410078E-2</v>
          </cell>
          <cell r="FK104">
            <v>3.9537142962199998E-2</v>
          </cell>
          <cell r="FL104">
            <v>5.9450194239599997E-2</v>
          </cell>
          <cell r="FM104">
            <v>0</v>
          </cell>
          <cell r="FN104">
            <v>4.9138613045200001E-2</v>
          </cell>
          <cell r="FO104">
            <v>0</v>
          </cell>
          <cell r="FP104">
            <v>0</v>
          </cell>
          <cell r="FQ104">
            <v>3.7826038897000001E-2</v>
          </cell>
          <cell r="FR104">
            <v>5.5566217750299997E-2</v>
          </cell>
          <cell r="FS104">
            <v>0</v>
          </cell>
          <cell r="FT104">
            <v>6.0231979936399997E-2</v>
          </cell>
          <cell r="FU104">
            <v>5.3541887551500002E-2</v>
          </cell>
          <cell r="FV104">
            <v>4.9324143677900001E-2</v>
          </cell>
          <cell r="FW104">
            <v>3.5386040806800002E-2</v>
          </cell>
          <cell r="FX104">
            <v>3.17033678293E-2</v>
          </cell>
          <cell r="FY104">
            <v>4.6833287924499999E-2</v>
          </cell>
          <cell r="FZ104">
            <v>4.2300898581699997E-2</v>
          </cell>
          <cell r="GA104">
            <v>4.54688072205E-2</v>
          </cell>
          <cell r="GB104">
            <v>0</v>
          </cell>
          <cell r="GC104">
            <v>4.2968399822700003E-2</v>
          </cell>
          <cell r="GD104">
            <v>0</v>
          </cell>
          <cell r="GE104">
            <v>3.7112116813699997E-2</v>
          </cell>
          <cell r="GF104">
            <v>4.6478945761900002E-2</v>
          </cell>
          <cell r="GG104">
            <v>4.7085467726000002E-2</v>
          </cell>
          <cell r="GH104">
            <v>4.80653233826E-2</v>
          </cell>
          <cell r="GI104">
            <v>3.9587303996099998E-2</v>
          </cell>
          <cell r="GJ104">
            <v>0</v>
          </cell>
          <cell r="GK104">
            <v>0</v>
          </cell>
          <cell r="GL104">
            <v>0</v>
          </cell>
          <cell r="GM104">
            <v>5.0820924341699998E-2</v>
          </cell>
          <cell r="GN104">
            <v>4.4336173683400003E-2</v>
          </cell>
          <cell r="GO104">
            <v>4.0881350636500002E-2</v>
          </cell>
          <cell r="GP104">
            <v>6.0814794153E-2</v>
          </cell>
          <cell r="GQ104">
            <v>5.3459197282799999E-2</v>
          </cell>
          <cell r="GR104">
            <v>4.6157434582699997E-2</v>
          </cell>
          <cell r="GS104">
            <v>5.3747478872499997E-2</v>
          </cell>
          <cell r="GT104">
            <v>0</v>
          </cell>
          <cell r="GU104">
            <v>0</v>
          </cell>
          <cell r="GV104">
            <v>0</v>
          </cell>
          <cell r="GW104">
            <v>4.8716764897100001E-2</v>
          </cell>
          <cell r="GX104">
            <v>4.1056003421500002E-2</v>
          </cell>
          <cell r="GY104">
            <v>4.2851202189900003E-2</v>
          </cell>
          <cell r="GZ104">
            <v>4.4006437063200003E-2</v>
          </cell>
          <cell r="HA104">
            <v>0</v>
          </cell>
          <cell r="HB104">
            <v>0</v>
          </cell>
          <cell r="HC104">
            <v>0</v>
          </cell>
          <cell r="HD104">
            <v>0</v>
          </cell>
          <cell r="HE104">
            <v>4.93027865887E-2</v>
          </cell>
          <cell r="HF104">
            <v>6.3109315931799997E-2</v>
          </cell>
          <cell r="HG104">
            <v>5.1346879452500001E-2</v>
          </cell>
          <cell r="HH104">
            <v>3.3884443342700001E-2</v>
          </cell>
          <cell r="HI104">
            <v>5.43205030262E-2</v>
          </cell>
          <cell r="HJ104">
            <v>0</v>
          </cell>
          <cell r="HK104">
            <v>4.5456293970300002E-2</v>
          </cell>
          <cell r="HL104">
            <v>0</v>
          </cell>
          <cell r="HM104">
            <v>0</v>
          </cell>
          <cell r="HN104">
            <v>5.9638399630799997E-2</v>
          </cell>
          <cell r="HO104">
            <v>0</v>
          </cell>
          <cell r="HP104">
            <v>0</v>
          </cell>
          <cell r="HQ104">
            <v>5.7030294090499999E-2</v>
          </cell>
          <cell r="HR104">
            <v>0</v>
          </cell>
          <cell r="HS104">
            <v>2.5514811277400001E-2</v>
          </cell>
          <cell r="HT104">
            <v>6.1572320759299998E-2</v>
          </cell>
          <cell r="HU104">
            <v>0</v>
          </cell>
          <cell r="HV104">
            <v>4.8575218766899998E-2</v>
          </cell>
          <cell r="HW104">
            <v>0</v>
          </cell>
          <cell r="HX104">
            <v>4.4463746249700002E-2</v>
          </cell>
          <cell r="HY104">
            <v>4.9497649073599999E-2</v>
          </cell>
          <cell r="HZ104">
            <v>4.3229427188599998E-2</v>
          </cell>
          <cell r="IA104">
            <v>4.6005506068499999E-2</v>
          </cell>
          <cell r="IB104">
            <v>5.2914883941400002E-2</v>
          </cell>
          <cell r="IC104">
            <v>0</v>
          </cell>
          <cell r="ID104">
            <v>0</v>
          </cell>
          <cell r="IE104">
            <v>5.5170893669100003E-2</v>
          </cell>
          <cell r="IF104">
            <v>4.7065407037699999E-2</v>
          </cell>
          <cell r="IG104">
            <v>3.7521719932599999E-2</v>
          </cell>
          <cell r="IH104">
            <v>4.3722994625599997E-2</v>
          </cell>
          <cell r="II104">
            <v>4.5460078865299999E-2</v>
          </cell>
          <cell r="IJ104">
            <v>5.3570028394500001E-2</v>
          </cell>
          <cell r="IK104">
            <v>4.9369912594600003E-2</v>
          </cell>
          <cell r="IL104">
            <v>5.3378399461499998E-2</v>
          </cell>
          <cell r="IM104">
            <v>0</v>
          </cell>
          <cell r="IN104">
            <v>4.8927858471900003E-2</v>
          </cell>
          <cell r="IO104">
            <v>4.2866718024000001E-2</v>
          </cell>
          <cell r="IP104">
            <v>3.6715857684599999E-2</v>
          </cell>
          <cell r="IQ104">
            <v>4.8911266028900002E-2</v>
          </cell>
          <cell r="IR104">
            <v>3.1791578978299997E-2</v>
          </cell>
          <cell r="IS104">
            <v>2.2386366501499999E-2</v>
          </cell>
          <cell r="IT104">
            <v>1.42013120651</v>
          </cell>
        </row>
        <row r="105">
          <cell r="A105" t="str">
            <v>INS_CF_4407833_i370G_124_gid</v>
          </cell>
          <cell r="B105">
            <v>8.2261495292200004E-2</v>
          </cell>
          <cell r="C105">
            <v>7.6739445328700001E-2</v>
          </cell>
          <cell r="D105">
            <v>8.9885301887999994E-2</v>
          </cell>
          <cell r="E105">
            <v>0</v>
          </cell>
          <cell r="F105">
            <v>0.10527414828499999</v>
          </cell>
          <cell r="G105">
            <v>9.2636682093099998E-2</v>
          </cell>
          <cell r="H105">
            <v>8.5266299545800006E-2</v>
          </cell>
          <cell r="I105">
            <v>8.9449681341600001E-2</v>
          </cell>
          <cell r="J105">
            <v>0.10228645056500001</v>
          </cell>
          <cell r="K105">
            <v>8.8609449565399998E-2</v>
          </cell>
          <cell r="L105">
            <v>8.0854021012799995E-2</v>
          </cell>
          <cell r="M105">
            <v>0</v>
          </cell>
          <cell r="N105">
            <v>0</v>
          </cell>
          <cell r="O105">
            <v>8.4038883447599994E-2</v>
          </cell>
          <cell r="P105">
            <v>0</v>
          </cell>
          <cell r="Q105">
            <v>7.5344838201999997E-2</v>
          </cell>
          <cell r="R105">
            <v>8.5233442485300001E-2</v>
          </cell>
          <cell r="S105">
            <v>0</v>
          </cell>
          <cell r="T105">
            <v>9.2069335281800002E-2</v>
          </cell>
          <cell r="U105">
            <v>0</v>
          </cell>
          <cell r="V105">
            <v>9.0050175785999997E-2</v>
          </cell>
          <cell r="W105">
            <v>8.3265818655500007E-2</v>
          </cell>
          <cell r="X105">
            <v>0.105752050877</v>
          </cell>
          <cell r="Y105">
            <v>9.4586662948100003E-2</v>
          </cell>
          <cell r="Z105">
            <v>7.9897597432099995E-2</v>
          </cell>
          <cell r="AA105">
            <v>8.9647151529800004E-2</v>
          </cell>
          <cell r="AB105">
            <v>0</v>
          </cell>
          <cell r="AC105">
            <v>0</v>
          </cell>
          <cell r="AD105">
            <v>8.2082271575900007E-2</v>
          </cell>
          <cell r="AE105">
            <v>8.9479014277500005E-2</v>
          </cell>
          <cell r="AF105">
            <v>0</v>
          </cell>
          <cell r="AG105">
            <v>9.3546479940399996E-2</v>
          </cell>
          <cell r="AH105">
            <v>7.8240804374200001E-2</v>
          </cell>
          <cell r="AI105">
            <v>8.2522563636300006E-2</v>
          </cell>
          <cell r="AJ105">
            <v>9.4435453414900006E-2</v>
          </cell>
          <cell r="AK105">
            <v>9.0366855263700002E-2</v>
          </cell>
          <cell r="AL105">
            <v>9.4868019223199998E-2</v>
          </cell>
          <cell r="AM105">
            <v>7.7668949961699998E-2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8.6779728531799993E-2</v>
          </cell>
          <cell r="AS105">
            <v>9.8764516413199999E-2</v>
          </cell>
          <cell r="AT105">
            <v>7.8036755323400001E-2</v>
          </cell>
          <cell r="AU105">
            <v>0</v>
          </cell>
          <cell r="AV105">
            <v>9.9595077335800003E-2</v>
          </cell>
          <cell r="AW105">
            <v>9.3746684491599994E-2</v>
          </cell>
          <cell r="AX105">
            <v>0.10236009955399999</v>
          </cell>
          <cell r="AY105">
            <v>0.107596479356</v>
          </cell>
          <cell r="AZ105">
            <v>0.10996786505</v>
          </cell>
          <cell r="BA105">
            <v>0.100126698613</v>
          </cell>
          <cell r="BB105">
            <v>0</v>
          </cell>
          <cell r="BC105">
            <v>9.5687262713900004E-2</v>
          </cell>
          <cell r="BD105">
            <v>0</v>
          </cell>
          <cell r="BE105">
            <v>0</v>
          </cell>
          <cell r="BF105">
            <v>0</v>
          </cell>
          <cell r="BG105">
            <v>8.4218665957499994E-2</v>
          </cell>
          <cell r="BH105">
            <v>8.8781438767899998E-2</v>
          </cell>
          <cell r="BI105">
            <v>0</v>
          </cell>
          <cell r="BJ105">
            <v>9.22147706151E-2</v>
          </cell>
          <cell r="BK105">
            <v>0</v>
          </cell>
          <cell r="BL105">
            <v>8.6152732372300006E-2</v>
          </cell>
          <cell r="BM105">
            <v>0</v>
          </cell>
          <cell r="BN105">
            <v>8.6738511919999997E-2</v>
          </cell>
          <cell r="BO105">
            <v>0</v>
          </cell>
          <cell r="BP105">
            <v>9.8712153732799998E-2</v>
          </cell>
          <cell r="BQ105">
            <v>9.3820430338399999E-2</v>
          </cell>
          <cell r="BR105">
            <v>8.20471793413E-2</v>
          </cell>
          <cell r="BS105">
            <v>0.100330993533</v>
          </cell>
          <cell r="BT105">
            <v>9.6502855420099995E-2</v>
          </cell>
          <cell r="BU105">
            <v>8.6874797940299994E-2</v>
          </cell>
          <cell r="BV105">
            <v>0</v>
          </cell>
          <cell r="BW105">
            <v>8.9351639151600007E-2</v>
          </cell>
          <cell r="BX105">
            <v>0</v>
          </cell>
          <cell r="BY105">
            <v>8.5580512881300003E-2</v>
          </cell>
          <cell r="BZ105">
            <v>0</v>
          </cell>
          <cell r="CA105">
            <v>9.7157806158100005E-2</v>
          </cell>
          <cell r="CB105">
            <v>0.101079829037</v>
          </cell>
          <cell r="CC105">
            <v>8.4110699593999999E-2</v>
          </cell>
          <cell r="CD105">
            <v>0</v>
          </cell>
          <cell r="CE105">
            <v>9.6638396382299999E-2</v>
          </cell>
          <cell r="CF105">
            <v>9.33804214001E-2</v>
          </cell>
          <cell r="CG105">
            <v>0</v>
          </cell>
          <cell r="CH105">
            <v>0</v>
          </cell>
          <cell r="CI105">
            <v>8.95843580365E-2</v>
          </cell>
          <cell r="CJ105">
            <v>9.8443605005699999E-2</v>
          </cell>
          <cell r="CK105">
            <v>9.3757331371300004E-2</v>
          </cell>
          <cell r="CL105">
            <v>0</v>
          </cell>
          <cell r="CM105">
            <v>0</v>
          </cell>
          <cell r="CN105">
            <v>8.7299920618500004E-2</v>
          </cell>
          <cell r="CO105">
            <v>0</v>
          </cell>
          <cell r="CP105">
            <v>0</v>
          </cell>
          <cell r="CQ105">
            <v>0.102867558599</v>
          </cell>
          <cell r="CR105">
            <v>9.4366826116999994E-2</v>
          </cell>
          <cell r="CS105">
            <v>8.5274577140800001E-2</v>
          </cell>
          <cell r="CT105">
            <v>0</v>
          </cell>
          <cell r="CU105">
            <v>9.5097847282899994E-2</v>
          </cell>
          <cell r="CV105">
            <v>8.9482851326499996E-2</v>
          </cell>
          <cell r="CW105">
            <v>0</v>
          </cell>
          <cell r="CX105">
            <v>9.6023127436600006E-2</v>
          </cell>
          <cell r="CY105">
            <v>0</v>
          </cell>
          <cell r="CZ105">
            <v>8.6857549846200005E-2</v>
          </cell>
          <cell r="DA105">
            <v>8.92413035035E-2</v>
          </cell>
          <cell r="DB105">
            <v>9.3070447444900006E-2</v>
          </cell>
          <cell r="DC105">
            <v>0.119303166866</v>
          </cell>
          <cell r="DD105">
            <v>0</v>
          </cell>
          <cell r="DE105">
            <v>9.5662340521800004E-2</v>
          </cell>
          <cell r="DF105">
            <v>0.100176617503</v>
          </cell>
          <cell r="DG105">
            <v>9.1423705220200005E-2</v>
          </cell>
          <cell r="DH105">
            <v>9.4917133450499999E-2</v>
          </cell>
          <cell r="DI105">
            <v>7.4863106012299993E-2</v>
          </cell>
          <cell r="DJ105">
            <v>0.11566187441299999</v>
          </cell>
          <cell r="DK105">
            <v>0.10699362307800001</v>
          </cell>
          <cell r="DL105">
            <v>7.6677836477799993E-2</v>
          </cell>
          <cell r="DM105">
            <v>8.3598665893099999E-2</v>
          </cell>
          <cell r="DN105">
            <v>9.84847769141E-2</v>
          </cell>
          <cell r="DO105">
            <v>9.3603245914000002E-2</v>
          </cell>
          <cell r="DP105">
            <v>8.3323225378999999E-2</v>
          </cell>
          <cell r="DQ105">
            <v>9.3519292771800003E-2</v>
          </cell>
          <cell r="DR105">
            <v>7.3499396443400006E-2</v>
          </cell>
          <cell r="DS105">
            <v>0</v>
          </cell>
          <cell r="DT105">
            <v>8.13373550773E-2</v>
          </cell>
          <cell r="DU105">
            <v>0</v>
          </cell>
          <cell r="DV105">
            <v>8.0857247114200004E-2</v>
          </cell>
          <cell r="DW105">
            <v>8.4967523813199997E-2</v>
          </cell>
          <cell r="DX105">
            <v>9.4170980155500003E-2</v>
          </cell>
          <cell r="DY105">
            <v>0</v>
          </cell>
          <cell r="DZ105">
            <v>0</v>
          </cell>
          <cell r="EA105">
            <v>0.101186066866</v>
          </cell>
          <cell r="EB105">
            <v>0</v>
          </cell>
          <cell r="EC105">
            <v>0</v>
          </cell>
          <cell r="ED105">
            <v>0.10168172419099999</v>
          </cell>
          <cell r="EE105">
            <v>9.2477589845699995E-2</v>
          </cell>
          <cell r="EF105">
            <v>9.0141892433200005E-2</v>
          </cell>
          <cell r="EG105">
            <v>8.1922285258800007E-2</v>
          </cell>
          <cell r="EH105">
            <v>0</v>
          </cell>
          <cell r="EI105">
            <v>9.7242869436700005E-2</v>
          </cell>
          <cell r="EJ105">
            <v>0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0</v>
          </cell>
          <cell r="EP105">
            <v>0</v>
          </cell>
          <cell r="EQ105">
            <v>8.7276145815799996E-2</v>
          </cell>
          <cell r="ER105">
            <v>0</v>
          </cell>
          <cell r="ES105">
            <v>9.9306672811500005E-2</v>
          </cell>
          <cell r="ET105">
            <v>0</v>
          </cell>
          <cell r="EU105">
            <v>8.9974232018000005E-2</v>
          </cell>
          <cell r="EV105">
            <v>0</v>
          </cell>
          <cell r="EW105">
            <v>8.4059581160499997E-2</v>
          </cell>
          <cell r="EX105">
            <v>9.9232211708999998E-2</v>
          </cell>
          <cell r="EY105">
            <v>0.10376688838000001</v>
          </cell>
          <cell r="EZ105">
            <v>0</v>
          </cell>
          <cell r="FA105">
            <v>0</v>
          </cell>
          <cell r="FB105">
            <v>0.10262234509</v>
          </cell>
          <cell r="FC105">
            <v>8.7758250534499996E-2</v>
          </cell>
          <cell r="FD105">
            <v>9.4410501420500004E-2</v>
          </cell>
          <cell r="FE105">
            <v>0</v>
          </cell>
          <cell r="FF105">
            <v>8.5956647992099997E-2</v>
          </cell>
          <cell r="FG105">
            <v>8.1074692308900007E-2</v>
          </cell>
          <cell r="FH105">
            <v>9.0121753513800001E-2</v>
          </cell>
          <cell r="FI105">
            <v>0</v>
          </cell>
          <cell r="FJ105">
            <v>0</v>
          </cell>
          <cell r="FK105">
            <v>9.8015494644599993E-2</v>
          </cell>
          <cell r="FL105">
            <v>0.10300265252599999</v>
          </cell>
          <cell r="FM105">
            <v>9.0221531689199996E-2</v>
          </cell>
          <cell r="FN105">
            <v>0</v>
          </cell>
          <cell r="FO105">
            <v>8.1913545727700002E-2</v>
          </cell>
          <cell r="FP105">
            <v>9.7560875117799997E-2</v>
          </cell>
          <cell r="FQ105">
            <v>9.7521387040599997E-2</v>
          </cell>
          <cell r="FR105">
            <v>9.7588494420099994E-2</v>
          </cell>
          <cell r="FS105">
            <v>0</v>
          </cell>
          <cell r="FT105">
            <v>0.107402816415</v>
          </cell>
          <cell r="FU105">
            <v>9.8036013543600004E-2</v>
          </cell>
          <cell r="FV105">
            <v>9.3327552080199994E-2</v>
          </cell>
          <cell r="FW105">
            <v>9.0708076953899999E-2</v>
          </cell>
          <cell r="FX105">
            <v>8.1717878580100003E-2</v>
          </cell>
          <cell r="FY105">
            <v>0</v>
          </cell>
          <cell r="FZ105">
            <v>8.9075781404999999E-2</v>
          </cell>
          <cell r="GA105">
            <v>8.0139979720099994E-2</v>
          </cell>
          <cell r="GB105">
            <v>8.2214742898900003E-2</v>
          </cell>
          <cell r="GC105">
            <v>0</v>
          </cell>
          <cell r="GD105">
            <v>8.6718752980200001E-2</v>
          </cell>
          <cell r="GE105">
            <v>8.9752703905099998E-2</v>
          </cell>
          <cell r="GF105">
            <v>0</v>
          </cell>
          <cell r="GG105">
            <v>0</v>
          </cell>
          <cell r="GH105">
            <v>9.8789490759399995E-2</v>
          </cell>
          <cell r="GI105">
            <v>7.7485620975500005E-2</v>
          </cell>
          <cell r="GJ105">
            <v>0.101022407413</v>
          </cell>
          <cell r="GK105">
            <v>8.66941213608E-2</v>
          </cell>
          <cell r="GL105">
            <v>8.7717317044699997E-2</v>
          </cell>
          <cell r="GM105">
            <v>0</v>
          </cell>
          <cell r="GN105">
            <v>9.0005621314000001E-2</v>
          </cell>
          <cell r="GO105">
            <v>0</v>
          </cell>
          <cell r="GP105">
            <v>0.10370465367999999</v>
          </cell>
          <cell r="GQ105">
            <v>0.1023067981</v>
          </cell>
          <cell r="GR105">
            <v>9.7352616488900007E-2</v>
          </cell>
          <cell r="GS105">
            <v>9.3271851539600006E-2</v>
          </cell>
          <cell r="GT105">
            <v>9.6016272902500005E-2</v>
          </cell>
          <cell r="GU105">
            <v>0</v>
          </cell>
          <cell r="GV105">
            <v>0</v>
          </cell>
          <cell r="GW105">
            <v>8.6149007082000004E-2</v>
          </cell>
          <cell r="GX105">
            <v>8.8597871363200006E-2</v>
          </cell>
          <cell r="GY105">
            <v>0</v>
          </cell>
          <cell r="GZ105">
            <v>9.7291536629199996E-2</v>
          </cell>
          <cell r="HA105">
            <v>0</v>
          </cell>
          <cell r="HB105">
            <v>0</v>
          </cell>
          <cell r="HC105">
            <v>0</v>
          </cell>
          <cell r="HD105">
            <v>0.105962269008</v>
          </cell>
          <cell r="HE105">
            <v>8.7241850793399994E-2</v>
          </cell>
          <cell r="HF105">
            <v>0</v>
          </cell>
          <cell r="HG105">
            <v>0</v>
          </cell>
          <cell r="HH105">
            <v>8.0662600696099998E-2</v>
          </cell>
          <cell r="HI105">
            <v>9.3746066093399999E-2</v>
          </cell>
          <cell r="HJ105">
            <v>0</v>
          </cell>
          <cell r="HK105">
            <v>8.3792798221100001E-2</v>
          </cell>
          <cell r="HL105">
            <v>9.5350764691799997E-2</v>
          </cell>
          <cell r="HM105">
            <v>9.7745135426499999E-2</v>
          </cell>
          <cell r="HN105">
            <v>9.2956312000799998E-2</v>
          </cell>
          <cell r="HO105">
            <v>0</v>
          </cell>
          <cell r="HP105">
            <v>0.100577265024</v>
          </cell>
          <cell r="HQ105">
            <v>9.6342235803600004E-2</v>
          </cell>
          <cell r="HR105">
            <v>8.4179073572200003E-2</v>
          </cell>
          <cell r="HS105">
            <v>8.9606173336500006E-2</v>
          </cell>
          <cell r="HT105">
            <v>0</v>
          </cell>
          <cell r="HU105">
            <v>8.1146985292399998E-2</v>
          </cell>
          <cell r="HV105">
            <v>8.5283644497400002E-2</v>
          </cell>
          <cell r="HW105">
            <v>8.5194818675499995E-2</v>
          </cell>
          <cell r="HX105">
            <v>9.2398814856999995E-2</v>
          </cell>
          <cell r="HY105">
            <v>9.5203928649399999E-2</v>
          </cell>
          <cell r="HZ105">
            <v>0.105499915779</v>
          </cell>
          <cell r="IA105">
            <v>0</v>
          </cell>
          <cell r="IB105">
            <v>8.5250787437E-2</v>
          </cell>
          <cell r="IC105">
            <v>0</v>
          </cell>
          <cell r="ID105">
            <v>0.101169645786</v>
          </cell>
          <cell r="IE105">
            <v>0</v>
          </cell>
          <cell r="IF105">
            <v>8.4900103509399999E-2</v>
          </cell>
          <cell r="IG105">
            <v>8.20924416184E-2</v>
          </cell>
          <cell r="IH105">
            <v>8.6480699479600007E-2</v>
          </cell>
          <cell r="II105">
            <v>9.9440298974500005E-2</v>
          </cell>
          <cell r="IJ105">
            <v>0</v>
          </cell>
          <cell r="IK105">
            <v>0.101054139435</v>
          </cell>
          <cell r="IL105">
            <v>9.2475630343000007E-2</v>
          </cell>
          <cell r="IM105">
            <v>8.8073939084999997E-2</v>
          </cell>
          <cell r="IN105">
            <v>8.6860597133600004E-2</v>
          </cell>
          <cell r="IO105">
            <v>8.8342897594000006E-2</v>
          </cell>
          <cell r="IP105">
            <v>0</v>
          </cell>
          <cell r="IQ105">
            <v>9.5381774008300002E-2</v>
          </cell>
          <cell r="IR105">
            <v>6.1612300574800001E-2</v>
          </cell>
          <cell r="IS105">
            <v>4.3573744595100002E-2</v>
          </cell>
          <cell r="IT105">
            <v>1.4139776229900001</v>
          </cell>
        </row>
        <row r="106">
          <cell r="A106" t="str">
            <v>SNP_N_1472259_C414A_rrs</v>
          </cell>
          <cell r="B106">
            <v>-1.4917212538400001E-2</v>
          </cell>
          <cell r="C106">
            <v>-2.6807893067600001E-2</v>
          </cell>
          <cell r="D106">
            <v>-2.3126589134300001E-2</v>
          </cell>
          <cell r="E106">
            <v>-1.8493317067600001E-2</v>
          </cell>
          <cell r="F106">
            <v>-3.1088275834899998E-2</v>
          </cell>
          <cell r="G106">
            <v>-1.9510902464400001E-2</v>
          </cell>
          <cell r="H106">
            <v>-2.1091509610399999E-2</v>
          </cell>
          <cell r="I106">
            <v>-1.9101813435599999E-2</v>
          </cell>
          <cell r="J106">
            <v>-2.2330334410099999E-2</v>
          </cell>
          <cell r="K106">
            <v>-2.8198301792099999E-2</v>
          </cell>
          <cell r="L106">
            <v>-2.2021619603E-2</v>
          </cell>
          <cell r="M106">
            <v>-2.0943582057999999E-2</v>
          </cell>
          <cell r="N106">
            <v>-2.8144579380799999E-2</v>
          </cell>
          <cell r="O106">
            <v>0</v>
          </cell>
          <cell r="P106">
            <v>-2.2420477122100001E-2</v>
          </cell>
          <cell r="Q106">
            <v>0</v>
          </cell>
          <cell r="R106">
            <v>-2.7395498007500001E-2</v>
          </cell>
          <cell r="S106">
            <v>-3.0613044276799999E-2</v>
          </cell>
          <cell r="T106">
            <v>-2.2715641185599999E-2</v>
          </cell>
          <cell r="U106">
            <v>-2.7802517637599999E-2</v>
          </cell>
          <cell r="V106">
            <v>-2.4611577391600001E-2</v>
          </cell>
          <cell r="W106">
            <v>-1.5992924570999999E-2</v>
          </cell>
          <cell r="X106">
            <v>-2.3307507857699999E-2</v>
          </cell>
          <cell r="Y106">
            <v>0</v>
          </cell>
          <cell r="Z106">
            <v>-2.6228522881900002E-2</v>
          </cell>
          <cell r="AA106">
            <v>-1.9953938201099999E-2</v>
          </cell>
          <cell r="AB106">
            <v>-2.1996509283799998E-2</v>
          </cell>
          <cell r="AC106">
            <v>0</v>
          </cell>
          <cell r="AD106">
            <v>0</v>
          </cell>
          <cell r="AE106">
            <v>-2.7710076421500002E-2</v>
          </cell>
          <cell r="AF106">
            <v>0</v>
          </cell>
          <cell r="AG106">
            <v>-3.6791436374200001E-2</v>
          </cell>
          <cell r="AH106">
            <v>0</v>
          </cell>
          <cell r="AI106">
            <v>-2.0204391330500001E-2</v>
          </cell>
          <cell r="AJ106">
            <v>-1.9155060872400001E-2</v>
          </cell>
          <cell r="AK106">
            <v>-3.1038049608499998E-2</v>
          </cell>
          <cell r="AL106">
            <v>-3.5368636250499998E-2</v>
          </cell>
          <cell r="AM106">
            <v>-3.4415371716000002E-2</v>
          </cell>
          <cell r="AN106">
            <v>0</v>
          </cell>
          <cell r="AO106">
            <v>-2.9427232220800001E-2</v>
          </cell>
          <cell r="AP106">
            <v>0</v>
          </cell>
          <cell r="AQ106">
            <v>-1.9407358020500001E-2</v>
          </cell>
          <cell r="AR106">
            <v>-4.94596883655E-2</v>
          </cell>
          <cell r="AS106">
            <v>-2.8784913942200001E-2</v>
          </cell>
          <cell r="AT106">
            <v>-1.13304294646E-2</v>
          </cell>
          <cell r="AU106">
            <v>-2.9269032180300001E-2</v>
          </cell>
          <cell r="AV106">
            <v>-1.7075877636700001E-2</v>
          </cell>
          <cell r="AW106">
            <v>-2.0029177889200001E-2</v>
          </cell>
          <cell r="AX106">
            <v>-2.4539601057799999E-2</v>
          </cell>
          <cell r="AY106">
            <v>-3.1558010727199999E-2</v>
          </cell>
          <cell r="AZ106">
            <v>0</v>
          </cell>
          <cell r="BA106">
            <v>-2.08721291274E-2</v>
          </cell>
          <cell r="BB106">
            <v>-1.36182596907E-2</v>
          </cell>
          <cell r="BC106">
            <v>-2.5211472064300001E-2</v>
          </cell>
          <cell r="BD106">
            <v>0</v>
          </cell>
          <cell r="BE106">
            <v>0</v>
          </cell>
          <cell r="BF106">
            <v>-2.41571292281E-2</v>
          </cell>
          <cell r="BG106">
            <v>-2.27588526905E-2</v>
          </cell>
          <cell r="BH106">
            <v>-2.7581736445400001E-2</v>
          </cell>
          <cell r="BI106">
            <v>-1.74667984247E-2</v>
          </cell>
          <cell r="BJ106">
            <v>-2.89840381593E-2</v>
          </cell>
          <cell r="BK106">
            <v>-1.8147734925199999E-2</v>
          </cell>
          <cell r="BL106">
            <v>-1.95708852261E-2</v>
          </cell>
          <cell r="BM106">
            <v>-3.2926250249100002E-2</v>
          </cell>
          <cell r="BN106">
            <v>-2.6912894100000001E-2</v>
          </cell>
          <cell r="BO106">
            <v>-2.4315258488100001E-2</v>
          </cell>
          <cell r="BP106">
            <v>-3.3268325030800003E-2</v>
          </cell>
          <cell r="BQ106">
            <v>-1.9537804648299999E-2</v>
          </cell>
          <cell r="BR106">
            <v>-1.28412414342E-2</v>
          </cell>
          <cell r="BS106">
            <v>-1.4231588691499999E-2</v>
          </cell>
          <cell r="BT106">
            <v>-1.3537527061999999E-2</v>
          </cell>
          <cell r="BU106">
            <v>-3.3673323690900002E-2</v>
          </cell>
          <cell r="BV106">
            <v>-2.51988880336E-2</v>
          </cell>
          <cell r="BW106">
            <v>-2.9872629791499999E-2</v>
          </cell>
          <cell r="BX106">
            <v>-1.6888625919800001E-2</v>
          </cell>
          <cell r="BY106">
            <v>-2.05004252493E-2</v>
          </cell>
          <cell r="BZ106">
            <v>0</v>
          </cell>
          <cell r="CA106">
            <v>0</v>
          </cell>
          <cell r="CB106">
            <v>-3.08381002396E-2</v>
          </cell>
          <cell r="CC106">
            <v>-2.3170147091200001E-2</v>
          </cell>
          <cell r="CD106">
            <v>-2.21529044211E-2</v>
          </cell>
          <cell r="CE106">
            <v>-3.1785082072000002E-2</v>
          </cell>
          <cell r="CF106">
            <v>-3.1566511839599999E-2</v>
          </cell>
          <cell r="CG106">
            <v>0</v>
          </cell>
          <cell r="CH106">
            <v>-2.10749339312E-2</v>
          </cell>
          <cell r="CI106">
            <v>-9.3442313373100008E-3</v>
          </cell>
          <cell r="CJ106">
            <v>0</v>
          </cell>
          <cell r="CK106">
            <v>-8.6908703669900007E-3</v>
          </cell>
          <cell r="CL106">
            <v>0</v>
          </cell>
          <cell r="CM106">
            <v>0</v>
          </cell>
          <cell r="CN106">
            <v>0</v>
          </cell>
          <cell r="CO106">
            <v>-2.2957364097199999E-2</v>
          </cell>
          <cell r="CP106">
            <v>-3.1266577541799997E-2</v>
          </cell>
          <cell r="CQ106">
            <v>0</v>
          </cell>
          <cell r="CR106">
            <v>-3.08566745371E-2</v>
          </cell>
          <cell r="CS106">
            <v>0</v>
          </cell>
          <cell r="CT106">
            <v>-3.0554085969899999E-2</v>
          </cell>
          <cell r="CU106">
            <v>0</v>
          </cell>
          <cell r="CV106">
            <v>-2.0656354725399999E-2</v>
          </cell>
          <cell r="CW106">
            <v>-3.4532137215099998E-2</v>
          </cell>
          <cell r="CX106">
            <v>-2.49521397054E-2</v>
          </cell>
          <cell r="CY106">
            <v>-1.86928771436E-2</v>
          </cell>
          <cell r="CZ106">
            <v>0</v>
          </cell>
          <cell r="DA106">
            <v>0</v>
          </cell>
          <cell r="DB106">
            <v>-3.0815146863499999E-2</v>
          </cell>
          <cell r="DC106">
            <v>-1.85664072633E-2</v>
          </cell>
          <cell r="DD106">
            <v>0</v>
          </cell>
          <cell r="DE106">
            <v>-3.50955761969E-2</v>
          </cell>
          <cell r="DF106">
            <v>-1.4997011050599999E-2</v>
          </cell>
          <cell r="DG106">
            <v>-3.7267278879900001E-2</v>
          </cell>
          <cell r="DH106">
            <v>0</v>
          </cell>
          <cell r="DI106">
            <v>-2.4311657994999999E-2</v>
          </cell>
          <cell r="DJ106">
            <v>0</v>
          </cell>
          <cell r="DK106">
            <v>0</v>
          </cell>
          <cell r="DL106">
            <v>0</v>
          </cell>
          <cell r="DM106">
            <v>-2.9193693771999998E-2</v>
          </cell>
          <cell r="DN106">
            <v>0</v>
          </cell>
          <cell r="DO106">
            <v>-2.9857227578800001E-2</v>
          </cell>
          <cell r="DP106">
            <v>-1.8555533140899999E-2</v>
          </cell>
          <cell r="DQ106">
            <v>-2.3723402991900001E-2</v>
          </cell>
          <cell r="DR106">
            <v>-1.5723396092700001E-2</v>
          </cell>
          <cell r="DS106">
            <v>0</v>
          </cell>
          <cell r="DT106">
            <v>-2.66041923314E-2</v>
          </cell>
          <cell r="DU106">
            <v>0</v>
          </cell>
          <cell r="DV106">
            <v>-1.75581201911E-2</v>
          </cell>
          <cell r="DW106">
            <v>-2.0255880430300001E-2</v>
          </cell>
          <cell r="DX106">
            <v>0</v>
          </cell>
          <cell r="DY106">
            <v>-1.8351018428799999E-2</v>
          </cell>
          <cell r="DZ106">
            <v>0</v>
          </cell>
          <cell r="EA106">
            <v>0</v>
          </cell>
          <cell r="EB106">
            <v>-2.3420197889199999E-2</v>
          </cell>
          <cell r="EC106">
            <v>0</v>
          </cell>
          <cell r="ED106">
            <v>-2.3647043853999999E-2</v>
          </cell>
          <cell r="EE106">
            <v>-2.4897525087000001E-2</v>
          </cell>
          <cell r="EF106">
            <v>-2.16292589903E-2</v>
          </cell>
          <cell r="EG106">
            <v>0</v>
          </cell>
          <cell r="EH106">
            <v>0</v>
          </cell>
          <cell r="EI106">
            <v>-1.8285611644399999E-2</v>
          </cell>
          <cell r="EJ106">
            <v>-2.22640763968E-2</v>
          </cell>
          <cell r="EK106">
            <v>-2.3973161354699998E-2</v>
          </cell>
          <cell r="EL106">
            <v>0</v>
          </cell>
          <cell r="EM106">
            <v>-2.7273600921E-2</v>
          </cell>
          <cell r="EN106">
            <v>0</v>
          </cell>
          <cell r="EO106">
            <v>-2.7538677677500002E-2</v>
          </cell>
          <cell r="EP106">
            <v>0</v>
          </cell>
          <cell r="EQ106">
            <v>0</v>
          </cell>
          <cell r="ER106">
            <v>-1.8316103145500001E-2</v>
          </cell>
          <cell r="ES106">
            <v>0</v>
          </cell>
          <cell r="ET106">
            <v>0</v>
          </cell>
          <cell r="EU106">
            <v>-3.3955499529800003E-2</v>
          </cell>
          <cell r="EV106">
            <v>-1.23475100845E-2</v>
          </cell>
          <cell r="EW106">
            <v>-2.37249471247E-2</v>
          </cell>
          <cell r="EX106">
            <v>-1.9044874236000001E-2</v>
          </cell>
          <cell r="EY106">
            <v>-3.34145650268E-2</v>
          </cell>
          <cell r="EZ106">
            <v>0</v>
          </cell>
          <cell r="FA106">
            <v>-2.5517873465999999E-2</v>
          </cell>
          <cell r="FB106">
            <v>-2.7778515592200001E-2</v>
          </cell>
          <cell r="FC106">
            <v>-4.25448790193E-2</v>
          </cell>
          <cell r="FD106">
            <v>-2.5690086185900001E-2</v>
          </cell>
          <cell r="FE106">
            <v>0</v>
          </cell>
          <cell r="FF106">
            <v>-1.9062928855400001E-2</v>
          </cell>
          <cell r="FG106">
            <v>-1.4352805912500001E-2</v>
          </cell>
          <cell r="FH106">
            <v>-3.1422335654499998E-2</v>
          </cell>
          <cell r="FI106">
            <v>-2.4396091699600001E-2</v>
          </cell>
          <cell r="FJ106">
            <v>-1.5927731990800002E-2</v>
          </cell>
          <cell r="FK106">
            <v>-1.39854624867E-2</v>
          </cell>
          <cell r="FL106">
            <v>0</v>
          </cell>
          <cell r="FM106">
            <v>-1.62700340152E-2</v>
          </cell>
          <cell r="FN106">
            <v>-2.8333764523300001E-2</v>
          </cell>
          <cell r="FO106">
            <v>-2.3407902568600002E-2</v>
          </cell>
          <cell r="FP106">
            <v>-3.0314030125700001E-2</v>
          </cell>
          <cell r="FQ106">
            <v>-2.1508967503899998E-2</v>
          </cell>
          <cell r="FR106">
            <v>-3.0191164463800001E-2</v>
          </cell>
          <cell r="FS106">
            <v>-3.6969359964100001E-2</v>
          </cell>
          <cell r="FT106">
            <v>-2.4149635806700001E-2</v>
          </cell>
          <cell r="FU106">
            <v>-3.1143158674199999E-2</v>
          </cell>
          <cell r="FV106">
            <v>-3.4785497933600001E-2</v>
          </cell>
          <cell r="FW106">
            <v>-1.7000805586599999E-2</v>
          </cell>
          <cell r="FX106">
            <v>-2.5529401376800001E-2</v>
          </cell>
          <cell r="FY106">
            <v>-3.2653547823399999E-2</v>
          </cell>
          <cell r="FZ106">
            <v>-2.6304002851199999E-2</v>
          </cell>
          <cell r="GA106">
            <v>0</v>
          </cell>
          <cell r="GB106">
            <v>-3.53811085224E-2</v>
          </cell>
          <cell r="GC106">
            <v>0</v>
          </cell>
          <cell r="GD106">
            <v>0</v>
          </cell>
          <cell r="GE106">
            <v>0</v>
          </cell>
          <cell r="GF106">
            <v>-1.4746256172699999E-2</v>
          </cell>
          <cell r="GG106">
            <v>-4.1097857058000002E-2</v>
          </cell>
          <cell r="GH106">
            <v>0</v>
          </cell>
          <cell r="GI106">
            <v>-1.8838703632399999E-2</v>
          </cell>
          <cell r="GJ106">
            <v>-3.3421434462099997E-2</v>
          </cell>
          <cell r="GK106">
            <v>-1.84339769185E-2</v>
          </cell>
          <cell r="GL106">
            <v>-2.5870468467500001E-2</v>
          </cell>
          <cell r="GM106">
            <v>0</v>
          </cell>
          <cell r="GN106">
            <v>0</v>
          </cell>
          <cell r="GO106">
            <v>-1.66532825679E-2</v>
          </cell>
          <cell r="GP106">
            <v>-2.3296166211399998E-2</v>
          </cell>
          <cell r="GQ106">
            <v>-1.4945041388300001E-2</v>
          </cell>
          <cell r="GR106">
            <v>0</v>
          </cell>
          <cell r="GS106">
            <v>0</v>
          </cell>
          <cell r="GT106">
            <v>-3.1807027757199999E-2</v>
          </cell>
          <cell r="GU106">
            <v>0</v>
          </cell>
          <cell r="GV106">
            <v>-1.5764789655799999E-2</v>
          </cell>
          <cell r="GW106">
            <v>-2.1672941744300001E-2</v>
          </cell>
          <cell r="GX106">
            <v>0</v>
          </cell>
          <cell r="GY106">
            <v>0</v>
          </cell>
          <cell r="GZ106">
            <v>-2.57933866233E-2</v>
          </cell>
          <cell r="HA106">
            <v>-3.4027583897099999E-2</v>
          </cell>
          <cell r="HB106">
            <v>-2.96487677842E-2</v>
          </cell>
          <cell r="HC106">
            <v>-2.31847092509E-2</v>
          </cell>
          <cell r="HD106">
            <v>-2.66052801162E-2</v>
          </cell>
          <cell r="HE106">
            <v>-3.0975436791799999E-2</v>
          </cell>
          <cell r="HF106">
            <v>0</v>
          </cell>
          <cell r="HG106">
            <v>-2.6736926287400001E-2</v>
          </cell>
          <cell r="HH106">
            <v>-1.7313765361900001E-2</v>
          </cell>
          <cell r="HI106">
            <v>0</v>
          </cell>
          <cell r="HJ106">
            <v>-1.04099120945E-2</v>
          </cell>
          <cell r="HK106">
            <v>-2.4364110082400001E-2</v>
          </cell>
          <cell r="HL106">
            <v>0</v>
          </cell>
          <cell r="HM106">
            <v>-1.55862290412E-2</v>
          </cell>
          <cell r="HN106">
            <v>0</v>
          </cell>
          <cell r="HO106">
            <v>-2.6738211512599998E-2</v>
          </cell>
          <cell r="HP106">
            <v>0</v>
          </cell>
          <cell r="HQ106">
            <v>0</v>
          </cell>
          <cell r="HR106">
            <v>0</v>
          </cell>
          <cell r="HS106">
            <v>-3.2365407794699999E-2</v>
          </cell>
          <cell r="HT106">
            <v>-1.7893131822299999E-2</v>
          </cell>
          <cell r="HU106">
            <v>-1.7040621489299999E-2</v>
          </cell>
          <cell r="HV106">
            <v>0</v>
          </cell>
          <cell r="HW106">
            <v>-1.6618618741599998E-2</v>
          </cell>
          <cell r="HX106">
            <v>-9.1890050098299998E-3</v>
          </cell>
          <cell r="HY106">
            <v>-1.9198041409299999E-2</v>
          </cell>
          <cell r="HZ106">
            <v>-2.5416638702200001E-2</v>
          </cell>
          <cell r="IA106">
            <v>0</v>
          </cell>
          <cell r="IB106">
            <v>0</v>
          </cell>
          <cell r="IC106">
            <v>-1.3412953354400001E-2</v>
          </cell>
          <cell r="ID106">
            <v>-2.8538273647400001E-2</v>
          </cell>
          <cell r="IE106">
            <v>-2.96602472663E-2</v>
          </cell>
          <cell r="IF106">
            <v>-1.9426159560699999E-2</v>
          </cell>
          <cell r="IG106">
            <v>-2.8936704620699999E-2</v>
          </cell>
          <cell r="IH106">
            <v>0</v>
          </cell>
          <cell r="II106">
            <v>0</v>
          </cell>
          <cell r="IJ106">
            <v>-1.1685119010499999E-2</v>
          </cell>
          <cell r="IK106">
            <v>-1.50963952765E-2</v>
          </cell>
          <cell r="IL106">
            <v>-2.4204378947600001E-2</v>
          </cell>
          <cell r="IM106">
            <v>-2.2610699757900001E-2</v>
          </cell>
          <cell r="IN106">
            <v>-1.8371734768200001E-2</v>
          </cell>
          <cell r="IO106">
            <v>-1.13746719435E-2</v>
          </cell>
          <cell r="IP106">
            <v>-3.4075599163799999E-2</v>
          </cell>
          <cell r="IQ106">
            <v>0</v>
          </cell>
          <cell r="IR106">
            <v>-1.7087273299700001E-2</v>
          </cell>
          <cell r="IS106">
            <v>1.2410302646499999E-2</v>
          </cell>
          <cell r="IT106">
            <v>-1.37686192989</v>
          </cell>
        </row>
        <row r="107">
          <cell r="A107" t="str">
            <v>SNP_N_1473050_A1205G_rrs</v>
          </cell>
          <cell r="B107">
            <v>-7.1440659463400003E-2</v>
          </cell>
          <cell r="C107">
            <v>0</v>
          </cell>
          <cell r="D107">
            <v>-7.2482839226699999E-2</v>
          </cell>
          <cell r="E107">
            <v>0</v>
          </cell>
          <cell r="F107">
            <v>0</v>
          </cell>
          <cell r="G107">
            <v>-6.2713533639899996E-2</v>
          </cell>
          <cell r="H107">
            <v>0</v>
          </cell>
          <cell r="I107">
            <v>-7.7612891793299998E-2</v>
          </cell>
          <cell r="J107">
            <v>0</v>
          </cell>
          <cell r="K107">
            <v>-7.7403903007499997E-2</v>
          </cell>
          <cell r="L107">
            <v>0</v>
          </cell>
          <cell r="M107">
            <v>0</v>
          </cell>
          <cell r="N107">
            <v>0</v>
          </cell>
          <cell r="O107">
            <v>-8.2597456872500002E-2</v>
          </cell>
          <cell r="P107">
            <v>-7.5902424752699996E-2</v>
          </cell>
          <cell r="Q107">
            <v>-6.6212899982900003E-2</v>
          </cell>
          <cell r="R107">
            <v>-8.0303236842200004E-2</v>
          </cell>
          <cell r="S107">
            <v>-6.2755011022100002E-2</v>
          </cell>
          <cell r="T107">
            <v>-6.4615465700600005E-2</v>
          </cell>
          <cell r="U107">
            <v>-5.31297810376E-2</v>
          </cell>
          <cell r="V107">
            <v>0</v>
          </cell>
          <cell r="W107">
            <v>-7.8624337911600006E-2</v>
          </cell>
          <cell r="X107">
            <v>-5.7847637683199997E-2</v>
          </cell>
          <cell r="Y107">
            <v>0</v>
          </cell>
          <cell r="Z107">
            <v>-7.7592350542499994E-2</v>
          </cell>
          <cell r="AA107">
            <v>-8.3815567195399995E-2</v>
          </cell>
          <cell r="AB107">
            <v>-8.3982788026300007E-2</v>
          </cell>
          <cell r="AC107">
            <v>-7.3071911931000003E-2</v>
          </cell>
          <cell r="AD107">
            <v>-7.5227968394800004E-2</v>
          </cell>
          <cell r="AE107">
            <v>-8.4667101502400005E-2</v>
          </cell>
          <cell r="AF107">
            <v>0</v>
          </cell>
          <cell r="AG107">
            <v>-9.3728229403499994E-2</v>
          </cell>
          <cell r="AH107">
            <v>-6.9895923137700003E-2</v>
          </cell>
          <cell r="AI107">
            <v>-7.9491429030899993E-2</v>
          </cell>
          <cell r="AJ107">
            <v>0</v>
          </cell>
          <cell r="AK107">
            <v>-8.3397366106500004E-2</v>
          </cell>
          <cell r="AL107">
            <v>0</v>
          </cell>
          <cell r="AM107">
            <v>0</v>
          </cell>
          <cell r="AN107">
            <v>-9.2345148325000001E-2</v>
          </cell>
          <cell r="AO107">
            <v>-8.0408483743699993E-2</v>
          </cell>
          <cell r="AP107">
            <v>0</v>
          </cell>
          <cell r="AQ107">
            <v>-8.5945539176499997E-2</v>
          </cell>
          <cell r="AR107">
            <v>0</v>
          </cell>
          <cell r="AS107">
            <v>-7.89450258017E-2</v>
          </cell>
          <cell r="AT107">
            <v>-6.3772723078699994E-2</v>
          </cell>
          <cell r="AU107">
            <v>-7.2929531335800005E-2</v>
          </cell>
          <cell r="AV107">
            <v>-6.5056905150399996E-2</v>
          </cell>
          <cell r="AW107">
            <v>-6.9568693637799994E-2</v>
          </cell>
          <cell r="AX107">
            <v>-6.2813952565200004E-2</v>
          </cell>
          <cell r="AY107">
            <v>0</v>
          </cell>
          <cell r="AZ107">
            <v>-8.1775069236800002E-2</v>
          </cell>
          <cell r="BA107">
            <v>-6.7973241209999993E-2</v>
          </cell>
          <cell r="BB107">
            <v>-6.1540659517000003E-2</v>
          </cell>
          <cell r="BC107">
            <v>0</v>
          </cell>
          <cell r="BD107">
            <v>-6.1574030667500002E-2</v>
          </cell>
          <cell r="BE107">
            <v>-8.0651588738000005E-2</v>
          </cell>
          <cell r="BF107">
            <v>-6.8973667919599996E-2</v>
          </cell>
          <cell r="BG107">
            <v>0</v>
          </cell>
          <cell r="BH107">
            <v>-7.0097438991100006E-2</v>
          </cell>
          <cell r="BI107">
            <v>-6.7245185375199995E-2</v>
          </cell>
          <cell r="BJ107">
            <v>0</v>
          </cell>
          <cell r="BK107">
            <v>-7.82022848725E-2</v>
          </cell>
          <cell r="BL107">
            <v>0</v>
          </cell>
          <cell r="BM107">
            <v>-8.4729552269000002E-2</v>
          </cell>
          <cell r="BN107">
            <v>-8.2318075001200003E-2</v>
          </cell>
          <cell r="BO107">
            <v>0</v>
          </cell>
          <cell r="BP107">
            <v>-8.3484865724999996E-2</v>
          </cell>
          <cell r="BQ107">
            <v>-7.7657788991899998E-2</v>
          </cell>
          <cell r="BR107">
            <v>-7.5027085840700003E-2</v>
          </cell>
          <cell r="BS107">
            <v>-8.2060903310800001E-2</v>
          </cell>
          <cell r="BT107">
            <v>-6.9358512759200006E-2</v>
          </cell>
          <cell r="BU107">
            <v>-7.3861330747599999E-2</v>
          </cell>
          <cell r="BV107">
            <v>-6.44664466381E-2</v>
          </cell>
          <cell r="BW107">
            <v>-7.3698133230199997E-2</v>
          </cell>
          <cell r="BX107">
            <v>0</v>
          </cell>
          <cell r="BY107">
            <v>-8.1721439957600006E-2</v>
          </cell>
          <cell r="BZ107">
            <v>0</v>
          </cell>
          <cell r="CA107">
            <v>0</v>
          </cell>
          <cell r="CB107">
            <v>-7.8357897698900003E-2</v>
          </cell>
          <cell r="CC107">
            <v>-7.3471568524799996E-2</v>
          </cell>
          <cell r="CD107">
            <v>-6.5214648842799997E-2</v>
          </cell>
          <cell r="CE107">
            <v>0</v>
          </cell>
          <cell r="CF107">
            <v>-8.0329053103899997E-2</v>
          </cell>
          <cell r="CG107">
            <v>0</v>
          </cell>
          <cell r="CH107">
            <v>-6.9481134414699997E-2</v>
          </cell>
          <cell r="CI107">
            <v>-7.3453895747700004E-2</v>
          </cell>
          <cell r="CJ107">
            <v>-7.5504183769199998E-2</v>
          </cell>
          <cell r="CK107">
            <v>0</v>
          </cell>
          <cell r="CL107">
            <v>-7.8140012919899998E-2</v>
          </cell>
          <cell r="CM107">
            <v>0</v>
          </cell>
          <cell r="CN107">
            <v>0</v>
          </cell>
          <cell r="CO107">
            <v>-7.5042761862299995E-2</v>
          </cell>
          <cell r="CP107">
            <v>-7.2342671454000002E-2</v>
          </cell>
          <cell r="CQ107">
            <v>0</v>
          </cell>
          <cell r="CR107">
            <v>0</v>
          </cell>
          <cell r="CS107">
            <v>0</v>
          </cell>
          <cell r="CT107">
            <v>-7.2103925049299994E-2</v>
          </cell>
          <cell r="CU107">
            <v>-8.1096194684499995E-2</v>
          </cell>
          <cell r="CV107">
            <v>-8.5758209228499999E-2</v>
          </cell>
          <cell r="CW107">
            <v>0</v>
          </cell>
          <cell r="CX107">
            <v>0</v>
          </cell>
          <cell r="CY107">
            <v>-6.5215237438700002E-2</v>
          </cell>
          <cell r="CZ107">
            <v>-6.5833844244500006E-2</v>
          </cell>
          <cell r="DA107">
            <v>-8.4802567958799993E-2</v>
          </cell>
          <cell r="DB107">
            <v>-6.9383062422299996E-2</v>
          </cell>
          <cell r="DC107">
            <v>-5.07756695151E-2</v>
          </cell>
          <cell r="DD107">
            <v>-8.0380722880400005E-2</v>
          </cell>
          <cell r="DE107">
            <v>0</v>
          </cell>
          <cell r="DF107">
            <v>0</v>
          </cell>
          <cell r="DG107">
            <v>-7.5178913772099995E-2</v>
          </cell>
          <cell r="DH107">
            <v>-7.2184257209299996E-2</v>
          </cell>
          <cell r="DI107">
            <v>0</v>
          </cell>
          <cell r="DJ107">
            <v>0</v>
          </cell>
          <cell r="DK107">
            <v>-7.2565898299200002E-2</v>
          </cell>
          <cell r="DL107">
            <v>-9.5011651515999995E-2</v>
          </cell>
          <cell r="DM107">
            <v>0</v>
          </cell>
          <cell r="DN107">
            <v>-7.7805668115599996E-2</v>
          </cell>
          <cell r="DO107">
            <v>-5.94789609313E-2</v>
          </cell>
          <cell r="DP107">
            <v>-6.3746154308299996E-2</v>
          </cell>
          <cell r="DQ107">
            <v>-7.0298865437499997E-2</v>
          </cell>
          <cell r="DR107">
            <v>0</v>
          </cell>
          <cell r="DS107">
            <v>-8.0797724425799994E-2</v>
          </cell>
          <cell r="DT107">
            <v>-7.6970420777800003E-2</v>
          </cell>
          <cell r="DU107">
            <v>-8.9602246880500003E-2</v>
          </cell>
          <cell r="DV107">
            <v>0</v>
          </cell>
          <cell r="DW107">
            <v>-7.2956196963799999E-2</v>
          </cell>
          <cell r="DX107">
            <v>0</v>
          </cell>
          <cell r="DY107">
            <v>-6.9299183785899998E-2</v>
          </cell>
          <cell r="DZ107">
            <v>0</v>
          </cell>
          <cell r="EA107">
            <v>-6.2816180288799997E-2</v>
          </cell>
          <cell r="EB107">
            <v>0</v>
          </cell>
          <cell r="EC107">
            <v>-4.8960927873799999E-2</v>
          </cell>
          <cell r="ED107">
            <v>-6.3118323683700003E-2</v>
          </cell>
          <cell r="EE107">
            <v>-8.5972785949699995E-2</v>
          </cell>
          <cell r="EF107">
            <v>0</v>
          </cell>
          <cell r="EG107">
            <v>-8.1180080771400001E-2</v>
          </cell>
          <cell r="EH107">
            <v>-6.7290417850000006E-2</v>
          </cell>
          <cell r="EI107">
            <v>0</v>
          </cell>
          <cell r="EJ107">
            <v>0</v>
          </cell>
          <cell r="EK107">
            <v>0</v>
          </cell>
          <cell r="EL107">
            <v>-9.0335033834000003E-2</v>
          </cell>
          <cell r="EM107">
            <v>-7.6467894017700003E-2</v>
          </cell>
          <cell r="EN107">
            <v>0</v>
          </cell>
          <cell r="EO107">
            <v>-6.8826220929600002E-2</v>
          </cell>
          <cell r="EP107">
            <v>-5.9869118034800002E-2</v>
          </cell>
          <cell r="EQ107">
            <v>-6.51902854443E-2</v>
          </cell>
          <cell r="ER107">
            <v>-5.77480867505E-2</v>
          </cell>
          <cell r="ES107">
            <v>-7.0338509976899999E-2</v>
          </cell>
          <cell r="ET107">
            <v>-6.0460761189500001E-2</v>
          </cell>
          <cell r="EU107">
            <v>-6.7587099969400002E-2</v>
          </cell>
          <cell r="EV107">
            <v>-7.9770214855700003E-2</v>
          </cell>
          <cell r="EW107">
            <v>-7.4209377169599994E-2</v>
          </cell>
          <cell r="EX107">
            <v>-5.9598874300700003E-2</v>
          </cell>
          <cell r="EY107">
            <v>0</v>
          </cell>
          <cell r="EZ107">
            <v>0</v>
          </cell>
          <cell r="FA107">
            <v>0</v>
          </cell>
          <cell r="FB107">
            <v>0</v>
          </cell>
          <cell r="FC107">
            <v>-8.2849889993699993E-2</v>
          </cell>
          <cell r="FD107">
            <v>-6.9320574402799998E-2</v>
          </cell>
          <cell r="FE107">
            <v>-6.7888863384700002E-2</v>
          </cell>
          <cell r="FF107">
            <v>0</v>
          </cell>
          <cell r="FG107">
            <v>0</v>
          </cell>
          <cell r="FH107">
            <v>-9.2581629753099998E-2</v>
          </cell>
          <cell r="FI107">
            <v>0</v>
          </cell>
          <cell r="FJ107">
            <v>0</v>
          </cell>
          <cell r="FK107">
            <v>0</v>
          </cell>
          <cell r="FL107">
            <v>-6.5456226468099996E-2</v>
          </cell>
          <cell r="FM107">
            <v>-6.1076149344399998E-2</v>
          </cell>
          <cell r="FN107">
            <v>-8.4259711205999996E-2</v>
          </cell>
          <cell r="FO107">
            <v>-9.1149814426899997E-2</v>
          </cell>
          <cell r="FP107">
            <v>-7.1452923119099995E-2</v>
          </cell>
          <cell r="FQ107">
            <v>-6.5242789685700006E-2</v>
          </cell>
          <cell r="FR107">
            <v>0</v>
          </cell>
          <cell r="FS107">
            <v>0</v>
          </cell>
          <cell r="FT107">
            <v>0</v>
          </cell>
          <cell r="FU107">
            <v>-8.4584467112999995E-2</v>
          </cell>
          <cell r="FV107">
            <v>-7.5817488133900005E-2</v>
          </cell>
          <cell r="FW107">
            <v>-7.1915648877600005E-2</v>
          </cell>
          <cell r="FX107">
            <v>0</v>
          </cell>
          <cell r="FY107">
            <v>0</v>
          </cell>
          <cell r="FZ107">
            <v>0</v>
          </cell>
          <cell r="GA107">
            <v>-8.3218850195399999E-2</v>
          </cell>
          <cell r="GB107">
            <v>0</v>
          </cell>
          <cell r="GC107">
            <v>-6.5044701099399999E-2</v>
          </cell>
          <cell r="GD107">
            <v>0</v>
          </cell>
          <cell r="GE107">
            <v>-8.1566512584700004E-2</v>
          </cell>
          <cell r="GF107">
            <v>0</v>
          </cell>
          <cell r="GG107">
            <v>-6.6537775099300006E-2</v>
          </cell>
          <cell r="GH107">
            <v>0</v>
          </cell>
          <cell r="GI107">
            <v>-8.5246227681600006E-2</v>
          </cell>
          <cell r="GJ107">
            <v>0</v>
          </cell>
          <cell r="GK107">
            <v>-7.5377434492100007E-2</v>
          </cell>
          <cell r="GL107">
            <v>-7.9850584268600006E-2</v>
          </cell>
          <cell r="GM107">
            <v>-9.5225006341899995E-2</v>
          </cell>
          <cell r="GN107">
            <v>-6.8163648247700007E-2</v>
          </cell>
          <cell r="GO107">
            <v>-6.9769524037799999E-2</v>
          </cell>
          <cell r="GP107">
            <v>-7.9844728112200003E-2</v>
          </cell>
          <cell r="GQ107">
            <v>-8.2200922071899996E-2</v>
          </cell>
          <cell r="GR107">
            <v>-8.6675345897699999E-2</v>
          </cell>
          <cell r="GS107">
            <v>0</v>
          </cell>
          <cell r="GT107">
            <v>0</v>
          </cell>
          <cell r="GU107">
            <v>-8.3329737186399994E-2</v>
          </cell>
          <cell r="GV107">
            <v>-7.9866982996499997E-2</v>
          </cell>
          <cell r="GW107">
            <v>-6.2750130891799996E-2</v>
          </cell>
          <cell r="GX107">
            <v>-5.9080813080099999E-2</v>
          </cell>
          <cell r="GY107">
            <v>-8.6212888360000003E-2</v>
          </cell>
          <cell r="GZ107">
            <v>-6.0923703014900001E-2</v>
          </cell>
          <cell r="HA107">
            <v>-7.55543410778E-2</v>
          </cell>
          <cell r="HB107">
            <v>0</v>
          </cell>
          <cell r="HC107">
            <v>0</v>
          </cell>
          <cell r="HD107">
            <v>-6.2738016247699993E-2</v>
          </cell>
          <cell r="HE107">
            <v>0</v>
          </cell>
          <cell r="HF107">
            <v>-6.8821370601700002E-2</v>
          </cell>
          <cell r="HG107">
            <v>-5.9234604239499999E-2</v>
          </cell>
          <cell r="HH107">
            <v>0</v>
          </cell>
          <cell r="HI107">
            <v>-7.6062247157099999E-2</v>
          </cell>
          <cell r="HJ107">
            <v>0</v>
          </cell>
          <cell r="HK107">
            <v>-8.5006587207300005E-2</v>
          </cell>
          <cell r="HL107">
            <v>0</v>
          </cell>
          <cell r="HM107">
            <v>-6.7333586513999996E-2</v>
          </cell>
          <cell r="HN107">
            <v>0</v>
          </cell>
          <cell r="HO107">
            <v>0</v>
          </cell>
          <cell r="HP107">
            <v>0</v>
          </cell>
          <cell r="HQ107">
            <v>0</v>
          </cell>
          <cell r="HR107">
            <v>-6.3881456852000001E-2</v>
          </cell>
          <cell r="HS107">
            <v>-7.5332611799200005E-2</v>
          </cell>
          <cell r="HT107">
            <v>-6.7900903523000003E-2</v>
          </cell>
          <cell r="HU107">
            <v>-8.1256903707999997E-2</v>
          </cell>
          <cell r="HV107">
            <v>-9.44769233465E-2</v>
          </cell>
          <cell r="HW107">
            <v>-6.7485354840799996E-2</v>
          </cell>
          <cell r="HX107">
            <v>-6.3073225319400003E-2</v>
          </cell>
          <cell r="HY107">
            <v>-8.4048755466899994E-2</v>
          </cell>
          <cell r="HZ107">
            <v>-7.40344822407E-2</v>
          </cell>
          <cell r="IA107">
            <v>-7.7342711389099997E-2</v>
          </cell>
          <cell r="IB107">
            <v>-6.8266145885000004E-2</v>
          </cell>
          <cell r="IC107">
            <v>-7.5789406895600001E-2</v>
          </cell>
          <cell r="ID107">
            <v>-6.7355282604700001E-2</v>
          </cell>
          <cell r="IE107">
            <v>-7.6628848910300001E-2</v>
          </cell>
          <cell r="IF107">
            <v>-8.2166120410000001E-2</v>
          </cell>
          <cell r="IG107">
            <v>-6.7073434591299996E-2</v>
          </cell>
          <cell r="IH107">
            <v>0</v>
          </cell>
          <cell r="II107">
            <v>-7.2796262800700007E-2</v>
          </cell>
          <cell r="IJ107">
            <v>-8.23300480843E-2</v>
          </cell>
          <cell r="IK107">
            <v>-7.2117887437299993E-2</v>
          </cell>
          <cell r="IL107">
            <v>-6.7647129297300004E-2</v>
          </cell>
          <cell r="IM107">
            <v>-7.0712544023999999E-2</v>
          </cell>
          <cell r="IN107">
            <v>-7.0065952837500001E-2</v>
          </cell>
          <cell r="IO107">
            <v>-6.6260151565099998E-2</v>
          </cell>
          <cell r="IP107">
            <v>0</v>
          </cell>
          <cell r="IQ107">
            <v>-5.9431117027999997E-2</v>
          </cell>
          <cell r="IR107">
            <v>-4.8942983150499997E-2</v>
          </cell>
          <cell r="IS107">
            <v>3.5622645169499999E-2</v>
          </cell>
          <cell r="IT107">
            <v>-1.3739289045300001</v>
          </cell>
        </row>
        <row r="108">
          <cell r="A108" t="str">
            <v>SNP_N_1472251_G406A_rrs</v>
          </cell>
          <cell r="B108">
            <v>-2.0363779738499999E-2</v>
          </cell>
          <cell r="C108">
            <v>-2.1015828475400001E-2</v>
          </cell>
          <cell r="D108">
            <v>-1.7955021932699999E-2</v>
          </cell>
          <cell r="E108">
            <v>-1.47434948012E-2</v>
          </cell>
          <cell r="F108">
            <v>-3.115651384E-2</v>
          </cell>
          <cell r="G108">
            <v>-2.00182832778E-2</v>
          </cell>
          <cell r="H108">
            <v>-2.0092964172399998E-2</v>
          </cell>
          <cell r="I108">
            <v>-2.54368372262E-2</v>
          </cell>
          <cell r="J108">
            <v>-2.07783449441E-2</v>
          </cell>
          <cell r="K108">
            <v>-2.2589473053800001E-2</v>
          </cell>
          <cell r="L108">
            <v>-1.15776443854E-2</v>
          </cell>
          <cell r="M108">
            <v>-2.8102084994299999E-2</v>
          </cell>
          <cell r="N108">
            <v>-3.1453270465099999E-2</v>
          </cell>
          <cell r="O108">
            <v>0</v>
          </cell>
          <cell r="P108">
            <v>-2.95562576503E-2</v>
          </cell>
          <cell r="Q108">
            <v>0</v>
          </cell>
          <cell r="R108">
            <v>-1.8919190391900001E-2</v>
          </cell>
          <cell r="S108">
            <v>-3.3127706497899999E-2</v>
          </cell>
          <cell r="T108">
            <v>-2.3548526689399999E-2</v>
          </cell>
          <cell r="U108">
            <v>-1.7233144491899999E-2</v>
          </cell>
          <cell r="V108">
            <v>-1.7492301762099999E-2</v>
          </cell>
          <cell r="W108">
            <v>-3.2915268093299997E-2</v>
          </cell>
          <cell r="X108">
            <v>-1.9846277311399999E-2</v>
          </cell>
          <cell r="Y108">
            <v>0</v>
          </cell>
          <cell r="Z108">
            <v>-3.14109772444E-2</v>
          </cell>
          <cell r="AA108">
            <v>-3.1392823904799999E-2</v>
          </cell>
          <cell r="AB108">
            <v>-2.2992549464099999E-2</v>
          </cell>
          <cell r="AC108">
            <v>0</v>
          </cell>
          <cell r="AD108">
            <v>0</v>
          </cell>
          <cell r="AE108">
            <v>-2.1292433142700001E-2</v>
          </cell>
          <cell r="AF108">
            <v>0</v>
          </cell>
          <cell r="AG108">
            <v>-2.8734510764499999E-2</v>
          </cell>
          <cell r="AH108">
            <v>0</v>
          </cell>
          <cell r="AI108">
            <v>-1.79061163217E-2</v>
          </cell>
          <cell r="AJ108">
            <v>-1.7160523682800001E-2</v>
          </cell>
          <cell r="AK108">
            <v>-3.7555400282099999E-2</v>
          </cell>
          <cell r="AL108">
            <v>-3.31286676228E-2</v>
          </cell>
          <cell r="AM108">
            <v>-2.78242286295E-2</v>
          </cell>
          <cell r="AN108">
            <v>0</v>
          </cell>
          <cell r="AO108">
            <v>-2.6724290102699999E-2</v>
          </cell>
          <cell r="AP108">
            <v>0</v>
          </cell>
          <cell r="AQ108">
            <v>-1.6088925301999998E-2</v>
          </cell>
          <cell r="AR108">
            <v>-2.7420299127699999E-2</v>
          </cell>
          <cell r="AS108">
            <v>-1.56302880496E-2</v>
          </cell>
          <cell r="AT108">
            <v>-1.01021723822E-2</v>
          </cell>
          <cell r="AU108">
            <v>-2.99358461052E-2</v>
          </cell>
          <cell r="AV108">
            <v>-1.6761802136900001E-2</v>
          </cell>
          <cell r="AW108">
            <v>-2.2581292316299999E-2</v>
          </cell>
          <cell r="AX108">
            <v>-1.7060585319999998E-2</v>
          </cell>
          <cell r="AY108">
            <v>-2.5217052549099998E-2</v>
          </cell>
          <cell r="AZ108">
            <v>0</v>
          </cell>
          <cell r="BA108">
            <v>-1.2164577841800001E-2</v>
          </cell>
          <cell r="BB108">
            <v>-1.0597815737100001E-2</v>
          </cell>
          <cell r="BC108">
            <v>-3.04060876369E-2</v>
          </cell>
          <cell r="BD108">
            <v>0</v>
          </cell>
          <cell r="BE108">
            <v>0</v>
          </cell>
          <cell r="BF108">
            <v>-2.7979321777799999E-2</v>
          </cell>
          <cell r="BG108">
            <v>-2.0799512043600001E-2</v>
          </cell>
          <cell r="BH108">
            <v>-2.0121620967999999E-2</v>
          </cell>
          <cell r="BI108">
            <v>-1.54679883271E-2</v>
          </cell>
          <cell r="BJ108">
            <v>-3.5900603979800001E-2</v>
          </cell>
          <cell r="BK108">
            <v>-1.91095918417E-2</v>
          </cell>
          <cell r="BL108">
            <v>-1.5965566039100001E-2</v>
          </cell>
          <cell r="BM108">
            <v>-2.9035620391400001E-2</v>
          </cell>
          <cell r="BN108">
            <v>-2.9553301632400001E-2</v>
          </cell>
          <cell r="BO108">
            <v>-2.71429009736E-2</v>
          </cell>
          <cell r="BP108">
            <v>-1.6431808471700001E-2</v>
          </cell>
          <cell r="BQ108">
            <v>-1.7099114134899999E-2</v>
          </cell>
          <cell r="BR108">
            <v>-1.4488400891399999E-2</v>
          </cell>
          <cell r="BS108">
            <v>-3.9767619222399998E-2</v>
          </cell>
          <cell r="BT108">
            <v>-1.6594219952799999E-2</v>
          </cell>
          <cell r="BU108">
            <v>-2.4888962507200001E-2</v>
          </cell>
          <cell r="BV108">
            <v>-2.2606477141399999E-2</v>
          </cell>
          <cell r="BW108">
            <v>-3.8959555327899999E-2</v>
          </cell>
          <cell r="BX108">
            <v>-2.0663149654900001E-2</v>
          </cell>
          <cell r="BY108">
            <v>-2.7882095426300001E-2</v>
          </cell>
          <cell r="BZ108">
            <v>0</v>
          </cell>
          <cell r="CA108">
            <v>0</v>
          </cell>
          <cell r="CB108">
            <v>-3.1610377132899999E-2</v>
          </cell>
          <cell r="CC108">
            <v>-3.03774885833E-2</v>
          </cell>
          <cell r="CD108">
            <v>-2.08566151559E-2</v>
          </cell>
          <cell r="CE108">
            <v>-2.8071064502E-2</v>
          </cell>
          <cell r="CF108">
            <v>-2.99660563469E-2</v>
          </cell>
          <cell r="CG108">
            <v>0</v>
          </cell>
          <cell r="CH108">
            <v>-1.4562013558999999E-2</v>
          </cell>
          <cell r="CI108">
            <v>-1.17391692474E-2</v>
          </cell>
          <cell r="CJ108">
            <v>0</v>
          </cell>
          <cell r="CK108">
            <v>-6.5145306289200004E-3</v>
          </cell>
          <cell r="CL108">
            <v>0</v>
          </cell>
          <cell r="CM108">
            <v>0</v>
          </cell>
          <cell r="CN108">
            <v>0</v>
          </cell>
          <cell r="CO108">
            <v>-2.0317384973200001E-2</v>
          </cell>
          <cell r="CP108">
            <v>-1.8406316637999999E-2</v>
          </cell>
          <cell r="CQ108">
            <v>0</v>
          </cell>
          <cell r="CR108">
            <v>-1.9241260364699999E-2</v>
          </cell>
          <cell r="CS108">
            <v>0</v>
          </cell>
          <cell r="CT108">
            <v>-2.4861479178099999E-2</v>
          </cell>
          <cell r="CU108">
            <v>0</v>
          </cell>
          <cell r="CV108">
            <v>-2.1311743184899999E-2</v>
          </cell>
          <cell r="CW108">
            <v>-3.75880412757E-2</v>
          </cell>
          <cell r="CX108">
            <v>-3.07140126824E-2</v>
          </cell>
          <cell r="CY108">
            <v>-1.99952088296E-2</v>
          </cell>
          <cell r="CZ108">
            <v>0</v>
          </cell>
          <cell r="DA108">
            <v>0</v>
          </cell>
          <cell r="DB108">
            <v>-2.2465979680400001E-2</v>
          </cell>
          <cell r="DC108">
            <v>-1.94395184517E-2</v>
          </cell>
          <cell r="DD108">
            <v>0</v>
          </cell>
          <cell r="DE108">
            <v>-2.85518504679E-2</v>
          </cell>
          <cell r="DF108">
            <v>-1.55276367441E-2</v>
          </cell>
          <cell r="DG108">
            <v>-3.6332000046999997E-2</v>
          </cell>
          <cell r="DH108">
            <v>0</v>
          </cell>
          <cell r="DI108">
            <v>-2.8871374204800002E-2</v>
          </cell>
          <cell r="DJ108">
            <v>0</v>
          </cell>
          <cell r="DK108">
            <v>0</v>
          </cell>
          <cell r="DL108">
            <v>0</v>
          </cell>
          <cell r="DM108">
            <v>-3.0431376770100001E-2</v>
          </cell>
          <cell r="DN108">
            <v>0</v>
          </cell>
          <cell r="DO108">
            <v>-2.4329666048299999E-2</v>
          </cell>
          <cell r="DP108">
            <v>-3.0871834605900001E-2</v>
          </cell>
          <cell r="DQ108">
            <v>-2.9574852436800001E-2</v>
          </cell>
          <cell r="DR108">
            <v>-2.0464718341800001E-2</v>
          </cell>
          <cell r="DS108">
            <v>0</v>
          </cell>
          <cell r="DT108">
            <v>-3.0211891979E-2</v>
          </cell>
          <cell r="DU108">
            <v>0</v>
          </cell>
          <cell r="DV108">
            <v>-1.65529120713E-2</v>
          </cell>
          <cell r="DW108">
            <v>-1.9139876589200001E-2</v>
          </cell>
          <cell r="DX108">
            <v>0</v>
          </cell>
          <cell r="DY108">
            <v>-1.1748187243899999E-2</v>
          </cell>
          <cell r="DZ108">
            <v>0</v>
          </cell>
          <cell r="EA108">
            <v>0</v>
          </cell>
          <cell r="EB108">
            <v>-1.8399635329800001E-2</v>
          </cell>
          <cell r="EC108">
            <v>0</v>
          </cell>
          <cell r="ED108">
            <v>-3.1794130802199998E-2</v>
          </cell>
          <cell r="EE108">
            <v>-2.8301846235999999E-2</v>
          </cell>
          <cell r="EF108">
            <v>-2.31368597597E-2</v>
          </cell>
          <cell r="EG108">
            <v>0</v>
          </cell>
          <cell r="EH108">
            <v>0</v>
          </cell>
          <cell r="EI108">
            <v>-3.0526632443099999E-2</v>
          </cell>
          <cell r="EJ108">
            <v>-2.35533285886E-2</v>
          </cell>
          <cell r="EK108">
            <v>-1.7937483266E-2</v>
          </cell>
          <cell r="EL108">
            <v>0</v>
          </cell>
          <cell r="EM108">
            <v>-2.3366080596999999E-2</v>
          </cell>
          <cell r="EN108">
            <v>0</v>
          </cell>
          <cell r="EO108">
            <v>-3.1028926372500001E-2</v>
          </cell>
          <cell r="EP108">
            <v>0</v>
          </cell>
          <cell r="EQ108">
            <v>0</v>
          </cell>
          <cell r="ER108">
            <v>-2.01984550804E-2</v>
          </cell>
          <cell r="ES108">
            <v>0</v>
          </cell>
          <cell r="ET108">
            <v>0</v>
          </cell>
          <cell r="EU108">
            <v>-2.5213778018999999E-2</v>
          </cell>
          <cell r="EV108">
            <v>-2.0851111039499999E-2</v>
          </cell>
          <cell r="EW108">
            <v>-2.1906070411200001E-2</v>
          </cell>
          <cell r="EX108">
            <v>-2.2817205637700001E-2</v>
          </cell>
          <cell r="EY108">
            <v>-2.97144316137E-2</v>
          </cell>
          <cell r="EZ108">
            <v>0</v>
          </cell>
          <cell r="FA108">
            <v>-2.7640901505900001E-2</v>
          </cell>
          <cell r="FB108">
            <v>-2.7821853756900002E-2</v>
          </cell>
          <cell r="FC108">
            <v>-3.68047617376E-2</v>
          </cell>
          <cell r="FD108">
            <v>-2.22185477614E-2</v>
          </cell>
          <cell r="FE108">
            <v>0</v>
          </cell>
          <cell r="FF108">
            <v>-3.1584333628399998E-2</v>
          </cell>
          <cell r="FG108">
            <v>-2.5400409475E-2</v>
          </cell>
          <cell r="FH108">
            <v>-3.61008867621E-2</v>
          </cell>
          <cell r="FI108">
            <v>-2.5281256064800001E-2</v>
          </cell>
          <cell r="FJ108">
            <v>-8.4676258265999997E-3</v>
          </cell>
          <cell r="FK108">
            <v>-5.9612956829399998E-3</v>
          </cell>
          <cell r="FL108">
            <v>0</v>
          </cell>
          <cell r="FM108">
            <v>-2.4168709292999999E-2</v>
          </cell>
          <cell r="FN108">
            <v>-2.80338767916E-2</v>
          </cell>
          <cell r="FO108">
            <v>-1.6980689019E-2</v>
          </cell>
          <cell r="FP108">
            <v>-2.5260241702199999E-2</v>
          </cell>
          <cell r="FQ108">
            <v>-2.20656916499E-2</v>
          </cell>
          <cell r="FR108">
            <v>-2.4843679741000001E-2</v>
          </cell>
          <cell r="FS108">
            <v>-3.4973736852400003E-2</v>
          </cell>
          <cell r="FT108">
            <v>-1.7195088788900002E-2</v>
          </cell>
          <cell r="FU108">
            <v>-3.03936284035E-2</v>
          </cell>
          <cell r="FV108">
            <v>-4.5023370534199997E-2</v>
          </cell>
          <cell r="FW108">
            <v>-2.1977975964500001E-2</v>
          </cell>
          <cell r="FX108">
            <v>-1.93305648863E-2</v>
          </cell>
          <cell r="FY108">
            <v>-2.27572601289E-2</v>
          </cell>
          <cell r="FZ108">
            <v>-2.3721668869300001E-2</v>
          </cell>
          <cell r="GA108">
            <v>0</v>
          </cell>
          <cell r="GB108">
            <v>-3.3046025782799998E-2</v>
          </cell>
          <cell r="GC108">
            <v>0</v>
          </cell>
          <cell r="GD108">
            <v>0</v>
          </cell>
          <cell r="GE108">
            <v>0</v>
          </cell>
          <cell r="GF108">
            <v>-1.99351198971E-2</v>
          </cell>
          <cell r="GG108">
            <v>-3.0913880094899999E-2</v>
          </cell>
          <cell r="GH108">
            <v>0</v>
          </cell>
          <cell r="GI108">
            <v>-2.04593464732E-2</v>
          </cell>
          <cell r="GJ108">
            <v>-2.20395512879E-2</v>
          </cell>
          <cell r="GK108">
            <v>-1.3824812136599999E-2</v>
          </cell>
          <cell r="GL108">
            <v>-2.3575028404600001E-2</v>
          </cell>
          <cell r="GM108">
            <v>0</v>
          </cell>
          <cell r="GN108">
            <v>0</v>
          </cell>
          <cell r="GO108">
            <v>-2.51682456583E-2</v>
          </cell>
          <cell r="GP108">
            <v>-2.7686692774300001E-2</v>
          </cell>
          <cell r="GQ108">
            <v>-1.6815155744600001E-2</v>
          </cell>
          <cell r="GR108">
            <v>0</v>
          </cell>
          <cell r="GS108">
            <v>0</v>
          </cell>
          <cell r="GT108">
            <v>-2.6958502829099999E-2</v>
          </cell>
          <cell r="GU108">
            <v>0</v>
          </cell>
          <cell r="GV108">
            <v>-2.0512847229799999E-2</v>
          </cell>
          <cell r="GW108">
            <v>-1.6294738277800001E-2</v>
          </cell>
          <cell r="GX108">
            <v>0</v>
          </cell>
          <cell r="GY108">
            <v>0</v>
          </cell>
          <cell r="GZ108">
            <v>-3.0530074611300001E-2</v>
          </cell>
          <cell r="HA108">
            <v>-3.8083519786599997E-2</v>
          </cell>
          <cell r="HB108">
            <v>-2.2125782445099999E-2</v>
          </cell>
          <cell r="HC108">
            <v>-2.4063566699600001E-2</v>
          </cell>
          <cell r="HD108">
            <v>-2.7836479246600002E-2</v>
          </cell>
          <cell r="HE108">
            <v>-2.5924421846900001E-2</v>
          </cell>
          <cell r="HF108">
            <v>0</v>
          </cell>
          <cell r="HG108">
            <v>-2.8637014329399999E-2</v>
          </cell>
          <cell r="HH108">
            <v>-1.099784486E-2</v>
          </cell>
          <cell r="HI108">
            <v>0</v>
          </cell>
          <cell r="HJ108">
            <v>-9.0494332835099993E-3</v>
          </cell>
          <cell r="HK108">
            <v>-1.8757551908500002E-2</v>
          </cell>
          <cell r="HL108">
            <v>0</v>
          </cell>
          <cell r="HM108">
            <v>-2.4523138999899999E-2</v>
          </cell>
          <cell r="HN108">
            <v>0</v>
          </cell>
          <cell r="HO108">
            <v>-2.00423393399E-2</v>
          </cell>
          <cell r="HP108">
            <v>0</v>
          </cell>
          <cell r="HQ108">
            <v>0</v>
          </cell>
          <cell r="HR108">
            <v>0</v>
          </cell>
          <cell r="HS108">
            <v>-2.1258290857100001E-2</v>
          </cell>
          <cell r="HT108">
            <v>-2.0412921905499998E-2</v>
          </cell>
          <cell r="HU108">
            <v>-2.7221513912099999E-2</v>
          </cell>
          <cell r="HV108">
            <v>0</v>
          </cell>
          <cell r="HW108">
            <v>-1.4625309966499999E-2</v>
          </cell>
          <cell r="HX108">
            <v>-1.18507742882E-2</v>
          </cell>
          <cell r="HY108">
            <v>-3.8025528192499998E-2</v>
          </cell>
          <cell r="HZ108">
            <v>-3.1246835365899998E-2</v>
          </cell>
          <cell r="IA108">
            <v>0</v>
          </cell>
          <cell r="IB108">
            <v>0</v>
          </cell>
          <cell r="IC108">
            <v>-1.55856693164E-2</v>
          </cell>
          <cell r="ID108">
            <v>-2.4500528350500001E-2</v>
          </cell>
          <cell r="IE108">
            <v>-3.2728273421499997E-2</v>
          </cell>
          <cell r="IF108">
            <v>-2.8889041394E-2</v>
          </cell>
          <cell r="IG108">
            <v>-2.86511592567E-2</v>
          </cell>
          <cell r="IH108">
            <v>0</v>
          </cell>
          <cell r="II108">
            <v>0</v>
          </cell>
          <cell r="IJ108">
            <v>-1.86854489148E-2</v>
          </cell>
          <cell r="IK108">
            <v>-2.47009508312E-2</v>
          </cell>
          <cell r="IL108">
            <v>-2.5576138868899999E-2</v>
          </cell>
          <cell r="IM108">
            <v>-1.9905036315299999E-2</v>
          </cell>
          <cell r="IN108">
            <v>-3.2670985907299999E-2</v>
          </cell>
          <cell r="IO108">
            <v>-1.5598611906200001E-2</v>
          </cell>
          <cell r="IP108">
            <v>-1.79669950157E-2</v>
          </cell>
          <cell r="IQ108">
            <v>0</v>
          </cell>
          <cell r="IR108">
            <v>-1.6879078000800001E-2</v>
          </cell>
          <cell r="IS108">
            <v>1.2314849533099999E-2</v>
          </cell>
          <cell r="IT108">
            <v>-1.3706279993099999</v>
          </cell>
        </row>
        <row r="109">
          <cell r="A109" t="str">
            <v>SNP_N_1473053_T1208G_rrs</v>
          </cell>
          <cell r="B109">
            <v>8.3505406975699997E-2</v>
          </cell>
          <cell r="C109">
            <v>8.4159739315499998E-2</v>
          </cell>
          <cell r="D109">
            <v>0</v>
          </cell>
          <cell r="E109">
            <v>0.108150109649</v>
          </cell>
          <cell r="F109">
            <v>9.7444735467399998E-2</v>
          </cell>
          <cell r="G109">
            <v>8.6785048246400001E-2</v>
          </cell>
          <cell r="H109">
            <v>0</v>
          </cell>
          <cell r="I109">
            <v>8.6021438241000003E-2</v>
          </cell>
          <cell r="J109">
            <v>0</v>
          </cell>
          <cell r="K109">
            <v>8.8991440832599994E-2</v>
          </cell>
          <cell r="L109">
            <v>8.1622451543800004E-2</v>
          </cell>
          <cell r="M109">
            <v>8.3071887493100002E-2</v>
          </cell>
          <cell r="N109">
            <v>0</v>
          </cell>
          <cell r="O109">
            <v>0</v>
          </cell>
          <cell r="P109">
            <v>9.4067201018300003E-2</v>
          </cell>
          <cell r="Q109">
            <v>7.3296599090100001E-2</v>
          </cell>
          <cell r="R109">
            <v>0</v>
          </cell>
          <cell r="S109">
            <v>9.5124408602699995E-2</v>
          </cell>
          <cell r="T109">
            <v>9.8422728478900004E-2</v>
          </cell>
          <cell r="U109">
            <v>0</v>
          </cell>
          <cell r="V109">
            <v>8.91050696373E-2</v>
          </cell>
          <cell r="W109">
            <v>8.17063748837E-2</v>
          </cell>
          <cell r="X109">
            <v>0</v>
          </cell>
          <cell r="Y109">
            <v>9.5815137028699995E-2</v>
          </cell>
          <cell r="Z109">
            <v>0</v>
          </cell>
          <cell r="AA109">
            <v>9.7007229924199995E-2</v>
          </cell>
          <cell r="AB109">
            <v>0</v>
          </cell>
          <cell r="AC109">
            <v>0</v>
          </cell>
          <cell r="AD109">
            <v>7.8304991126099996E-2</v>
          </cell>
          <cell r="AE109">
            <v>9.4835840165599997E-2</v>
          </cell>
          <cell r="AF109">
            <v>0</v>
          </cell>
          <cell r="AG109">
            <v>9.6798777580300005E-2</v>
          </cell>
          <cell r="AH109">
            <v>0</v>
          </cell>
          <cell r="AI109">
            <v>8.2621030509499996E-2</v>
          </cell>
          <cell r="AJ109">
            <v>0</v>
          </cell>
          <cell r="AK109">
            <v>8.9532069861900002E-2</v>
          </cell>
          <cell r="AL109">
            <v>0.11074198782399999</v>
          </cell>
          <cell r="AM109">
            <v>8.00412818789E-2</v>
          </cell>
          <cell r="AN109">
            <v>8.4556207060799998E-2</v>
          </cell>
          <cell r="AO109">
            <v>9.4698131084400006E-2</v>
          </cell>
          <cell r="AP109">
            <v>0</v>
          </cell>
          <cell r="AQ109">
            <v>9.0373657643799996E-2</v>
          </cell>
          <cell r="AR109">
            <v>8.2482963800400003E-2</v>
          </cell>
          <cell r="AS109">
            <v>0</v>
          </cell>
          <cell r="AT109">
            <v>7.5980544090300001E-2</v>
          </cell>
          <cell r="AU109">
            <v>0</v>
          </cell>
          <cell r="AV109">
            <v>9.7950659692300004E-2</v>
          </cell>
          <cell r="AW109">
            <v>0</v>
          </cell>
          <cell r="AX109">
            <v>9.2301711440100007E-2</v>
          </cell>
          <cell r="AY109">
            <v>0.102797418833</v>
          </cell>
          <cell r="AZ109">
            <v>0</v>
          </cell>
          <cell r="BA109">
            <v>0</v>
          </cell>
          <cell r="BB109">
            <v>0.107224740088</v>
          </cell>
          <cell r="BC109">
            <v>9.3737639486800001E-2</v>
          </cell>
          <cell r="BD109">
            <v>9.2140801250900004E-2</v>
          </cell>
          <cell r="BE109">
            <v>0</v>
          </cell>
          <cell r="BF109">
            <v>8.8440068066099997E-2</v>
          </cell>
          <cell r="BG109">
            <v>8.5335761308700006E-2</v>
          </cell>
          <cell r="BH109">
            <v>9.2293769121200006E-2</v>
          </cell>
          <cell r="BI109">
            <v>0</v>
          </cell>
          <cell r="BJ109">
            <v>0</v>
          </cell>
          <cell r="BK109">
            <v>0</v>
          </cell>
          <cell r="BL109">
            <v>8.2881376147299998E-2</v>
          </cell>
          <cell r="BM109">
            <v>0</v>
          </cell>
          <cell r="BN109">
            <v>0</v>
          </cell>
          <cell r="BO109">
            <v>0</v>
          </cell>
          <cell r="BP109">
            <v>9.5922738313700004E-2</v>
          </cell>
          <cell r="BQ109">
            <v>0</v>
          </cell>
          <cell r="BR109">
            <v>8.06404426694E-2</v>
          </cell>
          <cell r="BS109">
            <v>0.101348653436</v>
          </cell>
          <cell r="BT109">
            <v>8.2082800567200007E-2</v>
          </cell>
          <cell r="BU109">
            <v>8.7825104594199996E-2</v>
          </cell>
          <cell r="BV109">
            <v>8.8862940669099999E-2</v>
          </cell>
          <cell r="BW109">
            <v>0</v>
          </cell>
          <cell r="BX109">
            <v>8.3830922842E-2</v>
          </cell>
          <cell r="BY109">
            <v>8.1490106880700006E-2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8.8702768087400005E-2</v>
          </cell>
          <cell r="CE109">
            <v>8.9946240186699999E-2</v>
          </cell>
          <cell r="CF109">
            <v>0</v>
          </cell>
          <cell r="CG109">
            <v>8.7491638958499998E-2</v>
          </cell>
          <cell r="CH109">
            <v>9.3293063342599999E-2</v>
          </cell>
          <cell r="CI109">
            <v>9.4737678766300001E-2</v>
          </cell>
          <cell r="CJ109">
            <v>9.0630501508700001E-2</v>
          </cell>
          <cell r="CK109">
            <v>0</v>
          </cell>
          <cell r="CL109">
            <v>0</v>
          </cell>
          <cell r="CM109">
            <v>9.0071074664600001E-2</v>
          </cell>
          <cell r="CN109">
            <v>7.9637199640299999E-2</v>
          </cell>
          <cell r="CO109">
            <v>0</v>
          </cell>
          <cell r="CP109">
            <v>8.5050210356700004E-2</v>
          </cell>
          <cell r="CQ109">
            <v>0</v>
          </cell>
          <cell r="CR109">
            <v>9.6143297851099999E-2</v>
          </cell>
          <cell r="CS109">
            <v>9.5220081508199994E-2</v>
          </cell>
          <cell r="CT109">
            <v>0</v>
          </cell>
          <cell r="CU109">
            <v>0.101145476103</v>
          </cell>
          <cell r="CV109">
            <v>8.7851263582699998E-2</v>
          </cell>
          <cell r="CW109">
            <v>0</v>
          </cell>
          <cell r="CX109">
            <v>0</v>
          </cell>
          <cell r="CY109">
            <v>0.12264379859000001</v>
          </cell>
          <cell r="CZ109">
            <v>8.7806187570100003E-2</v>
          </cell>
          <cell r="DA109">
            <v>0</v>
          </cell>
          <cell r="DB109">
            <v>8.6099959909900006E-2</v>
          </cell>
          <cell r="DC109">
            <v>0.11329483240800001</v>
          </cell>
          <cell r="DD109">
            <v>0</v>
          </cell>
          <cell r="DE109">
            <v>9.5333136618100001E-2</v>
          </cell>
          <cell r="DF109">
            <v>9.5430336892599998E-2</v>
          </cell>
          <cell r="DG109">
            <v>0</v>
          </cell>
          <cell r="DH109">
            <v>0.10133228451</v>
          </cell>
          <cell r="DI109">
            <v>7.8396685421499995E-2</v>
          </cell>
          <cell r="DJ109">
            <v>0.11746475100500001</v>
          </cell>
          <cell r="DK109">
            <v>9.4361633062400002E-2</v>
          </cell>
          <cell r="DL109">
            <v>7.5230740010700001E-2</v>
          </cell>
          <cell r="DM109">
            <v>8.1533782184099998E-2</v>
          </cell>
          <cell r="DN109">
            <v>0.100108295679</v>
          </cell>
          <cell r="DO109">
            <v>9.5250457525299995E-2</v>
          </cell>
          <cell r="DP109">
            <v>8.2159444689800007E-2</v>
          </cell>
          <cell r="DQ109">
            <v>8.7868042290199996E-2</v>
          </cell>
          <cell r="DR109">
            <v>8.5871063172799994E-2</v>
          </cell>
          <cell r="DS109">
            <v>9.3007758259799997E-2</v>
          </cell>
          <cell r="DT109">
            <v>8.0167233943900004E-2</v>
          </cell>
          <cell r="DU109">
            <v>0.10251910239500001</v>
          </cell>
          <cell r="DV109">
            <v>0</v>
          </cell>
          <cell r="DW109">
            <v>9.0801112353800006E-2</v>
          </cell>
          <cell r="DX109">
            <v>9.13934260607E-2</v>
          </cell>
          <cell r="DY109">
            <v>8.8856592774400001E-2</v>
          </cell>
          <cell r="DZ109">
            <v>8.3111621439500002E-2</v>
          </cell>
          <cell r="EA109">
            <v>0.101930044591</v>
          </cell>
          <cell r="EB109">
            <v>8.8079847395399993E-2</v>
          </cell>
          <cell r="EC109">
            <v>0.100825145841</v>
          </cell>
          <cell r="ED109">
            <v>0.10863330960299999</v>
          </cell>
          <cell r="EE109">
            <v>9.4865128397899998E-2</v>
          </cell>
          <cell r="EF109">
            <v>9.3632854521300005E-2</v>
          </cell>
          <cell r="EG109">
            <v>0</v>
          </cell>
          <cell r="EH109">
            <v>9.5732487738100003E-2</v>
          </cell>
          <cell r="EI109">
            <v>0.105081833899</v>
          </cell>
          <cell r="EJ109">
            <v>9.6709571778800005E-2</v>
          </cell>
          <cell r="EK109">
            <v>0</v>
          </cell>
          <cell r="EL109">
            <v>0.109248533845</v>
          </cell>
          <cell r="EM109">
            <v>0</v>
          </cell>
          <cell r="EN109">
            <v>0</v>
          </cell>
          <cell r="EO109">
            <v>0.10906353592900001</v>
          </cell>
          <cell r="EP109">
            <v>0.104576103389</v>
          </cell>
          <cell r="EQ109">
            <v>0</v>
          </cell>
          <cell r="ER109">
            <v>0.107859678566</v>
          </cell>
          <cell r="ES109">
            <v>9.5339171588399996E-2</v>
          </cell>
          <cell r="ET109">
            <v>0</v>
          </cell>
          <cell r="EU109">
            <v>9.0852156281499993E-2</v>
          </cell>
          <cell r="EV109">
            <v>0.105618186295</v>
          </cell>
          <cell r="EW109">
            <v>0</v>
          </cell>
          <cell r="EX109">
            <v>9.2931985855099999E-2</v>
          </cell>
          <cell r="EY109">
            <v>9.8849371075600004E-2</v>
          </cell>
          <cell r="EZ109">
            <v>0</v>
          </cell>
          <cell r="FA109">
            <v>0</v>
          </cell>
          <cell r="FB109">
            <v>0.102031648159</v>
          </cell>
          <cell r="FC109">
            <v>9.1648481786300001E-2</v>
          </cell>
          <cell r="FD109">
            <v>9.2925384640700007E-2</v>
          </cell>
          <cell r="FE109">
            <v>9.2279449105300004E-2</v>
          </cell>
          <cell r="FF109">
            <v>9.5172338187700004E-2</v>
          </cell>
          <cell r="FG109">
            <v>8.4780529141399996E-2</v>
          </cell>
          <cell r="FH109">
            <v>8.7812080979300003E-2</v>
          </cell>
          <cell r="FI109">
            <v>0</v>
          </cell>
          <cell r="FJ109">
            <v>0</v>
          </cell>
          <cell r="FK109">
            <v>0.101969480515</v>
          </cell>
          <cell r="FL109">
            <v>0</v>
          </cell>
          <cell r="FM109">
            <v>9.6002690494099999E-2</v>
          </cell>
          <cell r="FN109">
            <v>0</v>
          </cell>
          <cell r="FO109">
            <v>8.5014015436200005E-2</v>
          </cell>
          <cell r="FP109">
            <v>9.1900505125500007E-2</v>
          </cell>
          <cell r="FQ109">
            <v>9.0604610741100003E-2</v>
          </cell>
          <cell r="FR109">
            <v>0.110007159412</v>
          </cell>
          <cell r="FS109">
            <v>0</v>
          </cell>
          <cell r="FT109">
            <v>0.101265773177</v>
          </cell>
          <cell r="FU109">
            <v>9.0798310935500004E-2</v>
          </cell>
          <cell r="FV109">
            <v>0</v>
          </cell>
          <cell r="FW109">
            <v>9.4492003321600002E-2</v>
          </cell>
          <cell r="FX109">
            <v>7.9383201897100006E-2</v>
          </cell>
          <cell r="FY109">
            <v>0</v>
          </cell>
          <cell r="FZ109">
            <v>9.2377662658699997E-2</v>
          </cell>
          <cell r="GA109">
            <v>7.9458355903599995E-2</v>
          </cell>
          <cell r="GB109">
            <v>9.0705968439599993E-2</v>
          </cell>
          <cell r="GC109">
            <v>0.10308429598799999</v>
          </cell>
          <cell r="GD109">
            <v>8.7363310158299998E-2</v>
          </cell>
          <cell r="GE109">
            <v>8.6772896349399997E-2</v>
          </cell>
          <cell r="GF109">
            <v>0</v>
          </cell>
          <cell r="GG109">
            <v>8.8652394711999996E-2</v>
          </cell>
          <cell r="GH109">
            <v>0</v>
          </cell>
          <cell r="GI109">
            <v>0</v>
          </cell>
          <cell r="GJ109">
            <v>0</v>
          </cell>
          <cell r="GK109">
            <v>0</v>
          </cell>
          <cell r="GL109">
            <v>8.9101403951600003E-2</v>
          </cell>
          <cell r="GM109">
            <v>0</v>
          </cell>
          <cell r="GN109">
            <v>8.8040046393900007E-2</v>
          </cell>
          <cell r="GO109">
            <v>0</v>
          </cell>
          <cell r="GP109">
            <v>0</v>
          </cell>
          <cell r="GQ109">
            <v>0</v>
          </cell>
          <cell r="GR109">
            <v>9.8688043653999996E-2</v>
          </cell>
          <cell r="GS109">
            <v>0</v>
          </cell>
          <cell r="GT109">
            <v>9.5350414514500006E-2</v>
          </cell>
          <cell r="GU109">
            <v>0</v>
          </cell>
          <cell r="GV109">
            <v>0</v>
          </cell>
          <cell r="GW109">
            <v>8.4076628089000002E-2</v>
          </cell>
          <cell r="GX109">
            <v>8.7676003575300004E-2</v>
          </cell>
          <cell r="GY109">
            <v>0</v>
          </cell>
          <cell r="GZ109">
            <v>0</v>
          </cell>
          <cell r="HA109">
            <v>9.3141011893699999E-2</v>
          </cell>
          <cell r="HB109">
            <v>9.8479963839100002E-2</v>
          </cell>
          <cell r="HC109">
            <v>0.103743955493</v>
          </cell>
          <cell r="HD109">
            <v>0.101634077728</v>
          </cell>
          <cell r="HE109">
            <v>9.1465078294300006E-2</v>
          </cell>
          <cell r="HF109">
            <v>0.103347718716</v>
          </cell>
          <cell r="HG109">
            <v>0</v>
          </cell>
          <cell r="HH109">
            <v>8.0607078969500007E-2</v>
          </cell>
          <cell r="HI109">
            <v>9.7220703959499999E-2</v>
          </cell>
          <cell r="HJ109">
            <v>0</v>
          </cell>
          <cell r="HK109">
            <v>8.8163629174199995E-2</v>
          </cell>
          <cell r="HL109">
            <v>9.4825111329600004E-2</v>
          </cell>
          <cell r="HM109">
            <v>0.105740115047</v>
          </cell>
          <cell r="HN109">
            <v>9.6971042454200004E-2</v>
          </cell>
          <cell r="HO109">
            <v>0.101703062654</v>
          </cell>
          <cell r="HP109">
            <v>0.105861984193</v>
          </cell>
          <cell r="HQ109">
            <v>0.105191729963</v>
          </cell>
          <cell r="HR109">
            <v>9.3151412904299999E-2</v>
          </cell>
          <cell r="HS109">
            <v>8.5956595838100003E-2</v>
          </cell>
          <cell r="HT109">
            <v>0.10618747770799999</v>
          </cell>
          <cell r="HU109">
            <v>8.4032230079199993E-2</v>
          </cell>
          <cell r="HV109">
            <v>0</v>
          </cell>
          <cell r="HW109">
            <v>7.9562999308099999E-2</v>
          </cell>
          <cell r="HX109">
            <v>0</v>
          </cell>
          <cell r="HY109">
            <v>9.0601466596099994E-2</v>
          </cell>
          <cell r="HZ109">
            <v>0.10043028742100001</v>
          </cell>
          <cell r="IA109">
            <v>0</v>
          </cell>
          <cell r="IB109">
            <v>8.7459109723600006E-2</v>
          </cell>
          <cell r="IC109">
            <v>9.7981318831400002E-2</v>
          </cell>
          <cell r="ID109">
            <v>9.8499171435800004E-2</v>
          </cell>
          <cell r="IE109">
            <v>0</v>
          </cell>
          <cell r="IF109">
            <v>0</v>
          </cell>
          <cell r="IG109">
            <v>7.6443560421499995E-2</v>
          </cell>
          <cell r="IH109">
            <v>8.4678553044800001E-2</v>
          </cell>
          <cell r="II109">
            <v>0</v>
          </cell>
          <cell r="IJ109">
            <v>7.9558156430699994E-2</v>
          </cell>
          <cell r="IK109">
            <v>0</v>
          </cell>
          <cell r="IL109">
            <v>9.2883542180100004E-2</v>
          </cell>
          <cell r="IM109">
            <v>0</v>
          </cell>
          <cell r="IN109">
            <v>9.5698021352300003E-2</v>
          </cell>
          <cell r="IO109">
            <v>0</v>
          </cell>
          <cell r="IP109">
            <v>0</v>
          </cell>
          <cell r="IQ109">
            <v>0</v>
          </cell>
          <cell r="IR109">
            <v>6.0051281005100002E-2</v>
          </cell>
          <cell r="IS109">
            <v>4.4838380068500001E-2</v>
          </cell>
          <cell r="IT109">
            <v>1.3392829895</v>
          </cell>
        </row>
        <row r="110">
          <cell r="A110" t="str">
            <v>SNP_N_1471861_T16C_rrs</v>
          </cell>
          <cell r="B110">
            <v>1.3150028884400001E-2</v>
          </cell>
          <cell r="C110">
            <v>9.7223585471499993E-3</v>
          </cell>
          <cell r="D110">
            <v>8.9014107361399999E-3</v>
          </cell>
          <cell r="E110">
            <v>2.4898091331099999E-2</v>
          </cell>
          <cell r="F110">
            <v>0</v>
          </cell>
          <cell r="G110">
            <v>1.2644933536599999E-2</v>
          </cell>
          <cell r="H110">
            <v>1.6925299540200001E-2</v>
          </cell>
          <cell r="I110">
            <v>1.9198108464499999E-2</v>
          </cell>
          <cell r="J110">
            <v>1.9262030720699999E-2</v>
          </cell>
          <cell r="K110">
            <v>6.8567586131399998E-3</v>
          </cell>
          <cell r="L110">
            <v>1.4705874957100001E-2</v>
          </cell>
          <cell r="M110">
            <v>2.2356258705299999E-2</v>
          </cell>
          <cell r="N110">
            <v>1.9367210566999998E-2</v>
          </cell>
          <cell r="O110">
            <v>1.84864886105E-2</v>
          </cell>
          <cell r="P110">
            <v>1.7519025132100002E-2</v>
          </cell>
          <cell r="Q110">
            <v>7.2542103007400003E-3</v>
          </cell>
          <cell r="R110">
            <v>0</v>
          </cell>
          <cell r="S110">
            <v>2.6720101013799999E-2</v>
          </cell>
          <cell r="T110">
            <v>1.2734237127E-2</v>
          </cell>
          <cell r="U110">
            <v>1.16590261459E-2</v>
          </cell>
          <cell r="V110">
            <v>2.1750520914799999E-2</v>
          </cell>
          <cell r="W110">
            <v>1.9859543070199999E-2</v>
          </cell>
          <cell r="X110">
            <v>2.3624397814300001E-2</v>
          </cell>
          <cell r="Y110">
            <v>0</v>
          </cell>
          <cell r="Z110">
            <v>2.11761519313E-2</v>
          </cell>
          <cell r="AA110">
            <v>1.7496181651899999E-2</v>
          </cell>
          <cell r="AB110">
            <v>1.4304081909399999E-2</v>
          </cell>
          <cell r="AC110">
            <v>2.2717436775600001E-2</v>
          </cell>
          <cell r="AD110">
            <v>1.27098886296E-2</v>
          </cell>
          <cell r="AE110">
            <v>2.01051067561E-2</v>
          </cell>
          <cell r="AF110">
            <v>0</v>
          </cell>
          <cell r="AG110">
            <v>2.2233558818700001E-2</v>
          </cell>
          <cell r="AH110">
            <v>1.9059138372499999E-2</v>
          </cell>
          <cell r="AI110">
            <v>0</v>
          </cell>
          <cell r="AJ110">
            <v>1.5588011592599999E-2</v>
          </cell>
          <cell r="AK110">
            <v>2.2092506289500002E-2</v>
          </cell>
          <cell r="AL110">
            <v>2.3627305403399999E-2</v>
          </cell>
          <cell r="AM110">
            <v>1.1277506128000001E-2</v>
          </cell>
          <cell r="AN110">
            <v>1.8558241426900001E-2</v>
          </cell>
          <cell r="AO110">
            <v>0</v>
          </cell>
          <cell r="AP110">
            <v>2.1893793716999999E-2</v>
          </cell>
          <cell r="AQ110">
            <v>1.7653971910499999E-2</v>
          </cell>
          <cell r="AR110">
            <v>1.7519334331199999E-2</v>
          </cell>
          <cell r="AS110">
            <v>1.7947660759099999E-2</v>
          </cell>
          <cell r="AT110">
            <v>0</v>
          </cell>
          <cell r="AU110">
            <v>0</v>
          </cell>
          <cell r="AV110">
            <v>1.7165929079100001E-2</v>
          </cell>
          <cell r="AW110">
            <v>1.7837377265099999E-2</v>
          </cell>
          <cell r="AX110">
            <v>1.4941692352299999E-2</v>
          </cell>
          <cell r="AY110">
            <v>0</v>
          </cell>
          <cell r="AZ110">
            <v>7.4667190201599997E-3</v>
          </cell>
          <cell r="BA110">
            <v>2.30608731508E-2</v>
          </cell>
          <cell r="BB110">
            <v>2.2492201998800001E-2</v>
          </cell>
          <cell r="BC110">
            <v>2.66275554895E-2</v>
          </cell>
          <cell r="BD110">
            <v>9.2548457905699995E-3</v>
          </cell>
          <cell r="BE110">
            <v>0</v>
          </cell>
          <cell r="BF110">
            <v>3.4055153373600002E-3</v>
          </cell>
          <cell r="BG110">
            <v>0</v>
          </cell>
          <cell r="BH110">
            <v>2.0203862339300001E-2</v>
          </cell>
          <cell r="BI110">
            <v>0</v>
          </cell>
          <cell r="BJ110">
            <v>0</v>
          </cell>
          <cell r="BK110">
            <v>7.7016265131500004E-3</v>
          </cell>
          <cell r="BL110">
            <v>5.6980373337900004E-3</v>
          </cell>
          <cell r="BM110">
            <v>0</v>
          </cell>
          <cell r="BN110">
            <v>0</v>
          </cell>
          <cell r="BO110">
            <v>1.89792457968E-2</v>
          </cell>
          <cell r="BP110">
            <v>0</v>
          </cell>
          <cell r="BQ110">
            <v>8.9999083429599998E-3</v>
          </cell>
          <cell r="BR110">
            <v>1.10397934914E-2</v>
          </cell>
          <cell r="BS110">
            <v>0</v>
          </cell>
          <cell r="BT110">
            <v>1.4046282507500001E-2</v>
          </cell>
          <cell r="BU110">
            <v>0</v>
          </cell>
          <cell r="BV110">
            <v>1.70614961535E-2</v>
          </cell>
          <cell r="BW110">
            <v>1.14110046998E-2</v>
          </cell>
          <cell r="BX110">
            <v>0</v>
          </cell>
          <cell r="BY110">
            <v>1.10023235902E-2</v>
          </cell>
          <cell r="BZ110">
            <v>0</v>
          </cell>
          <cell r="CA110">
            <v>1.98694933206E-2</v>
          </cell>
          <cell r="CB110">
            <v>2.33991425484E-2</v>
          </cell>
          <cell r="CC110">
            <v>1.2237120419699999E-2</v>
          </cell>
          <cell r="CD110">
            <v>0</v>
          </cell>
          <cell r="CE110">
            <v>1.9646920263800001E-2</v>
          </cell>
          <cell r="CF110">
            <v>1.8723141402000001E-2</v>
          </cell>
          <cell r="CG110">
            <v>0</v>
          </cell>
          <cell r="CH110">
            <v>2.4801051244100002E-2</v>
          </cell>
          <cell r="CI110">
            <v>0</v>
          </cell>
          <cell r="CJ110">
            <v>1.7134984955200001E-2</v>
          </cell>
          <cell r="CK110">
            <v>1.49789275602E-2</v>
          </cell>
          <cell r="CL110">
            <v>0</v>
          </cell>
          <cell r="CM110">
            <v>0</v>
          </cell>
          <cell r="CN110">
            <v>0</v>
          </cell>
          <cell r="CO110">
            <v>2.0944148302100001E-2</v>
          </cell>
          <cell r="CP110">
            <v>2.0753778517199999E-2</v>
          </cell>
          <cell r="CQ110">
            <v>1.0477268137E-2</v>
          </cell>
          <cell r="CR110">
            <v>1.8449995666700001E-2</v>
          </cell>
          <cell r="CS110">
            <v>2.22782865167E-2</v>
          </cell>
          <cell r="CT110">
            <v>0</v>
          </cell>
          <cell r="CU110">
            <v>7.4326000176399998E-3</v>
          </cell>
          <cell r="CV110">
            <v>1.1934072710599999E-2</v>
          </cell>
          <cell r="CW110">
            <v>1.34719777852E-2</v>
          </cell>
          <cell r="CX110">
            <v>0</v>
          </cell>
          <cell r="CY110">
            <v>0</v>
          </cell>
          <cell r="CZ110">
            <v>1.0211430489999999E-2</v>
          </cell>
          <cell r="DA110">
            <v>1.68311186135E-2</v>
          </cell>
          <cell r="DB110">
            <v>0</v>
          </cell>
          <cell r="DC110">
            <v>0</v>
          </cell>
          <cell r="DD110">
            <v>2.3431487381499999E-2</v>
          </cell>
          <cell r="DE110">
            <v>2.2895783186E-2</v>
          </cell>
          <cell r="DF110">
            <v>0</v>
          </cell>
          <cell r="DG110">
            <v>0</v>
          </cell>
          <cell r="DH110">
            <v>1.34071419016E-2</v>
          </cell>
          <cell r="DI110">
            <v>1.4415553770999999E-2</v>
          </cell>
          <cell r="DJ110">
            <v>2.2571388632099999E-2</v>
          </cell>
          <cell r="DK110">
            <v>2.26800013334E-2</v>
          </cell>
          <cell r="DL110">
            <v>0</v>
          </cell>
          <cell r="DM110">
            <v>1.0499360039799999E-2</v>
          </cell>
          <cell r="DN110">
            <v>1.5760015696299999E-2</v>
          </cell>
          <cell r="DO110">
            <v>1.2628041207800001E-2</v>
          </cell>
          <cell r="DP110">
            <v>1.36760082096E-2</v>
          </cell>
          <cell r="DQ110">
            <v>2.2404532879599998E-2</v>
          </cell>
          <cell r="DR110">
            <v>2.2349834442100001E-2</v>
          </cell>
          <cell r="DS110">
            <v>0</v>
          </cell>
          <cell r="DT110">
            <v>2.3596672341200001E-2</v>
          </cell>
          <cell r="DU110">
            <v>1.5333279967300001E-2</v>
          </cell>
          <cell r="DV110">
            <v>1.4931288547800001E-2</v>
          </cell>
          <cell r="DW110">
            <v>1.92321296781E-2</v>
          </cell>
          <cell r="DX110">
            <v>1.69847086072E-2</v>
          </cell>
          <cell r="DY110">
            <v>1.6289955004999999E-2</v>
          </cell>
          <cell r="DZ110">
            <v>1.4397337101399999E-2</v>
          </cell>
          <cell r="EA110">
            <v>3.2979395240499997E-2</v>
          </cell>
          <cell r="EB110">
            <v>0</v>
          </cell>
          <cell r="EC110">
            <v>2.6787729933899999E-2</v>
          </cell>
          <cell r="ED110">
            <v>1.28731308505E-2</v>
          </cell>
          <cell r="EE110">
            <v>2.4670396000100001E-2</v>
          </cell>
          <cell r="EF110">
            <v>0</v>
          </cell>
          <cell r="EG110">
            <v>0</v>
          </cell>
          <cell r="EH110">
            <v>0</v>
          </cell>
          <cell r="EI110">
            <v>1.92634947598E-2</v>
          </cell>
          <cell r="EJ110">
            <v>8.4171062335400004E-3</v>
          </cell>
          <cell r="EK110">
            <v>3.0494546517699998E-2</v>
          </cell>
          <cell r="EL110">
            <v>2.1198855712999998E-2</v>
          </cell>
          <cell r="EM110">
            <v>2.3877479136E-2</v>
          </cell>
          <cell r="EN110">
            <v>1.5259098261600001E-2</v>
          </cell>
          <cell r="EO110">
            <v>2.35230755061E-2</v>
          </cell>
          <cell r="EP110">
            <v>0</v>
          </cell>
          <cell r="EQ110">
            <v>1.7292067408599999E-2</v>
          </cell>
          <cell r="ER110">
            <v>2.3386327549799999E-2</v>
          </cell>
          <cell r="ES110">
            <v>1.43311433494E-2</v>
          </cell>
          <cell r="ET110">
            <v>0</v>
          </cell>
          <cell r="EU110">
            <v>2.0322374999500001E-2</v>
          </cell>
          <cell r="EV110">
            <v>1.76477823406E-2</v>
          </cell>
          <cell r="EW110">
            <v>2.3772677406699999E-2</v>
          </cell>
          <cell r="EX110">
            <v>2.9908388853100001E-2</v>
          </cell>
          <cell r="EY110">
            <v>1.23939206824E-2</v>
          </cell>
          <cell r="EZ110">
            <v>2.3379558697300001E-2</v>
          </cell>
          <cell r="FA110">
            <v>1.7523989081400002E-2</v>
          </cell>
          <cell r="FB110">
            <v>1.8765646964300001E-2</v>
          </cell>
          <cell r="FC110">
            <v>2.5196518748999999E-2</v>
          </cell>
          <cell r="FD110">
            <v>1.79188381881E-2</v>
          </cell>
          <cell r="FE110">
            <v>0</v>
          </cell>
          <cell r="FF110">
            <v>0</v>
          </cell>
          <cell r="FG110">
            <v>1.5461765229699999E-2</v>
          </cell>
          <cell r="FH110">
            <v>0</v>
          </cell>
          <cell r="FI110">
            <v>2.2244835272399999E-2</v>
          </cell>
          <cell r="FJ110">
            <v>0</v>
          </cell>
          <cell r="FK110">
            <v>0</v>
          </cell>
          <cell r="FL110">
            <v>0</v>
          </cell>
          <cell r="FM110">
            <v>0</v>
          </cell>
          <cell r="FN110">
            <v>2.4497676640699999E-2</v>
          </cell>
          <cell r="FO110">
            <v>0</v>
          </cell>
          <cell r="FP110">
            <v>0</v>
          </cell>
          <cell r="FQ110">
            <v>1.6001475974899999E-2</v>
          </cell>
          <cell r="FR110">
            <v>2.1462263539399999E-2</v>
          </cell>
          <cell r="FS110">
            <v>1.46546280012E-2</v>
          </cell>
          <cell r="FT110">
            <v>0</v>
          </cell>
          <cell r="FU110">
            <v>1.28933694214E-2</v>
          </cell>
          <cell r="FV110">
            <v>1.8304310739000001E-2</v>
          </cell>
          <cell r="FW110">
            <v>0</v>
          </cell>
          <cell r="FX110">
            <v>8.5597299039399995E-3</v>
          </cell>
          <cell r="FY110">
            <v>1.3975493609900001E-2</v>
          </cell>
          <cell r="FZ110">
            <v>1.5547895803999999E-2</v>
          </cell>
          <cell r="GA110">
            <v>1.51857370511E-2</v>
          </cell>
          <cell r="GB110">
            <v>1.6187515109799998E-2</v>
          </cell>
          <cell r="GC110">
            <v>0</v>
          </cell>
          <cell r="GD110">
            <v>0</v>
          </cell>
          <cell r="GE110">
            <v>1.6945600509599999E-2</v>
          </cell>
          <cell r="GF110">
            <v>2.0976195111899999E-2</v>
          </cell>
          <cell r="GG110">
            <v>2.0000256598000001E-2</v>
          </cell>
          <cell r="GH110">
            <v>2.2019030526299999E-2</v>
          </cell>
          <cell r="GI110">
            <v>0</v>
          </cell>
          <cell r="GJ110">
            <v>0</v>
          </cell>
          <cell r="GK110">
            <v>0</v>
          </cell>
          <cell r="GL110">
            <v>0</v>
          </cell>
          <cell r="GM110">
            <v>0</v>
          </cell>
          <cell r="GN110">
            <v>0</v>
          </cell>
          <cell r="GO110">
            <v>2.1216874942199999E-2</v>
          </cell>
          <cell r="GP110">
            <v>1.5370696783099999E-2</v>
          </cell>
          <cell r="GQ110">
            <v>2.1791368722899999E-2</v>
          </cell>
          <cell r="GR110">
            <v>7.1783927269300002E-3</v>
          </cell>
          <cell r="GS110">
            <v>0</v>
          </cell>
          <cell r="GT110">
            <v>1.88312977552E-2</v>
          </cell>
          <cell r="GU110">
            <v>1.6808174550499998E-2</v>
          </cell>
          <cell r="GV110">
            <v>1.8220202997300001E-2</v>
          </cell>
          <cell r="GW110">
            <v>1.6755960881700002E-2</v>
          </cell>
          <cell r="GX110">
            <v>2.2285377606700001E-2</v>
          </cell>
          <cell r="GY110">
            <v>1.7089819535600001E-2</v>
          </cell>
          <cell r="GZ110">
            <v>1.9721090793599998E-2</v>
          </cell>
          <cell r="HA110">
            <v>1.6112247481899999E-2</v>
          </cell>
          <cell r="HB110">
            <v>0</v>
          </cell>
          <cell r="HC110">
            <v>1.7758056521400001E-2</v>
          </cell>
          <cell r="HD110">
            <v>0</v>
          </cell>
          <cell r="HE110">
            <v>0</v>
          </cell>
          <cell r="HF110">
            <v>1.9440189003899998E-2</v>
          </cell>
          <cell r="HG110">
            <v>0</v>
          </cell>
          <cell r="HH110">
            <v>2.0232705399399999E-2</v>
          </cell>
          <cell r="HI110">
            <v>1.60979367793E-2</v>
          </cell>
          <cell r="HJ110">
            <v>2.1234711632100001E-2</v>
          </cell>
          <cell r="HK110">
            <v>0</v>
          </cell>
          <cell r="HL110">
            <v>9.0269092470399992E-3</v>
          </cell>
          <cell r="HM110">
            <v>2.0349359139799999E-2</v>
          </cell>
          <cell r="HN110">
            <v>0</v>
          </cell>
          <cell r="HO110">
            <v>7.0103807374799999E-3</v>
          </cell>
          <cell r="HP110">
            <v>0</v>
          </cell>
          <cell r="HQ110">
            <v>0</v>
          </cell>
          <cell r="HR110">
            <v>2.2134548053100001E-2</v>
          </cell>
          <cell r="HS110">
            <v>2.26673614234E-2</v>
          </cell>
          <cell r="HT110">
            <v>0</v>
          </cell>
          <cell r="HU110">
            <v>0</v>
          </cell>
          <cell r="HV110">
            <v>2.51777116209E-2</v>
          </cell>
          <cell r="HW110">
            <v>8.3855008706500006E-3</v>
          </cell>
          <cell r="HX110">
            <v>1.09426192939E-2</v>
          </cell>
          <cell r="HY110">
            <v>9.5374053344100002E-3</v>
          </cell>
          <cell r="HZ110">
            <v>1.5929561108399999E-2</v>
          </cell>
          <cell r="IA110">
            <v>1.7018223181400002E-2</v>
          </cell>
          <cell r="IB110">
            <v>2.7234680950599999E-2</v>
          </cell>
          <cell r="IC110">
            <v>0</v>
          </cell>
          <cell r="ID110">
            <v>2.7165113017E-2</v>
          </cell>
          <cell r="IE110">
            <v>2.1698955446499999E-2</v>
          </cell>
          <cell r="IF110">
            <v>0</v>
          </cell>
          <cell r="IG110">
            <v>2.0367596298500001E-2</v>
          </cell>
          <cell r="IH110">
            <v>1.3167334720499999E-2</v>
          </cell>
          <cell r="II110">
            <v>1.42170479521E-2</v>
          </cell>
          <cell r="IJ110">
            <v>1.80735420436E-2</v>
          </cell>
          <cell r="IK110">
            <v>1.06399096549E-2</v>
          </cell>
          <cell r="IL110">
            <v>1.66676212102E-2</v>
          </cell>
          <cell r="IM110">
            <v>2.1137310191999999E-2</v>
          </cell>
          <cell r="IN110">
            <v>8.0540599301499993E-3</v>
          </cell>
          <cell r="IO110">
            <v>0</v>
          </cell>
          <cell r="IP110">
            <v>1.2624021619600001E-2</v>
          </cell>
          <cell r="IQ110">
            <v>2.8262173756999999E-2</v>
          </cell>
          <cell r="IR110">
            <v>1.23309958726E-2</v>
          </cell>
          <cell r="IS110">
            <v>9.2202210798899998E-3</v>
          </cell>
          <cell r="IT110">
            <v>1.3373861312899999</v>
          </cell>
        </row>
        <row r="111">
          <cell r="A111" t="str">
            <v>SNP_CN_781821_A262C_K88Q_rpsL</v>
          </cell>
          <cell r="B111">
            <v>4.6903636306499998E-2</v>
          </cell>
          <cell r="C111">
            <v>4.8243485391100002E-2</v>
          </cell>
          <cell r="D111">
            <v>5.8252204209599999E-2</v>
          </cell>
          <cell r="E111">
            <v>6.5090224146800005E-2</v>
          </cell>
          <cell r="F111">
            <v>0</v>
          </cell>
          <cell r="G111">
            <v>4.6583518385899997E-2</v>
          </cell>
          <cell r="H111">
            <v>5.1379829645199999E-2</v>
          </cell>
          <cell r="I111">
            <v>0</v>
          </cell>
          <cell r="J111">
            <v>5.7328101247499999E-2</v>
          </cell>
          <cell r="K111">
            <v>0</v>
          </cell>
          <cell r="L111">
            <v>0</v>
          </cell>
          <cell r="M111">
            <v>3.6739114671899997E-2</v>
          </cell>
          <cell r="N111">
            <v>0</v>
          </cell>
          <cell r="O111">
            <v>4.4794093817499998E-2</v>
          </cell>
          <cell r="P111">
            <v>0</v>
          </cell>
          <cell r="Q111">
            <v>0</v>
          </cell>
          <cell r="R111">
            <v>0</v>
          </cell>
          <cell r="S111">
            <v>6.1136472970200001E-2</v>
          </cell>
          <cell r="T111">
            <v>0</v>
          </cell>
          <cell r="U111">
            <v>6.5121278166799995E-2</v>
          </cell>
          <cell r="V111">
            <v>0</v>
          </cell>
          <cell r="W111">
            <v>3.1948167830700001E-2</v>
          </cell>
          <cell r="X111">
            <v>7.0009298622599997E-2</v>
          </cell>
          <cell r="Y111">
            <v>0</v>
          </cell>
          <cell r="Z111">
            <v>4.30798493326E-2</v>
          </cell>
          <cell r="AA111">
            <v>0</v>
          </cell>
          <cell r="AB111">
            <v>4.5898258686100001E-2</v>
          </cell>
          <cell r="AC111">
            <v>4.7212239354799998E-2</v>
          </cell>
          <cell r="AD111">
            <v>0</v>
          </cell>
          <cell r="AE111">
            <v>0</v>
          </cell>
          <cell r="AF111">
            <v>4.0154591202699999E-2</v>
          </cell>
          <cell r="AG111">
            <v>0</v>
          </cell>
          <cell r="AH111">
            <v>0</v>
          </cell>
          <cell r="AI111">
            <v>0</v>
          </cell>
          <cell r="AJ111">
            <v>3.5302914679100003E-2</v>
          </cell>
          <cell r="AK111">
            <v>0</v>
          </cell>
          <cell r="AL111">
            <v>7.3400631546999995E-2</v>
          </cell>
          <cell r="AM111">
            <v>3.9435856044299999E-2</v>
          </cell>
          <cell r="AN111">
            <v>6.98298811913E-2</v>
          </cell>
          <cell r="AO111">
            <v>4.9217890948100002E-2</v>
          </cell>
          <cell r="AP111">
            <v>0</v>
          </cell>
          <cell r="AQ111">
            <v>4.3065253645200002E-2</v>
          </cell>
          <cell r="AR111">
            <v>4.9356944859000003E-2</v>
          </cell>
          <cell r="AS111">
            <v>0</v>
          </cell>
          <cell r="AT111">
            <v>3.1727779656600001E-2</v>
          </cell>
          <cell r="AU111">
            <v>0</v>
          </cell>
          <cell r="AV111">
            <v>5.98624050617E-2</v>
          </cell>
          <cell r="AW111">
            <v>3.5500917583699998E-2</v>
          </cell>
          <cell r="AX111">
            <v>6.9398999214199994E-2</v>
          </cell>
          <cell r="AY111">
            <v>5.8573432266699997E-2</v>
          </cell>
          <cell r="AZ111">
            <v>0</v>
          </cell>
          <cell r="BA111">
            <v>6.0178678482800001E-2</v>
          </cell>
          <cell r="BB111">
            <v>5.5995792150499997E-2</v>
          </cell>
          <cell r="BC111">
            <v>4.8141658306100003E-2</v>
          </cell>
          <cell r="BD111">
            <v>4.1389793157599997E-2</v>
          </cell>
          <cell r="BE111">
            <v>0</v>
          </cell>
          <cell r="BF111">
            <v>0</v>
          </cell>
          <cell r="BG111">
            <v>5.2593424916300001E-2</v>
          </cell>
          <cell r="BH111">
            <v>5.3303625434600002E-2</v>
          </cell>
          <cell r="BI111">
            <v>5.5424664169500003E-2</v>
          </cell>
          <cell r="BJ111">
            <v>0</v>
          </cell>
          <cell r="BK111">
            <v>5.79386949539E-2</v>
          </cell>
          <cell r="BL111">
            <v>5.4110981523999999E-2</v>
          </cell>
          <cell r="BM111">
            <v>3.7253223359599998E-2</v>
          </cell>
          <cell r="BN111">
            <v>4.2445044964599998E-2</v>
          </cell>
          <cell r="BO111">
            <v>0</v>
          </cell>
          <cell r="BP111">
            <v>4.9832690507200003E-2</v>
          </cell>
          <cell r="BQ111">
            <v>4.4793050736199998E-2</v>
          </cell>
          <cell r="BR111">
            <v>0</v>
          </cell>
          <cell r="BS111">
            <v>5.3226247429799999E-2</v>
          </cell>
          <cell r="BT111">
            <v>0</v>
          </cell>
          <cell r="BU111">
            <v>4.11815978587E-2</v>
          </cell>
          <cell r="BV111">
            <v>0</v>
          </cell>
          <cell r="BW111">
            <v>4.9859791994099997E-2</v>
          </cell>
          <cell r="BX111">
            <v>3.6173600703500002E-2</v>
          </cell>
          <cell r="BY111">
            <v>5.1450964063400002E-2</v>
          </cell>
          <cell r="BZ111">
            <v>4.8991493880700003E-2</v>
          </cell>
          <cell r="CA111">
            <v>0</v>
          </cell>
          <cell r="CB111">
            <v>6.0358431190300002E-2</v>
          </cell>
          <cell r="CC111">
            <v>4.8188198357799999E-2</v>
          </cell>
          <cell r="CD111">
            <v>5.4610185325100001E-2</v>
          </cell>
          <cell r="CE111">
            <v>0</v>
          </cell>
          <cell r="CF111">
            <v>5.5033769458499998E-2</v>
          </cell>
          <cell r="CG111">
            <v>6.3183039426799995E-2</v>
          </cell>
          <cell r="CH111">
            <v>0</v>
          </cell>
          <cell r="CI111">
            <v>5.62347471714E-2</v>
          </cell>
          <cell r="CJ111">
            <v>4.3014675378800001E-2</v>
          </cell>
          <cell r="CK111">
            <v>5.8131076395499998E-2</v>
          </cell>
          <cell r="CL111">
            <v>0</v>
          </cell>
          <cell r="CM111">
            <v>4.4891517609400002E-2</v>
          </cell>
          <cell r="CN111">
            <v>3.8797777146099999E-2</v>
          </cell>
          <cell r="CO111">
            <v>6.2590681016400002E-2</v>
          </cell>
          <cell r="CP111">
            <v>5.5563155561700002E-2</v>
          </cell>
          <cell r="CQ111">
            <v>4.7445457428700002E-2</v>
          </cell>
          <cell r="CR111">
            <v>0</v>
          </cell>
          <cell r="CS111">
            <v>0</v>
          </cell>
          <cell r="CT111">
            <v>0</v>
          </cell>
          <cell r="CU111">
            <v>4.0132608264699998E-2</v>
          </cell>
          <cell r="CV111">
            <v>5.2403908222900003E-2</v>
          </cell>
          <cell r="CW111">
            <v>6.5308116376399994E-2</v>
          </cell>
          <cell r="CX111">
            <v>0</v>
          </cell>
          <cell r="CY111">
            <v>6.3703328370999998E-2</v>
          </cell>
          <cell r="CZ111">
            <v>4.6639841049900002E-2</v>
          </cell>
          <cell r="DA111">
            <v>4.3429642915699999E-2</v>
          </cell>
          <cell r="DB111">
            <v>0</v>
          </cell>
          <cell r="DC111">
            <v>7.4935287237199999E-2</v>
          </cell>
          <cell r="DD111">
            <v>3.6959145218100002E-2</v>
          </cell>
          <cell r="DE111">
            <v>3.4720595925999999E-2</v>
          </cell>
          <cell r="DF111">
            <v>0</v>
          </cell>
          <cell r="DG111">
            <v>5.1777869462999997E-2</v>
          </cell>
          <cell r="DH111">
            <v>4.7646254301099998E-2</v>
          </cell>
          <cell r="DI111">
            <v>4.3518461287000001E-2</v>
          </cell>
          <cell r="DJ111">
            <v>7.38018602133E-2</v>
          </cell>
          <cell r="DK111">
            <v>5.3321100771400003E-2</v>
          </cell>
          <cell r="DL111">
            <v>0</v>
          </cell>
          <cell r="DM111">
            <v>4.8744741827199997E-2</v>
          </cell>
          <cell r="DN111">
            <v>5.9164714068200001E-2</v>
          </cell>
          <cell r="DO111">
            <v>3.6688763648300003E-2</v>
          </cell>
          <cell r="DP111">
            <v>3.5968415439100003E-2</v>
          </cell>
          <cell r="DQ111">
            <v>4.9580574035599997E-2</v>
          </cell>
          <cell r="DR111">
            <v>2.8987294063000001E-2</v>
          </cell>
          <cell r="DS111">
            <v>4.6996071934699998E-2</v>
          </cell>
          <cell r="DT111">
            <v>4.5023944228899999E-2</v>
          </cell>
          <cell r="DU111">
            <v>5.04423901439E-2</v>
          </cell>
          <cell r="DV111">
            <v>4.1349366307300003E-2</v>
          </cell>
          <cell r="DW111">
            <v>0</v>
          </cell>
          <cell r="DX111">
            <v>4.7754272818600001E-2</v>
          </cell>
          <cell r="DY111">
            <v>4.5228041708499998E-2</v>
          </cell>
          <cell r="DZ111">
            <v>5.89249245822E-2</v>
          </cell>
          <cell r="EA111">
            <v>5.7383168488700002E-2</v>
          </cell>
          <cell r="EB111">
            <v>5.3732685744800002E-2</v>
          </cell>
          <cell r="EC111">
            <v>0</v>
          </cell>
          <cell r="ED111">
            <v>7.0478342473500002E-2</v>
          </cell>
          <cell r="EE111">
            <v>5.3883660584699997E-2</v>
          </cell>
          <cell r="EF111">
            <v>0</v>
          </cell>
          <cell r="EG111">
            <v>0</v>
          </cell>
          <cell r="EH111">
            <v>0</v>
          </cell>
          <cell r="EI111">
            <v>6.1760433018200001E-2</v>
          </cell>
          <cell r="EJ111">
            <v>0</v>
          </cell>
          <cell r="EK111">
            <v>5.8867059648E-2</v>
          </cell>
          <cell r="EL111">
            <v>6.0183960944399997E-2</v>
          </cell>
          <cell r="EM111">
            <v>0</v>
          </cell>
          <cell r="EN111">
            <v>5.6813884526499998E-2</v>
          </cell>
          <cell r="EO111">
            <v>0</v>
          </cell>
          <cell r="EP111">
            <v>0</v>
          </cell>
          <cell r="EQ111">
            <v>3.8530685007599999E-2</v>
          </cell>
          <cell r="ER111">
            <v>0</v>
          </cell>
          <cell r="ES111">
            <v>0</v>
          </cell>
          <cell r="ET111">
            <v>4.7293670475500003E-2</v>
          </cell>
          <cell r="EU111">
            <v>5.4547157138599998E-2</v>
          </cell>
          <cell r="EV111">
            <v>7.0744432508900001E-2</v>
          </cell>
          <cell r="EW111">
            <v>0</v>
          </cell>
          <cell r="EX111">
            <v>4.9380782991600002E-2</v>
          </cell>
          <cell r="EY111">
            <v>5.5042676627599998E-2</v>
          </cell>
          <cell r="EZ111">
            <v>5.2642006427000003E-2</v>
          </cell>
          <cell r="FA111">
            <v>0</v>
          </cell>
          <cell r="FB111">
            <v>5.6089386344E-2</v>
          </cell>
          <cell r="FC111">
            <v>0</v>
          </cell>
          <cell r="FD111">
            <v>0</v>
          </cell>
          <cell r="FE111">
            <v>4.5199900865600003E-2</v>
          </cell>
          <cell r="FF111">
            <v>4.1197009384599997E-2</v>
          </cell>
          <cell r="FG111">
            <v>0</v>
          </cell>
          <cell r="FH111">
            <v>0</v>
          </cell>
          <cell r="FI111">
            <v>4.5489560812700003E-2</v>
          </cell>
          <cell r="FJ111">
            <v>0</v>
          </cell>
          <cell r="FK111">
            <v>5.9075243771100003E-2</v>
          </cell>
          <cell r="FL111">
            <v>5.1210802048399999E-2</v>
          </cell>
          <cell r="FM111">
            <v>3.9728526026000001E-2</v>
          </cell>
          <cell r="FN111">
            <v>3.5646822303499998E-2</v>
          </cell>
          <cell r="FO111">
            <v>3.9705939590899998E-2</v>
          </cell>
          <cell r="FP111">
            <v>0</v>
          </cell>
          <cell r="FQ111">
            <v>4.3542701751000001E-2</v>
          </cell>
          <cell r="FR111">
            <v>6.52103424072E-2</v>
          </cell>
          <cell r="FS111">
            <v>5.3986605256799998E-2</v>
          </cell>
          <cell r="FT111">
            <v>6.8791255354899994E-2</v>
          </cell>
          <cell r="FU111">
            <v>0</v>
          </cell>
          <cell r="FV111">
            <v>5.0630420446400003E-2</v>
          </cell>
          <cell r="FW111">
            <v>0</v>
          </cell>
          <cell r="FX111">
            <v>4.29127477109E-2</v>
          </cell>
          <cell r="FY111">
            <v>0</v>
          </cell>
          <cell r="FZ111">
            <v>5.3440470248500002E-2</v>
          </cell>
          <cell r="GA111">
            <v>0</v>
          </cell>
          <cell r="GB111">
            <v>5.1828641444399998E-2</v>
          </cell>
          <cell r="GC111">
            <v>7.1771539747699994E-2</v>
          </cell>
          <cell r="GD111">
            <v>4.6628646552600003E-2</v>
          </cell>
          <cell r="GE111">
            <v>4.8581030219800002E-2</v>
          </cell>
          <cell r="GF111">
            <v>0</v>
          </cell>
          <cell r="GG111">
            <v>5.31715154648E-2</v>
          </cell>
          <cell r="GH111">
            <v>0</v>
          </cell>
          <cell r="GI111">
            <v>0</v>
          </cell>
          <cell r="GJ111">
            <v>0</v>
          </cell>
          <cell r="GK111">
            <v>5.2868153899900003E-2</v>
          </cell>
          <cell r="GL111">
            <v>4.1651371866500003E-2</v>
          </cell>
          <cell r="GM111">
            <v>4.2466893792199999E-2</v>
          </cell>
          <cell r="GN111">
            <v>0</v>
          </cell>
          <cell r="GO111">
            <v>4.6804621815699998E-2</v>
          </cell>
          <cell r="GP111">
            <v>0</v>
          </cell>
          <cell r="GQ111">
            <v>0</v>
          </cell>
          <cell r="GR111">
            <v>0</v>
          </cell>
          <cell r="GS111">
            <v>4.3089967221000003E-2</v>
          </cell>
          <cell r="GT111">
            <v>5.2178587764500003E-2</v>
          </cell>
          <cell r="GU111">
            <v>4.9976728856599997E-2</v>
          </cell>
          <cell r="GV111">
            <v>0</v>
          </cell>
          <cell r="GW111">
            <v>0</v>
          </cell>
          <cell r="GX111">
            <v>0</v>
          </cell>
          <cell r="GY111">
            <v>5.9620741754799998E-2</v>
          </cell>
          <cell r="GZ111">
            <v>6.1246417462799997E-2</v>
          </cell>
          <cell r="HA111">
            <v>4.90534044802E-2</v>
          </cell>
          <cell r="HB111">
            <v>0</v>
          </cell>
          <cell r="HC111">
            <v>5.2882630377999999E-2</v>
          </cell>
          <cell r="HD111">
            <v>0</v>
          </cell>
          <cell r="HE111">
            <v>4.6394377946900003E-2</v>
          </cell>
          <cell r="HF111">
            <v>0</v>
          </cell>
          <cell r="HG111">
            <v>5.8692470192899998E-2</v>
          </cell>
          <cell r="HH111">
            <v>4.7382377088100003E-2</v>
          </cell>
          <cell r="HI111">
            <v>4.3912157416300002E-2</v>
          </cell>
          <cell r="HJ111">
            <v>4.9161221832000002E-2</v>
          </cell>
          <cell r="HK111">
            <v>4.1391674429199998E-2</v>
          </cell>
          <cell r="HL111">
            <v>5.8330509811599998E-2</v>
          </cell>
          <cell r="HM111">
            <v>6.4537309110200003E-2</v>
          </cell>
          <cell r="HN111">
            <v>5.1362436264799999E-2</v>
          </cell>
          <cell r="HO111">
            <v>7.1151815354800002E-2</v>
          </cell>
          <cell r="HP111">
            <v>6.3485786318800003E-2</v>
          </cell>
          <cell r="HQ111">
            <v>5.4255232214900001E-2</v>
          </cell>
          <cell r="HR111">
            <v>4.2551137507E-2</v>
          </cell>
          <cell r="HS111">
            <v>5.3420305252100002E-2</v>
          </cell>
          <cell r="HT111">
            <v>6.4420841634299994E-2</v>
          </cell>
          <cell r="HU111">
            <v>4.1331812739400002E-2</v>
          </cell>
          <cell r="HV111">
            <v>3.9614412933599998E-2</v>
          </cell>
          <cell r="HW111">
            <v>5.6415718048800002E-2</v>
          </cell>
          <cell r="HX111">
            <v>0</v>
          </cell>
          <cell r="HY111">
            <v>0</v>
          </cell>
          <cell r="HZ111">
            <v>5.58397993445E-2</v>
          </cell>
          <cell r="IA111">
            <v>3.8731768727299998E-2</v>
          </cell>
          <cell r="IB111">
            <v>4.8472970724099999E-2</v>
          </cell>
          <cell r="IC111">
            <v>0</v>
          </cell>
          <cell r="ID111">
            <v>0</v>
          </cell>
          <cell r="IE111">
            <v>6.4759507775299999E-2</v>
          </cell>
          <cell r="IF111">
            <v>4.6861995011600002E-2</v>
          </cell>
          <cell r="IG111">
            <v>4.0707875043199997E-2</v>
          </cell>
          <cell r="IH111">
            <v>0</v>
          </cell>
          <cell r="II111">
            <v>5.5374145507800003E-2</v>
          </cell>
          <cell r="IJ111">
            <v>5.1467500627E-2</v>
          </cell>
          <cell r="IK111">
            <v>6.2041446566600003E-2</v>
          </cell>
          <cell r="IL111">
            <v>5.2096523344499997E-2</v>
          </cell>
          <cell r="IM111">
            <v>4.2171217501200002E-2</v>
          </cell>
          <cell r="IN111">
            <v>0</v>
          </cell>
          <cell r="IO111">
            <v>0</v>
          </cell>
          <cell r="IP111">
            <v>3.9701201021700001E-2</v>
          </cell>
          <cell r="IQ111">
            <v>3.7027981132299999E-2</v>
          </cell>
          <cell r="IR111">
            <v>3.3840224146799998E-2</v>
          </cell>
          <cell r="IS111">
            <v>2.5331441313000001E-2</v>
          </cell>
          <cell r="IT111">
            <v>1.3358980417299999</v>
          </cell>
        </row>
        <row r="112">
          <cell r="A112" t="str">
            <v>SNP_CN_4407995_T208C_S70G_gid</v>
          </cell>
          <cell r="B112">
            <v>0</v>
          </cell>
          <cell r="C112">
            <v>0</v>
          </cell>
          <cell r="D112">
            <v>5.2622757852100001E-2</v>
          </cell>
          <cell r="E112">
            <v>5.7399168610600002E-2</v>
          </cell>
          <cell r="F112">
            <v>5.0604078918700002E-2</v>
          </cell>
          <cell r="G112">
            <v>4.4157747179300003E-2</v>
          </cell>
          <cell r="H112">
            <v>5.1240179687699998E-2</v>
          </cell>
          <cell r="I112">
            <v>5.5987134575799999E-2</v>
          </cell>
          <cell r="J112">
            <v>5.7004686445000001E-2</v>
          </cell>
          <cell r="K112">
            <v>4.7925468534200003E-2</v>
          </cell>
          <cell r="L112">
            <v>4.7448676079499999E-2</v>
          </cell>
          <cell r="M112">
            <v>0</v>
          </cell>
          <cell r="N112">
            <v>4.1133195161800001E-2</v>
          </cell>
          <cell r="O112">
            <v>4.3764811009200003E-2</v>
          </cell>
          <cell r="P112">
            <v>0</v>
          </cell>
          <cell r="Q112">
            <v>4.1253771632899998E-2</v>
          </cell>
          <cell r="R112">
            <v>4.7774422913799998E-2</v>
          </cell>
          <cell r="S112">
            <v>6.0111597180400003E-2</v>
          </cell>
          <cell r="T112">
            <v>7.1010403335100003E-2</v>
          </cell>
          <cell r="U112">
            <v>0</v>
          </cell>
          <cell r="V112">
            <v>0</v>
          </cell>
          <cell r="W112">
            <v>3.3040866255800001E-2</v>
          </cell>
          <cell r="X112">
            <v>0</v>
          </cell>
          <cell r="Y112">
            <v>6.9377027452000001E-2</v>
          </cell>
          <cell r="Z112">
            <v>4.1496787220199997E-2</v>
          </cell>
          <cell r="AA112">
            <v>0</v>
          </cell>
          <cell r="AB112">
            <v>4.9214530736200003E-2</v>
          </cell>
          <cell r="AC112">
            <v>4.8978976905300002E-2</v>
          </cell>
          <cell r="AD112">
            <v>0</v>
          </cell>
          <cell r="AE112">
            <v>3.9781287312499997E-2</v>
          </cell>
          <cell r="AF112">
            <v>3.9005607366599998E-2</v>
          </cell>
          <cell r="AG112">
            <v>0</v>
          </cell>
          <cell r="AH112">
            <v>4.8474602401299999E-2</v>
          </cell>
          <cell r="AI112">
            <v>3.73816676438E-2</v>
          </cell>
          <cell r="AJ112">
            <v>0</v>
          </cell>
          <cell r="AK112">
            <v>5.5247385054800001E-2</v>
          </cell>
          <cell r="AL112">
            <v>7.0607468485800004E-2</v>
          </cell>
          <cell r="AM112">
            <v>0</v>
          </cell>
          <cell r="AN112">
            <v>0</v>
          </cell>
          <cell r="AO112">
            <v>4.4054232537700001E-2</v>
          </cell>
          <cell r="AP112">
            <v>5.0957001745699997E-2</v>
          </cell>
          <cell r="AQ112">
            <v>0</v>
          </cell>
          <cell r="AR112">
            <v>0</v>
          </cell>
          <cell r="AS112">
            <v>6.1038963496700002E-2</v>
          </cell>
          <cell r="AT112">
            <v>2.5387994944999999E-2</v>
          </cell>
          <cell r="AU112">
            <v>5.4108753800399999E-2</v>
          </cell>
          <cell r="AV112">
            <v>5.6560315191700003E-2</v>
          </cell>
          <cell r="AW112">
            <v>3.3589083701399999E-2</v>
          </cell>
          <cell r="AX112">
            <v>6.5043963491900003E-2</v>
          </cell>
          <cell r="AY112">
            <v>6.0511343181099998E-2</v>
          </cell>
          <cell r="AZ112">
            <v>6.5939582884300005E-2</v>
          </cell>
          <cell r="BA112">
            <v>5.6281551718700001E-2</v>
          </cell>
          <cell r="BB112">
            <v>0</v>
          </cell>
          <cell r="BC112">
            <v>4.9118116497999999E-2</v>
          </cell>
          <cell r="BD112">
            <v>4.36959974468E-2</v>
          </cell>
          <cell r="BE112">
            <v>5.2847687155000003E-2</v>
          </cell>
          <cell r="BF112">
            <v>0</v>
          </cell>
          <cell r="BG112">
            <v>4.8887845128799998E-2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5.0611305981900001E-2</v>
          </cell>
          <cell r="BM112">
            <v>3.3682543784399999E-2</v>
          </cell>
          <cell r="BN112">
            <v>0</v>
          </cell>
          <cell r="BO112">
            <v>0</v>
          </cell>
          <cell r="BP112">
            <v>0</v>
          </cell>
          <cell r="BQ112">
            <v>4.4258262962100003E-2</v>
          </cell>
          <cell r="BR112">
            <v>0</v>
          </cell>
          <cell r="BS112">
            <v>5.7418774813399999E-2</v>
          </cell>
          <cell r="BT112">
            <v>6.0290168970800001E-2</v>
          </cell>
          <cell r="BU112">
            <v>0</v>
          </cell>
          <cell r="BV112">
            <v>4.9724902957699997E-2</v>
          </cell>
          <cell r="BW112">
            <v>5.4527904838300001E-2</v>
          </cell>
          <cell r="BX112">
            <v>3.4023541957100001E-2</v>
          </cell>
          <cell r="BY112">
            <v>4.7223914414599999E-2</v>
          </cell>
          <cell r="BZ112">
            <v>4.6787563711399999E-2</v>
          </cell>
          <cell r="CA112">
            <v>0</v>
          </cell>
          <cell r="CB112">
            <v>5.4403144866200001E-2</v>
          </cell>
          <cell r="CC112">
            <v>5.1431294530599997E-2</v>
          </cell>
          <cell r="CD112">
            <v>5.4002039134500003E-2</v>
          </cell>
          <cell r="CE112">
            <v>4.1373789310500002E-2</v>
          </cell>
          <cell r="CF112">
            <v>5.0159901380499999E-2</v>
          </cell>
          <cell r="CG112">
            <v>6.7307084798800002E-2</v>
          </cell>
          <cell r="CH112">
            <v>5.6043770164299997E-2</v>
          </cell>
          <cell r="CI112">
            <v>4.6282451599799997E-2</v>
          </cell>
          <cell r="CJ112">
            <v>4.6033073216699999E-2</v>
          </cell>
          <cell r="CK112">
            <v>5.8696951717100002E-2</v>
          </cell>
          <cell r="CL112">
            <v>4.8308357596400002E-2</v>
          </cell>
          <cell r="CM112">
            <v>4.4224690645899997E-2</v>
          </cell>
          <cell r="CN112">
            <v>0</v>
          </cell>
          <cell r="CO112">
            <v>6.7161440849299994E-2</v>
          </cell>
          <cell r="CP112">
            <v>0</v>
          </cell>
          <cell r="CQ112">
            <v>0</v>
          </cell>
          <cell r="CR112">
            <v>5.21093159914E-2</v>
          </cell>
          <cell r="CS112">
            <v>0</v>
          </cell>
          <cell r="CT112">
            <v>4.2306099086999997E-2</v>
          </cell>
          <cell r="CU112">
            <v>0</v>
          </cell>
          <cell r="CV112">
            <v>0</v>
          </cell>
          <cell r="CW112">
            <v>5.9767454862600003E-2</v>
          </cell>
          <cell r="CX112">
            <v>0</v>
          </cell>
          <cell r="CY112">
            <v>6.1658080667299997E-2</v>
          </cell>
          <cell r="CZ112">
            <v>4.3948907405099998E-2</v>
          </cell>
          <cell r="DA112">
            <v>4.3362166732499999E-2</v>
          </cell>
          <cell r="DB112">
            <v>4.2061258107400003E-2</v>
          </cell>
          <cell r="DC112">
            <v>0</v>
          </cell>
          <cell r="DD112">
            <v>3.4925498068299997E-2</v>
          </cell>
          <cell r="DE112">
            <v>3.5301029682200002E-2</v>
          </cell>
          <cell r="DF112">
            <v>0</v>
          </cell>
          <cell r="DG112">
            <v>4.6469196677200002E-2</v>
          </cell>
          <cell r="DH112">
            <v>4.83052134514E-2</v>
          </cell>
          <cell r="DI112">
            <v>3.9687804877799999E-2</v>
          </cell>
          <cell r="DJ112">
            <v>6.4445868134499998E-2</v>
          </cell>
          <cell r="DK112">
            <v>0</v>
          </cell>
          <cell r="DL112">
            <v>5.1990851759900002E-2</v>
          </cell>
          <cell r="DM112">
            <v>5.2453733980700003E-2</v>
          </cell>
          <cell r="DN112">
            <v>5.1920138299499999E-2</v>
          </cell>
          <cell r="DO112">
            <v>0</v>
          </cell>
          <cell r="DP112">
            <v>3.7622362375299999E-2</v>
          </cell>
          <cell r="DQ112">
            <v>5.49038946629E-2</v>
          </cell>
          <cell r="DR112">
            <v>2.87579670548E-2</v>
          </cell>
          <cell r="DS112">
            <v>5.2369322627800002E-2</v>
          </cell>
          <cell r="DT112">
            <v>4.2530979961199998E-2</v>
          </cell>
          <cell r="DU112">
            <v>0</v>
          </cell>
          <cell r="DV112">
            <v>0</v>
          </cell>
          <cell r="DW112">
            <v>0</v>
          </cell>
          <cell r="DX112">
            <v>4.61715310812E-2</v>
          </cell>
          <cell r="DY112">
            <v>0</v>
          </cell>
          <cell r="DZ112">
            <v>6.3231281936200007E-2</v>
          </cell>
          <cell r="EA112">
            <v>6.3336074352300001E-2</v>
          </cell>
          <cell r="EB112">
            <v>5.4469082504499999E-2</v>
          </cell>
          <cell r="EC112">
            <v>6.1252374201999998E-2</v>
          </cell>
          <cell r="ED112">
            <v>5.5289655923800002E-2</v>
          </cell>
          <cell r="EE112">
            <v>0</v>
          </cell>
          <cell r="EF112">
            <v>6.5058730542700005E-2</v>
          </cell>
          <cell r="EG112">
            <v>0</v>
          </cell>
          <cell r="EH112">
            <v>6.19959644973E-2</v>
          </cell>
          <cell r="EI112">
            <v>6.7838959395899998E-2</v>
          </cell>
          <cell r="EJ112">
            <v>0</v>
          </cell>
          <cell r="EK112">
            <v>5.9833820909299999E-2</v>
          </cell>
          <cell r="EL112">
            <v>5.9408877044899999E-2</v>
          </cell>
          <cell r="EM112">
            <v>5.0025254488E-2</v>
          </cell>
          <cell r="EN112">
            <v>5.1312312483799999E-2</v>
          </cell>
          <cell r="EO112">
            <v>0</v>
          </cell>
          <cell r="EP112">
            <v>5.9254437685000001E-2</v>
          </cell>
          <cell r="EQ112">
            <v>3.0552698299300001E-2</v>
          </cell>
          <cell r="ER112">
            <v>5.57923540473E-2</v>
          </cell>
          <cell r="ES112">
            <v>4.5688357204200003E-2</v>
          </cell>
          <cell r="ET112">
            <v>4.7814521938600002E-2</v>
          </cell>
          <cell r="EU112">
            <v>5.72524853051E-2</v>
          </cell>
          <cell r="EV112">
            <v>0</v>
          </cell>
          <cell r="EW112">
            <v>0</v>
          </cell>
          <cell r="EX112">
            <v>4.74398061633E-2</v>
          </cell>
          <cell r="EY112">
            <v>5.00748865306E-2</v>
          </cell>
          <cell r="EZ112">
            <v>0</v>
          </cell>
          <cell r="FA112">
            <v>4.3931901454900002E-2</v>
          </cell>
          <cell r="FB112">
            <v>0</v>
          </cell>
          <cell r="FC112">
            <v>0</v>
          </cell>
          <cell r="FD112">
            <v>4.1752431541699997E-2</v>
          </cell>
          <cell r="FE112">
            <v>0</v>
          </cell>
          <cell r="FF112">
            <v>4.7832194715700001E-2</v>
          </cell>
          <cell r="FG112">
            <v>4.3218128383200001E-2</v>
          </cell>
          <cell r="FH112">
            <v>0</v>
          </cell>
          <cell r="FI112">
            <v>5.2044790238099999E-2</v>
          </cell>
          <cell r="FJ112">
            <v>0</v>
          </cell>
          <cell r="FK112">
            <v>0</v>
          </cell>
          <cell r="FL112">
            <v>5.6413609534500003E-2</v>
          </cell>
          <cell r="FM112">
            <v>3.8349643349599997E-2</v>
          </cell>
          <cell r="FN112">
            <v>3.3958528190899999E-2</v>
          </cell>
          <cell r="FO112">
            <v>0</v>
          </cell>
          <cell r="FP112">
            <v>6.2174808233999998E-2</v>
          </cell>
          <cell r="FQ112">
            <v>5.3804330527800003E-2</v>
          </cell>
          <cell r="FR112">
            <v>6.1793714761700001E-2</v>
          </cell>
          <cell r="FS112">
            <v>4.9426529556500003E-2</v>
          </cell>
          <cell r="FT112">
            <v>7.1884050965299998E-2</v>
          </cell>
          <cell r="FU112">
            <v>0</v>
          </cell>
          <cell r="FV112">
            <v>0</v>
          </cell>
          <cell r="FW112">
            <v>4.8861589282800003E-2</v>
          </cell>
          <cell r="FX112">
            <v>4.8173379152999997E-2</v>
          </cell>
          <cell r="FY112">
            <v>0</v>
          </cell>
          <cell r="FZ112">
            <v>0</v>
          </cell>
          <cell r="GA112">
            <v>3.9046250283699999E-2</v>
          </cell>
          <cell r="GB112">
            <v>0</v>
          </cell>
          <cell r="GC112">
            <v>6.79939240217E-2</v>
          </cell>
          <cell r="GD112">
            <v>4.9452662468000001E-2</v>
          </cell>
          <cell r="GE112">
            <v>4.9816668033599999E-2</v>
          </cell>
          <cell r="GF112">
            <v>0</v>
          </cell>
          <cell r="GG112">
            <v>5.1292981952400001E-2</v>
          </cell>
          <cell r="GH112">
            <v>6.2298875302100001E-2</v>
          </cell>
          <cell r="GI112">
            <v>0</v>
          </cell>
          <cell r="GJ112">
            <v>5.3660664707400003E-2</v>
          </cell>
          <cell r="GK112">
            <v>5.0459846854199998E-2</v>
          </cell>
          <cell r="GL112">
            <v>3.9236433804E-2</v>
          </cell>
          <cell r="GM112">
            <v>0</v>
          </cell>
          <cell r="GN112">
            <v>4.2375974357099999E-2</v>
          </cell>
          <cell r="GO112">
            <v>5.0731439143400003E-2</v>
          </cell>
          <cell r="GP112">
            <v>0</v>
          </cell>
          <cell r="GQ112">
            <v>4.0306054055700001E-2</v>
          </cell>
          <cell r="GR112">
            <v>0</v>
          </cell>
          <cell r="GS112">
            <v>4.6179335564400001E-2</v>
          </cell>
          <cell r="GT112">
            <v>0</v>
          </cell>
          <cell r="GU112">
            <v>4.1891779750600003E-2</v>
          </cell>
          <cell r="GV112">
            <v>0</v>
          </cell>
          <cell r="GW112">
            <v>3.7433497607699998E-2</v>
          </cell>
          <cell r="GX112">
            <v>4.8710126429800001E-2</v>
          </cell>
          <cell r="GY112">
            <v>0</v>
          </cell>
          <cell r="GZ112">
            <v>5.7806037366399998E-2</v>
          </cell>
          <cell r="HA112">
            <v>0</v>
          </cell>
          <cell r="HB112">
            <v>5.14620281756E-2</v>
          </cell>
          <cell r="HC112">
            <v>5.1824968308199999E-2</v>
          </cell>
          <cell r="HD112">
            <v>5.2746467292300002E-2</v>
          </cell>
          <cell r="HE112">
            <v>0</v>
          </cell>
          <cell r="HF112">
            <v>5.5910237133499997E-2</v>
          </cell>
          <cell r="HG112">
            <v>0</v>
          </cell>
          <cell r="HH112">
            <v>5.5651564150999998E-2</v>
          </cell>
          <cell r="HI112">
            <v>4.41445857286E-2</v>
          </cell>
          <cell r="HJ112">
            <v>4.5193023979700001E-2</v>
          </cell>
          <cell r="HK112">
            <v>4.6857658773700003E-2</v>
          </cell>
          <cell r="HL112">
            <v>5.6258112192199998E-2</v>
          </cell>
          <cell r="HM112">
            <v>6.47483542562E-2</v>
          </cell>
          <cell r="HN112">
            <v>4.8976864665699997E-2</v>
          </cell>
          <cell r="HO112">
            <v>6.2411427497899997E-2</v>
          </cell>
          <cell r="HP112">
            <v>0</v>
          </cell>
          <cell r="HQ112">
            <v>0</v>
          </cell>
          <cell r="HR112">
            <v>4.1991487145399999E-2</v>
          </cell>
          <cell r="HS112">
            <v>5.0639659166299998E-2</v>
          </cell>
          <cell r="HT112">
            <v>0</v>
          </cell>
          <cell r="HU112">
            <v>4.18579615653E-2</v>
          </cell>
          <cell r="HV112">
            <v>4.2509172111700001E-2</v>
          </cell>
          <cell r="HW112">
            <v>0</v>
          </cell>
          <cell r="HX112">
            <v>4.8913665115799997E-2</v>
          </cell>
          <cell r="HY112">
            <v>4.8964925110299998E-2</v>
          </cell>
          <cell r="HZ112">
            <v>5.7302296161700003E-2</v>
          </cell>
          <cell r="IA112">
            <v>0</v>
          </cell>
          <cell r="IB112">
            <v>4.4323530048100003E-2</v>
          </cell>
          <cell r="IC112">
            <v>5.0841629505199999E-2</v>
          </cell>
          <cell r="ID112">
            <v>5.8612577617199998E-2</v>
          </cell>
          <cell r="IE112">
            <v>0</v>
          </cell>
          <cell r="IF112">
            <v>0</v>
          </cell>
          <cell r="IG112">
            <v>4.4599402695900001E-2</v>
          </cell>
          <cell r="IH112">
            <v>0</v>
          </cell>
          <cell r="II112">
            <v>6.2263190746299997E-2</v>
          </cell>
          <cell r="IJ112">
            <v>0</v>
          </cell>
          <cell r="IK112">
            <v>0</v>
          </cell>
          <cell r="IL112">
            <v>5.0682529807100002E-2</v>
          </cell>
          <cell r="IM112">
            <v>4.4528726488399999E-2</v>
          </cell>
          <cell r="IN112">
            <v>0</v>
          </cell>
          <cell r="IO112">
            <v>0</v>
          </cell>
          <cell r="IP112">
            <v>4.2234681546700001E-2</v>
          </cell>
          <cell r="IQ112">
            <v>0</v>
          </cell>
          <cell r="IR112">
            <v>3.3291198313200002E-2</v>
          </cell>
          <cell r="IS112">
            <v>2.5002377107700001E-2</v>
          </cell>
          <cell r="IT112">
            <v>1.3315212726600001</v>
          </cell>
        </row>
        <row r="113">
          <cell r="A113" t="str">
            <v>SNP_CZ_4408069_C134T_W45._gid</v>
          </cell>
          <cell r="B113">
            <v>8.6884148418900006E-2</v>
          </cell>
          <cell r="C113">
            <v>0</v>
          </cell>
          <cell r="D113">
            <v>9.1516546904999996E-2</v>
          </cell>
          <cell r="E113">
            <v>0.10340289026500001</v>
          </cell>
          <cell r="F113">
            <v>9.2906206846200004E-2</v>
          </cell>
          <cell r="G113">
            <v>0</v>
          </cell>
          <cell r="H113">
            <v>0</v>
          </cell>
          <cell r="I113">
            <v>9.0194217860700004E-2</v>
          </cell>
          <cell r="J113">
            <v>9.7985826432699999E-2</v>
          </cell>
          <cell r="K113">
            <v>0</v>
          </cell>
          <cell r="L113">
            <v>0</v>
          </cell>
          <cell r="M113">
            <v>7.7633246779400006E-2</v>
          </cell>
          <cell r="N113">
            <v>0</v>
          </cell>
          <cell r="O113">
            <v>8.2220755517499994E-2</v>
          </cell>
          <cell r="P113">
            <v>9.8965458571900006E-2</v>
          </cell>
          <cell r="Q113">
            <v>7.7881120145300006E-2</v>
          </cell>
          <cell r="R113">
            <v>8.3945810794799999E-2</v>
          </cell>
          <cell r="S113">
            <v>9.2977665364699993E-2</v>
          </cell>
          <cell r="T113">
            <v>0</v>
          </cell>
          <cell r="U113">
            <v>0</v>
          </cell>
          <cell r="V113">
            <v>9.1897174715999994E-2</v>
          </cell>
          <cell r="W113">
            <v>7.6491653919200001E-2</v>
          </cell>
          <cell r="X113">
            <v>0.10991314798600001</v>
          </cell>
          <cell r="Y113">
            <v>8.93160998821E-2</v>
          </cell>
          <cell r="Z113">
            <v>8.9478187262999997E-2</v>
          </cell>
          <cell r="AA113">
            <v>0</v>
          </cell>
          <cell r="AB113">
            <v>8.7421916425200002E-2</v>
          </cell>
          <cell r="AC113">
            <v>9.2283032834499998E-2</v>
          </cell>
          <cell r="AD113">
            <v>0</v>
          </cell>
          <cell r="AE113">
            <v>8.3456858992599997E-2</v>
          </cell>
          <cell r="AF113">
            <v>0</v>
          </cell>
          <cell r="AG113">
            <v>9.42640826106E-2</v>
          </cell>
          <cell r="AH113">
            <v>0</v>
          </cell>
          <cell r="AI113">
            <v>0</v>
          </cell>
          <cell r="AJ113">
            <v>9.2618249356700003E-2</v>
          </cell>
          <cell r="AK113">
            <v>0</v>
          </cell>
          <cell r="AL113">
            <v>0</v>
          </cell>
          <cell r="AM113">
            <v>0</v>
          </cell>
          <cell r="AN113">
            <v>9.9783629178999994E-2</v>
          </cell>
          <cell r="AO113">
            <v>9.3882635235799997E-2</v>
          </cell>
          <cell r="AP113">
            <v>8.3751611411599994E-2</v>
          </cell>
          <cell r="AQ113">
            <v>8.6624346673499997E-2</v>
          </cell>
          <cell r="AR113">
            <v>0</v>
          </cell>
          <cell r="AS113">
            <v>9.1440044343500004E-2</v>
          </cell>
          <cell r="AT113">
            <v>0</v>
          </cell>
          <cell r="AU113">
            <v>9.4719514250799997E-2</v>
          </cell>
          <cell r="AV113">
            <v>9.8244138061999997E-2</v>
          </cell>
          <cell r="AW113">
            <v>0</v>
          </cell>
          <cell r="AX113">
            <v>0.104587607086</v>
          </cell>
          <cell r="AY113">
            <v>0.10613940656199999</v>
          </cell>
          <cell r="AZ113">
            <v>0.101394072175</v>
          </cell>
          <cell r="BA113">
            <v>0.10883603990100001</v>
          </cell>
          <cell r="BB113">
            <v>0.100162483752</v>
          </cell>
          <cell r="BC113">
            <v>0</v>
          </cell>
          <cell r="BD113">
            <v>8.9430071413499998E-2</v>
          </cell>
          <cell r="BE113">
            <v>0</v>
          </cell>
          <cell r="BF113">
            <v>8.7572023272499994E-2</v>
          </cell>
          <cell r="BG113">
            <v>9.1212429106200005E-2</v>
          </cell>
          <cell r="BH113">
            <v>9.0343259275000004E-2</v>
          </cell>
          <cell r="BI113">
            <v>9.4593077898000005E-2</v>
          </cell>
          <cell r="BJ113">
            <v>9.3614108860500006E-2</v>
          </cell>
          <cell r="BK113">
            <v>0</v>
          </cell>
          <cell r="BL113">
            <v>8.5398718714700006E-2</v>
          </cell>
          <cell r="BM113">
            <v>0</v>
          </cell>
          <cell r="BN113">
            <v>7.9081855714300001E-2</v>
          </cell>
          <cell r="BO113">
            <v>0</v>
          </cell>
          <cell r="BP113">
            <v>9.4766810536400001E-2</v>
          </cell>
          <cell r="BQ113">
            <v>9.8976641893399997E-2</v>
          </cell>
          <cell r="BR113">
            <v>0</v>
          </cell>
          <cell r="BS113">
            <v>0</v>
          </cell>
          <cell r="BT113">
            <v>9.2304743826399999E-2</v>
          </cell>
          <cell r="BU113">
            <v>9.0522147715100004E-2</v>
          </cell>
          <cell r="BV113">
            <v>8.7989069521399996E-2</v>
          </cell>
          <cell r="BW113">
            <v>8.5736915469199995E-2</v>
          </cell>
          <cell r="BX113">
            <v>7.9474352300200002E-2</v>
          </cell>
          <cell r="BY113">
            <v>0</v>
          </cell>
          <cell r="BZ113">
            <v>0</v>
          </cell>
          <cell r="CA113">
            <v>9.5867522060900004E-2</v>
          </cell>
          <cell r="CB113">
            <v>9.9065937101800006E-2</v>
          </cell>
          <cell r="CC113">
            <v>9.2756778001800003E-2</v>
          </cell>
          <cell r="CD113">
            <v>0</v>
          </cell>
          <cell r="CE113">
            <v>9.6229046583200001E-2</v>
          </cell>
          <cell r="CF113">
            <v>9.0590462088599999E-2</v>
          </cell>
          <cell r="CG113">
            <v>0</v>
          </cell>
          <cell r="CH113">
            <v>9.34995189309E-2</v>
          </cell>
          <cell r="CI113">
            <v>0</v>
          </cell>
          <cell r="CJ113">
            <v>9.9982805550100001E-2</v>
          </cell>
          <cell r="CK113">
            <v>9.8285645246500006E-2</v>
          </cell>
          <cell r="CL113">
            <v>8.8449113070999993E-2</v>
          </cell>
          <cell r="CM113">
            <v>0</v>
          </cell>
          <cell r="CN113">
            <v>8.1979170441599997E-2</v>
          </cell>
          <cell r="CO113">
            <v>9.1433092951799994E-2</v>
          </cell>
          <cell r="CP113">
            <v>0</v>
          </cell>
          <cell r="CQ113">
            <v>0</v>
          </cell>
          <cell r="CR113">
            <v>9.9882833659600004E-2</v>
          </cell>
          <cell r="CS113">
            <v>0</v>
          </cell>
          <cell r="CT113">
            <v>8.2606285810500002E-2</v>
          </cell>
          <cell r="CU113">
            <v>9.57848206162E-2</v>
          </cell>
          <cell r="CV113">
            <v>9.04145315289E-2</v>
          </cell>
          <cell r="CW113">
            <v>0</v>
          </cell>
          <cell r="CX113">
            <v>0</v>
          </cell>
          <cell r="CY113">
            <v>0.111929543316</v>
          </cell>
          <cell r="CZ113">
            <v>0</v>
          </cell>
          <cell r="DA113">
            <v>0</v>
          </cell>
          <cell r="DB113">
            <v>9.4882234930999995E-2</v>
          </cell>
          <cell r="DC113">
            <v>0.114411689341</v>
          </cell>
          <cell r="DD113">
            <v>0</v>
          </cell>
          <cell r="DE113">
            <v>0.101645976305</v>
          </cell>
          <cell r="DF113">
            <v>9.9313519895099997E-2</v>
          </cell>
          <cell r="DG113">
            <v>9.49483513832E-2</v>
          </cell>
          <cell r="DH113">
            <v>0</v>
          </cell>
          <cell r="DI113">
            <v>7.7316150069199993E-2</v>
          </cell>
          <cell r="DJ113">
            <v>0.115290053189</v>
          </cell>
          <cell r="DK113">
            <v>0</v>
          </cell>
          <cell r="DL113">
            <v>0</v>
          </cell>
          <cell r="DM113">
            <v>7.2196431458000004E-2</v>
          </cell>
          <cell r="DN113">
            <v>0</v>
          </cell>
          <cell r="DO113">
            <v>0</v>
          </cell>
          <cell r="DP113">
            <v>7.90892466903E-2</v>
          </cell>
          <cell r="DQ113">
            <v>9.8733946680999995E-2</v>
          </cell>
          <cell r="DR113">
            <v>8.0564618110699995E-2</v>
          </cell>
          <cell r="DS113">
            <v>0</v>
          </cell>
          <cell r="DT113">
            <v>8.1131257116799999E-2</v>
          </cell>
          <cell r="DU113">
            <v>0</v>
          </cell>
          <cell r="DV113">
            <v>0</v>
          </cell>
          <cell r="DW113">
            <v>0</v>
          </cell>
          <cell r="DX113">
            <v>0</v>
          </cell>
          <cell r="DY113">
            <v>8.36580470204E-2</v>
          </cell>
          <cell r="DZ113">
            <v>8.8500030338799995E-2</v>
          </cell>
          <cell r="EA113">
            <v>0.109627649188</v>
          </cell>
          <cell r="EB113">
            <v>0</v>
          </cell>
          <cell r="EC113">
            <v>9.8406381905099996E-2</v>
          </cell>
          <cell r="ED113">
            <v>0</v>
          </cell>
          <cell r="EE113">
            <v>0</v>
          </cell>
          <cell r="EF113">
            <v>9.3437016010299995E-2</v>
          </cell>
          <cell r="EG113">
            <v>8.3617642521900001E-2</v>
          </cell>
          <cell r="EH113">
            <v>0</v>
          </cell>
          <cell r="EI113">
            <v>0</v>
          </cell>
          <cell r="EJ113">
            <v>9.5930501818699998E-2</v>
          </cell>
          <cell r="EK113">
            <v>0</v>
          </cell>
          <cell r="EL113">
            <v>0.111019983888</v>
          </cell>
          <cell r="EM113">
            <v>0.10002776980399999</v>
          </cell>
          <cell r="EN113">
            <v>8.6367003619699997E-2</v>
          </cell>
          <cell r="EO113">
            <v>0.100155979395</v>
          </cell>
          <cell r="EP113">
            <v>9.2002548277399995E-2</v>
          </cell>
          <cell r="EQ113">
            <v>8.7927803397199994E-2</v>
          </cell>
          <cell r="ER113">
            <v>0.102531157434</v>
          </cell>
          <cell r="ES113">
            <v>9.8592862486800006E-2</v>
          </cell>
          <cell r="ET113">
            <v>0</v>
          </cell>
          <cell r="EU113">
            <v>8.7739877402799996E-2</v>
          </cell>
          <cell r="EV113">
            <v>0.108429372311</v>
          </cell>
          <cell r="EW113">
            <v>8.3530440926600003E-2</v>
          </cell>
          <cell r="EX113">
            <v>9.4687320291999999E-2</v>
          </cell>
          <cell r="EY113">
            <v>9.4072096049800005E-2</v>
          </cell>
          <cell r="EZ113">
            <v>9.5211096108000007E-2</v>
          </cell>
          <cell r="FA113">
            <v>0</v>
          </cell>
          <cell r="FB113">
            <v>9.8252832889600003E-2</v>
          </cell>
          <cell r="FC113">
            <v>8.6729317903499997E-2</v>
          </cell>
          <cell r="FD113">
            <v>8.3437845110899994E-2</v>
          </cell>
          <cell r="FE113">
            <v>0</v>
          </cell>
          <cell r="FF113">
            <v>8.9778035879099993E-2</v>
          </cell>
          <cell r="FG113">
            <v>8.2816064357800007E-2</v>
          </cell>
          <cell r="FH113">
            <v>8.5851192474399998E-2</v>
          </cell>
          <cell r="FI113">
            <v>8.0209694802800005E-2</v>
          </cell>
          <cell r="FJ113">
            <v>9.1915830969799994E-2</v>
          </cell>
          <cell r="FK113">
            <v>0</v>
          </cell>
          <cell r="FL113">
            <v>0</v>
          </cell>
          <cell r="FM113">
            <v>0</v>
          </cell>
          <cell r="FN113">
            <v>8.2202173769499995E-2</v>
          </cell>
          <cell r="FO113">
            <v>8.1453070044500003E-2</v>
          </cell>
          <cell r="FP113">
            <v>9.3565121293100004E-2</v>
          </cell>
          <cell r="FQ113">
            <v>0</v>
          </cell>
          <cell r="FR113">
            <v>9.7609348595099996E-2</v>
          </cell>
          <cell r="FS113">
            <v>9.4870977103700002E-2</v>
          </cell>
          <cell r="FT113">
            <v>0.10214203596099999</v>
          </cell>
          <cell r="FU113">
            <v>0</v>
          </cell>
          <cell r="FV113">
            <v>9.0486735105499996E-2</v>
          </cell>
          <cell r="FW113">
            <v>9.46954637766E-2</v>
          </cell>
          <cell r="FX113">
            <v>7.8241445124100001E-2</v>
          </cell>
          <cell r="FY113">
            <v>0.103283002973</v>
          </cell>
          <cell r="FZ113">
            <v>0</v>
          </cell>
          <cell r="GA113">
            <v>7.9783163964700005E-2</v>
          </cell>
          <cell r="GB113">
            <v>8.67324024439E-2</v>
          </cell>
          <cell r="GC113">
            <v>0.106302216649</v>
          </cell>
          <cell r="GD113">
            <v>8.5919082164800001E-2</v>
          </cell>
          <cell r="GE113">
            <v>8.3731055259699996E-2</v>
          </cell>
          <cell r="GF113">
            <v>9.9958151578900006E-2</v>
          </cell>
          <cell r="GG113">
            <v>0</v>
          </cell>
          <cell r="GH113">
            <v>9.1842688620100005E-2</v>
          </cell>
          <cell r="GI113">
            <v>0</v>
          </cell>
          <cell r="GJ113">
            <v>0.10465400666000001</v>
          </cell>
          <cell r="GK113">
            <v>0</v>
          </cell>
          <cell r="GL113">
            <v>0</v>
          </cell>
          <cell r="GM113">
            <v>9.4652622938199996E-2</v>
          </cell>
          <cell r="GN113">
            <v>0</v>
          </cell>
          <cell r="GO113">
            <v>9.9989190697700001E-2</v>
          </cell>
          <cell r="GP113">
            <v>9.8662450909600005E-2</v>
          </cell>
          <cell r="GQ113">
            <v>0</v>
          </cell>
          <cell r="GR113">
            <v>0</v>
          </cell>
          <cell r="GS113">
            <v>0</v>
          </cell>
          <cell r="GT113">
            <v>0</v>
          </cell>
          <cell r="GU113">
            <v>0.101258777082</v>
          </cell>
          <cell r="GV113">
            <v>0.112337335944</v>
          </cell>
          <cell r="GW113">
            <v>8.0203793942900004E-2</v>
          </cell>
          <cell r="GX113">
            <v>0</v>
          </cell>
          <cell r="GY113">
            <v>8.7426982819999999E-2</v>
          </cell>
          <cell r="GZ113">
            <v>9.3037217855499996E-2</v>
          </cell>
          <cell r="HA113">
            <v>9.7190313041200002E-2</v>
          </cell>
          <cell r="HB113">
            <v>0.10414429008999999</v>
          </cell>
          <cell r="HC113">
            <v>9.7817458212399996E-2</v>
          </cell>
          <cell r="HD113">
            <v>0</v>
          </cell>
          <cell r="HE113">
            <v>8.4974385797999999E-2</v>
          </cell>
          <cell r="HF113">
            <v>9.8713390529200001E-2</v>
          </cell>
          <cell r="HG113">
            <v>0</v>
          </cell>
          <cell r="HH113">
            <v>7.9145155847099996E-2</v>
          </cell>
          <cell r="HI113">
            <v>0.10358247906</v>
          </cell>
          <cell r="HJ113">
            <v>9.5295555889599995E-2</v>
          </cell>
          <cell r="HK113">
            <v>0</v>
          </cell>
          <cell r="HL113">
            <v>0</v>
          </cell>
          <cell r="HM113">
            <v>0.101580306888</v>
          </cell>
          <cell r="HN113">
            <v>0.105612114072</v>
          </cell>
          <cell r="HO113">
            <v>9.7158931195700002E-2</v>
          </cell>
          <cell r="HP113">
            <v>0</v>
          </cell>
          <cell r="HQ113">
            <v>0</v>
          </cell>
          <cell r="HR113">
            <v>0</v>
          </cell>
          <cell r="HS113">
            <v>8.6818866431700004E-2</v>
          </cell>
          <cell r="HT113">
            <v>0.10419285297399999</v>
          </cell>
          <cell r="HU113">
            <v>0</v>
          </cell>
          <cell r="HV113">
            <v>0</v>
          </cell>
          <cell r="HW113">
            <v>8.6235024034999996E-2</v>
          </cell>
          <cell r="HX113">
            <v>0</v>
          </cell>
          <cell r="HY113">
            <v>0</v>
          </cell>
          <cell r="HZ113">
            <v>0.105109132826</v>
          </cell>
          <cell r="IA113">
            <v>8.4617152810100002E-2</v>
          </cell>
          <cell r="IB113">
            <v>9.1613456606899998E-2</v>
          </cell>
          <cell r="IC113">
            <v>9.4939298927799995E-2</v>
          </cell>
          <cell r="ID113">
            <v>0.102931953967</v>
          </cell>
          <cell r="IE113">
            <v>9.9564902484400003E-2</v>
          </cell>
          <cell r="IF113">
            <v>8.0810405313999994E-2</v>
          </cell>
          <cell r="IG113">
            <v>8.0254957079900005E-2</v>
          </cell>
          <cell r="IH113">
            <v>8.9181281626199996E-2</v>
          </cell>
          <cell r="II113">
            <v>0.10023526847399999</v>
          </cell>
          <cell r="IJ113">
            <v>0</v>
          </cell>
          <cell r="IK113">
            <v>0</v>
          </cell>
          <cell r="IL113">
            <v>9.6287749707700002E-2</v>
          </cell>
          <cell r="IM113">
            <v>8.5051678121099997E-2</v>
          </cell>
          <cell r="IN113">
            <v>8.9102365076500004E-2</v>
          </cell>
          <cell r="IO113">
            <v>8.9349396526800004E-2</v>
          </cell>
          <cell r="IP113">
            <v>9.5571212470500003E-2</v>
          </cell>
          <cell r="IQ113">
            <v>0</v>
          </cell>
          <cell r="IR113">
            <v>5.9836413711300003E-2</v>
          </cell>
          <cell r="IS113">
            <v>4.5031920075400002E-2</v>
          </cell>
          <cell r="IT113">
            <v>1.32875549793</v>
          </cell>
        </row>
        <row r="114">
          <cell r="A114" t="str">
            <v>SNP_CN_4407704_C499A_A167S_gid</v>
          </cell>
          <cell r="B114">
            <v>-6.4379103481799996E-2</v>
          </cell>
          <cell r="C114">
            <v>-6.8463556468499998E-2</v>
          </cell>
          <cell r="D114">
            <v>-4.9358107149599997E-2</v>
          </cell>
          <cell r="E114">
            <v>-9.4307892024500004E-2</v>
          </cell>
          <cell r="F114">
            <v>0</v>
          </cell>
          <cell r="G114">
            <v>0</v>
          </cell>
          <cell r="H114">
            <v>-3.8338314741800002E-2</v>
          </cell>
          <cell r="I114">
            <v>0</v>
          </cell>
          <cell r="J114">
            <v>-5.3346384316700003E-2</v>
          </cell>
          <cell r="K114">
            <v>-6.3210673630199998E-2</v>
          </cell>
          <cell r="L114">
            <v>0</v>
          </cell>
          <cell r="M114">
            <v>-5.9760618954900001E-2</v>
          </cell>
          <cell r="N114">
            <v>-5.8642487973E-2</v>
          </cell>
          <cell r="O114">
            <v>0</v>
          </cell>
          <cell r="P114">
            <v>-5.0048977136599997E-2</v>
          </cell>
          <cell r="Q114">
            <v>0</v>
          </cell>
          <cell r="R114">
            <v>0</v>
          </cell>
          <cell r="S114">
            <v>-5.1519874483299997E-2</v>
          </cell>
          <cell r="T114">
            <v>-4.0532849729099998E-2</v>
          </cell>
          <cell r="U114">
            <v>-4.6605870127699997E-2</v>
          </cell>
          <cell r="V114">
            <v>0</v>
          </cell>
          <cell r="W114">
            <v>0</v>
          </cell>
          <cell r="X114">
            <v>0</v>
          </cell>
          <cell r="Y114">
            <v>-4.9149975180599999E-2</v>
          </cell>
          <cell r="Z114">
            <v>0</v>
          </cell>
          <cell r="AA114">
            <v>-0.105487197638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-5.42797744274E-2</v>
          </cell>
          <cell r="AG114">
            <v>-5.2410092204800002E-2</v>
          </cell>
          <cell r="AH114">
            <v>-5.6342843920000003E-2</v>
          </cell>
          <cell r="AI114">
            <v>-7.0467248558999995E-2</v>
          </cell>
          <cell r="AJ114">
            <v>-3.5631950944700001E-2</v>
          </cell>
          <cell r="AK114">
            <v>-8.2399852573900007E-2</v>
          </cell>
          <cell r="AL114">
            <v>0</v>
          </cell>
          <cell r="AM114">
            <v>-7.6336406171299998E-2</v>
          </cell>
          <cell r="AN114">
            <v>0</v>
          </cell>
          <cell r="AO114">
            <v>-4.9469094723500001E-2</v>
          </cell>
          <cell r="AP114">
            <v>-6.3582174480000003E-2</v>
          </cell>
          <cell r="AQ114">
            <v>-5.9786554425999998E-2</v>
          </cell>
          <cell r="AR114">
            <v>-8.8485457003099996E-2</v>
          </cell>
          <cell r="AS114">
            <v>0</v>
          </cell>
          <cell r="AT114">
            <v>-3.9787985384499999E-2</v>
          </cell>
          <cell r="AU114">
            <v>-6.2769696116400001E-2</v>
          </cell>
          <cell r="AV114">
            <v>-6.3239336013799996E-2</v>
          </cell>
          <cell r="AW114">
            <v>-5.2143238484899997E-2</v>
          </cell>
          <cell r="AX114">
            <v>-4.5675024390199999E-2</v>
          </cell>
          <cell r="AY114">
            <v>0</v>
          </cell>
          <cell r="AZ114">
            <v>0</v>
          </cell>
          <cell r="BA114">
            <v>-6.3746921718099994E-2</v>
          </cell>
          <cell r="BB114">
            <v>-4.8757731914500002E-2</v>
          </cell>
          <cell r="BC114">
            <v>-4.9259398132600003E-2</v>
          </cell>
          <cell r="BD114">
            <v>0</v>
          </cell>
          <cell r="BE114">
            <v>-5.81753104925E-2</v>
          </cell>
          <cell r="BF114">
            <v>-5.1515515893700001E-2</v>
          </cell>
          <cell r="BG114">
            <v>-5.1815405488000003E-2</v>
          </cell>
          <cell r="BH114">
            <v>-5.4254837334200001E-2</v>
          </cell>
          <cell r="BI114">
            <v>-7.0642195642E-2</v>
          </cell>
          <cell r="BJ114">
            <v>-8.3707466721500007E-2</v>
          </cell>
          <cell r="BK114">
            <v>-6.0131613165099997E-2</v>
          </cell>
          <cell r="BL114">
            <v>0</v>
          </cell>
          <cell r="BM114">
            <v>-7.3348931968199998E-2</v>
          </cell>
          <cell r="BN114">
            <v>-6.02467171848E-2</v>
          </cell>
          <cell r="BO114">
            <v>0</v>
          </cell>
          <cell r="BP114">
            <v>-4.9231197684999999E-2</v>
          </cell>
          <cell r="BQ114">
            <v>-4.7702834010099997E-2</v>
          </cell>
          <cell r="BR114">
            <v>-4.8551026731700003E-2</v>
          </cell>
          <cell r="BS114">
            <v>-5.8786008506999998E-2</v>
          </cell>
          <cell r="BT114">
            <v>-3.6524634808299997E-2</v>
          </cell>
          <cell r="BU114">
            <v>-5.9219565242500001E-2</v>
          </cell>
          <cell r="BV114">
            <v>-5.1015444099899998E-2</v>
          </cell>
          <cell r="BW114">
            <v>-6.3612706959200002E-2</v>
          </cell>
          <cell r="BX114">
            <v>0</v>
          </cell>
          <cell r="BY114">
            <v>0</v>
          </cell>
          <cell r="BZ114">
            <v>-6.9133080542100003E-2</v>
          </cell>
          <cell r="CA114">
            <v>0</v>
          </cell>
          <cell r="CB114">
            <v>-7.0915132761000005E-2</v>
          </cell>
          <cell r="CC114">
            <v>-5.5090028792599999E-2</v>
          </cell>
          <cell r="CD114">
            <v>-5.4580543190199997E-2</v>
          </cell>
          <cell r="CE114">
            <v>-5.2838996052700003E-2</v>
          </cell>
          <cell r="CF114">
            <v>0</v>
          </cell>
          <cell r="CG114">
            <v>0</v>
          </cell>
          <cell r="CH114">
            <v>-5.9401605278299997E-2</v>
          </cell>
          <cell r="CI114">
            <v>-6.0221176594499999E-2</v>
          </cell>
          <cell r="CJ114">
            <v>0</v>
          </cell>
          <cell r="CK114">
            <v>-4.6788956969999997E-2</v>
          </cell>
          <cell r="CL114">
            <v>-8.2056157290900003E-2</v>
          </cell>
          <cell r="CM114">
            <v>-6.1395891010800001E-2</v>
          </cell>
          <cell r="CN114">
            <v>-5.8605857193499998E-2</v>
          </cell>
          <cell r="CO114">
            <v>-4.3476525694100002E-2</v>
          </cell>
          <cell r="CP114">
            <v>-5.8097679168000002E-2</v>
          </cell>
          <cell r="CQ114">
            <v>-7.4487164616600002E-2</v>
          </cell>
          <cell r="CR114">
            <v>-5.4341644048699997E-2</v>
          </cell>
          <cell r="CS114">
            <v>0</v>
          </cell>
          <cell r="CT114">
            <v>-5.9953726828099997E-2</v>
          </cell>
          <cell r="CU114">
            <v>-8.9001938700700001E-2</v>
          </cell>
          <cell r="CV114">
            <v>-5.0503738224500001E-2</v>
          </cell>
          <cell r="CW114">
            <v>-6.4479812979699999E-2</v>
          </cell>
          <cell r="CX114">
            <v>-5.7250928133700002E-2</v>
          </cell>
          <cell r="CY114">
            <v>-4.4974952936199998E-2</v>
          </cell>
          <cell r="CZ114">
            <v>0</v>
          </cell>
          <cell r="DA114">
            <v>0</v>
          </cell>
          <cell r="DB114">
            <v>-5.4117310792200002E-2</v>
          </cell>
          <cell r="DC114">
            <v>-4.3642986565799999E-2</v>
          </cell>
          <cell r="DD114">
            <v>0</v>
          </cell>
          <cell r="DE114">
            <v>0</v>
          </cell>
          <cell r="DF114">
            <v>-4.7510400414499998E-2</v>
          </cell>
          <cell r="DG114">
            <v>0</v>
          </cell>
          <cell r="DH114">
            <v>0</v>
          </cell>
          <cell r="DI114">
            <v>-6.8350538611400002E-2</v>
          </cell>
          <cell r="DJ114">
            <v>-6.11271336675E-2</v>
          </cell>
          <cell r="DK114">
            <v>-7.3656320571899997E-2</v>
          </cell>
          <cell r="DL114">
            <v>-8.2011654973000003E-2</v>
          </cell>
          <cell r="DM114">
            <v>-5.8753523975599999E-2</v>
          </cell>
          <cell r="DN114">
            <v>-5.4417226463599998E-2</v>
          </cell>
          <cell r="DO114">
            <v>0</v>
          </cell>
          <cell r="DP114">
            <v>-6.5242923796200003E-2</v>
          </cell>
          <cell r="DQ114">
            <v>-4.8518851399400001E-2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-6.4881257712799997E-2</v>
          </cell>
          <cell r="DW114">
            <v>-4.7240037471099998E-2</v>
          </cell>
          <cell r="DX114">
            <v>0</v>
          </cell>
          <cell r="DY114">
            <v>0</v>
          </cell>
          <cell r="DZ114">
            <v>-6.6397398710299996E-2</v>
          </cell>
          <cell r="EA114">
            <v>-9.5629051327699999E-2</v>
          </cell>
          <cell r="EB114">
            <v>-6.7246571183200002E-2</v>
          </cell>
          <cell r="EC114">
            <v>-5.5003162473400001E-2</v>
          </cell>
          <cell r="ED114">
            <v>0</v>
          </cell>
          <cell r="EE114">
            <v>-5.1207840442699999E-2</v>
          </cell>
          <cell r="EF114">
            <v>-5.3566727787299998E-2</v>
          </cell>
          <cell r="EG114">
            <v>-6.1616525053999997E-2</v>
          </cell>
          <cell r="EH114">
            <v>0</v>
          </cell>
          <cell r="EI114">
            <v>-5.9762239456200003E-2</v>
          </cell>
          <cell r="EJ114">
            <v>-5.9631813317499997E-2</v>
          </cell>
          <cell r="EK114">
            <v>-5.5109947919799999E-2</v>
          </cell>
          <cell r="EL114">
            <v>-6.3462555408500002E-2</v>
          </cell>
          <cell r="EM114">
            <v>-6.2031365930999997E-2</v>
          </cell>
          <cell r="EN114">
            <v>-5.0383087247600003E-2</v>
          </cell>
          <cell r="EO114">
            <v>-4.8945464193799998E-2</v>
          </cell>
          <cell r="EP114">
            <v>0</v>
          </cell>
          <cell r="EQ114">
            <v>-6.1719793826300003E-2</v>
          </cell>
          <cell r="ER114">
            <v>0</v>
          </cell>
          <cell r="ES114">
            <v>0</v>
          </cell>
          <cell r="ET114">
            <v>-4.4712819159000002E-2</v>
          </cell>
          <cell r="EU114">
            <v>0</v>
          </cell>
          <cell r="EV114">
            <v>-6.2119267880899998E-2</v>
          </cell>
          <cell r="EW114">
            <v>0</v>
          </cell>
          <cell r="EX114">
            <v>-3.9670471101999998E-2</v>
          </cell>
          <cell r="EY114">
            <v>-6.8582512438300006E-2</v>
          </cell>
          <cell r="EZ114">
            <v>-7.2455026209400003E-2</v>
          </cell>
          <cell r="FA114">
            <v>-4.6146318316499998E-2</v>
          </cell>
          <cell r="FB114">
            <v>-5.04485666752E-2</v>
          </cell>
          <cell r="FC114">
            <v>0</v>
          </cell>
          <cell r="FD114">
            <v>-5.19922450185E-2</v>
          </cell>
          <cell r="FE114">
            <v>-6.1532471328999999E-2</v>
          </cell>
          <cell r="FF114">
            <v>-5.38301020861E-2</v>
          </cell>
          <cell r="FG114">
            <v>-5.1017992198499999E-2</v>
          </cell>
          <cell r="FH114">
            <v>-7.6866835355799995E-2</v>
          </cell>
          <cell r="FI114">
            <v>-5.9056263417000002E-2</v>
          </cell>
          <cell r="FJ114">
            <v>-5.8490585535799999E-2</v>
          </cell>
          <cell r="FK114">
            <v>0</v>
          </cell>
          <cell r="FL114">
            <v>-7.3395177721999993E-2</v>
          </cell>
          <cell r="FM114">
            <v>-3.9136223494999997E-2</v>
          </cell>
          <cell r="FN114">
            <v>-8.5186347365399998E-2</v>
          </cell>
          <cell r="FO114">
            <v>-5.9055246412800001E-2</v>
          </cell>
          <cell r="FP114">
            <v>-6.4247354865099998E-2</v>
          </cell>
          <cell r="FQ114">
            <v>-5.1640126854199997E-2</v>
          </cell>
          <cell r="FR114">
            <v>0</v>
          </cell>
          <cell r="FS114">
            <v>-7.9319097101700001E-2</v>
          </cell>
          <cell r="FT114">
            <v>-6.5788805484799998E-2</v>
          </cell>
          <cell r="FU114">
            <v>-8.9566349983199997E-2</v>
          </cell>
          <cell r="FV114">
            <v>-7.1016766130899994E-2</v>
          </cell>
          <cell r="FW114">
            <v>-6.19983561337E-2</v>
          </cell>
          <cell r="FX114">
            <v>-4.19636145234E-2</v>
          </cell>
          <cell r="FY114">
            <v>0</v>
          </cell>
          <cell r="FZ114">
            <v>0</v>
          </cell>
          <cell r="GA114">
            <v>0</v>
          </cell>
          <cell r="GB114">
            <v>0</v>
          </cell>
          <cell r="GC114">
            <v>0</v>
          </cell>
          <cell r="GD114">
            <v>-5.8957006782300002E-2</v>
          </cell>
          <cell r="GE114">
            <v>-5.7208534330100001E-2</v>
          </cell>
          <cell r="GF114">
            <v>0</v>
          </cell>
          <cell r="GG114">
            <v>0</v>
          </cell>
          <cell r="GH114">
            <v>0</v>
          </cell>
          <cell r="GI114">
            <v>-6.6390968859199997E-2</v>
          </cell>
          <cell r="GJ114">
            <v>0</v>
          </cell>
          <cell r="GK114">
            <v>-4.5588936656700003E-2</v>
          </cell>
          <cell r="GL114">
            <v>-4.3710377067300001E-2</v>
          </cell>
          <cell r="GM114">
            <v>-7.9291284084300001E-2</v>
          </cell>
          <cell r="GN114">
            <v>-5.3748197853600001E-2</v>
          </cell>
          <cell r="GO114">
            <v>-6.92664757371E-2</v>
          </cell>
          <cell r="GP114">
            <v>0</v>
          </cell>
          <cell r="GQ114">
            <v>-8.0733619630299999E-2</v>
          </cell>
          <cell r="GR114">
            <v>0</v>
          </cell>
          <cell r="GS114">
            <v>-7.5888909399500007E-2</v>
          </cell>
          <cell r="GT114">
            <v>-5.8417718857500002E-2</v>
          </cell>
          <cell r="GU114">
            <v>0</v>
          </cell>
          <cell r="GV114">
            <v>0</v>
          </cell>
          <cell r="GW114">
            <v>-5.7139817625300002E-2</v>
          </cell>
          <cell r="GX114">
            <v>-0.101586416364</v>
          </cell>
          <cell r="GY114">
            <v>0</v>
          </cell>
          <cell r="GZ114">
            <v>-7.90619924664E-2</v>
          </cell>
          <cell r="HA114">
            <v>-9.5940455794299995E-2</v>
          </cell>
          <cell r="HB114">
            <v>-6.0030512511700003E-2</v>
          </cell>
          <cell r="HC114">
            <v>0</v>
          </cell>
          <cell r="HD114">
            <v>0</v>
          </cell>
          <cell r="HE114">
            <v>0</v>
          </cell>
          <cell r="HF114">
            <v>-8.2804732024699998E-2</v>
          </cell>
          <cell r="HG114">
            <v>-4.3622393161099997E-2</v>
          </cell>
          <cell r="HH114">
            <v>0</v>
          </cell>
          <cell r="HI114">
            <v>-7.0720531046399998E-2</v>
          </cell>
          <cell r="HJ114">
            <v>-6.7283064126999997E-2</v>
          </cell>
          <cell r="HK114">
            <v>0</v>
          </cell>
          <cell r="HL114">
            <v>-5.4957173764700003E-2</v>
          </cell>
          <cell r="HM114">
            <v>-5.9087030589599999E-2</v>
          </cell>
          <cell r="HN114">
            <v>0</v>
          </cell>
          <cell r="HO114">
            <v>-6.1240997165399998E-2</v>
          </cell>
          <cell r="HP114">
            <v>-7.4506394565099998E-2</v>
          </cell>
          <cell r="HQ114">
            <v>-5.8548536151600002E-2</v>
          </cell>
          <cell r="HR114">
            <v>-4.3659474700700002E-2</v>
          </cell>
          <cell r="HS114">
            <v>0</v>
          </cell>
          <cell r="HT114">
            <v>-7.3114991187999995E-2</v>
          </cell>
          <cell r="HU114">
            <v>0</v>
          </cell>
          <cell r="HV114">
            <v>0</v>
          </cell>
          <cell r="HW114">
            <v>0</v>
          </cell>
          <cell r="HX114">
            <v>-4.5319069176899998E-2</v>
          </cell>
          <cell r="HY114">
            <v>-4.6031959354900003E-2</v>
          </cell>
          <cell r="HZ114">
            <v>-6.1194349080299998E-2</v>
          </cell>
          <cell r="IA114">
            <v>-4.7378811985300001E-2</v>
          </cell>
          <cell r="IB114">
            <v>-7.0495635271100004E-2</v>
          </cell>
          <cell r="IC114">
            <v>-3.9807695895400001E-2</v>
          </cell>
          <cell r="ID114">
            <v>-4.64199632406E-2</v>
          </cell>
          <cell r="IE114">
            <v>-7.0357806980599999E-2</v>
          </cell>
          <cell r="IF114">
            <v>-7.30714052916E-2</v>
          </cell>
          <cell r="IG114">
            <v>0</v>
          </cell>
          <cell r="IH114">
            <v>-5.0983622670199999E-2</v>
          </cell>
          <cell r="II114">
            <v>0</v>
          </cell>
          <cell r="IJ114">
            <v>-5.7138424366699997E-2</v>
          </cell>
          <cell r="IK114">
            <v>-5.8997750282299997E-2</v>
          </cell>
          <cell r="IL114">
            <v>0</v>
          </cell>
          <cell r="IM114">
            <v>0</v>
          </cell>
          <cell r="IN114">
            <v>-6.1888828873599998E-2</v>
          </cell>
          <cell r="IO114">
            <v>-6.5975688397899995E-2</v>
          </cell>
          <cell r="IP114">
            <v>0</v>
          </cell>
          <cell r="IQ114">
            <v>0</v>
          </cell>
          <cell r="IR114">
            <v>-4.0327142924100001E-2</v>
          </cell>
          <cell r="IS114">
            <v>3.0433148145700001E-2</v>
          </cell>
          <cell r="IT114">
            <v>-1.3251059055300001</v>
          </cell>
        </row>
        <row r="115">
          <cell r="A115" t="str">
            <v>SNP_N_1471945_G100A_rrs</v>
          </cell>
          <cell r="B115">
            <v>-0.11831301450700001</v>
          </cell>
          <cell r="C115">
            <v>0</v>
          </cell>
          <cell r="D115">
            <v>-0.122729338706</v>
          </cell>
          <cell r="E115">
            <v>-0.13810439407799999</v>
          </cell>
          <cell r="F115">
            <v>0</v>
          </cell>
          <cell r="G115">
            <v>-0.114374645054</v>
          </cell>
          <cell r="H115">
            <v>-0.121565409005</v>
          </cell>
          <cell r="I115">
            <v>-0.123881071806</v>
          </cell>
          <cell r="J115">
            <v>0</v>
          </cell>
          <cell r="K115">
            <v>-0.13957247138000001</v>
          </cell>
          <cell r="L115">
            <v>-0.11705362796800001</v>
          </cell>
          <cell r="M115">
            <v>-0.13989362120599999</v>
          </cell>
          <cell r="N115">
            <v>0</v>
          </cell>
          <cell r="O115">
            <v>-0.13314546644700001</v>
          </cell>
          <cell r="P115">
            <v>0</v>
          </cell>
          <cell r="Q115">
            <v>0</v>
          </cell>
          <cell r="R115">
            <v>0</v>
          </cell>
          <cell r="S115">
            <v>-0.13299794495100001</v>
          </cell>
          <cell r="T115">
            <v>-0.13159993290899999</v>
          </cell>
          <cell r="U115">
            <v>-0.11581092327799999</v>
          </cell>
          <cell r="V115">
            <v>0</v>
          </cell>
          <cell r="W115">
            <v>0</v>
          </cell>
          <cell r="X115">
            <v>-0.114590704441</v>
          </cell>
          <cell r="Y115">
            <v>-0.128083020449</v>
          </cell>
          <cell r="Z115">
            <v>-0.14226584136500001</v>
          </cell>
          <cell r="AA115">
            <v>-0.14986494183499999</v>
          </cell>
          <cell r="AB115">
            <v>0</v>
          </cell>
          <cell r="AC115">
            <v>-0.13596411049400001</v>
          </cell>
          <cell r="AD115">
            <v>0</v>
          </cell>
          <cell r="AE115">
            <v>-0.13652823865399999</v>
          </cell>
          <cell r="AF115">
            <v>-0.12607561051800001</v>
          </cell>
          <cell r="AG115">
            <v>-0.124320738018</v>
          </cell>
          <cell r="AH115">
            <v>-0.13554807007299999</v>
          </cell>
          <cell r="AI115">
            <v>0</v>
          </cell>
          <cell r="AJ115">
            <v>0</v>
          </cell>
          <cell r="AK115">
            <v>-0.14995558559899999</v>
          </cell>
          <cell r="AL115">
            <v>-0.103917747736</v>
          </cell>
          <cell r="AM115">
            <v>0</v>
          </cell>
          <cell r="AN115">
            <v>0</v>
          </cell>
          <cell r="AO115">
            <v>-0.13284900784500001</v>
          </cell>
          <cell r="AP115">
            <v>0</v>
          </cell>
          <cell r="AQ115">
            <v>-0.135998740792</v>
          </cell>
          <cell r="AR115">
            <v>0</v>
          </cell>
          <cell r="AS115">
            <v>0</v>
          </cell>
          <cell r="AT115">
            <v>-0.12968286871900001</v>
          </cell>
          <cell r="AU115">
            <v>-0.14990533888300001</v>
          </cell>
          <cell r="AV115">
            <v>-0.12098812311899999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-0.12039725482499999</v>
          </cell>
          <cell r="BC115">
            <v>-0.120767921209</v>
          </cell>
          <cell r="BD115">
            <v>-0.121357806027</v>
          </cell>
          <cell r="BE115">
            <v>-0.14483284950299999</v>
          </cell>
          <cell r="BF115">
            <v>-0.128455638885</v>
          </cell>
          <cell r="BG115">
            <v>-0.13056665659</v>
          </cell>
          <cell r="BH115">
            <v>0</v>
          </cell>
          <cell r="BI115">
            <v>0</v>
          </cell>
          <cell r="BJ115">
            <v>-0.12183088809299999</v>
          </cell>
          <cell r="BK115">
            <v>-0.13683335483100001</v>
          </cell>
          <cell r="BL115">
            <v>-0.13298119604600001</v>
          </cell>
          <cell r="BM115">
            <v>-0.14673769474000001</v>
          </cell>
          <cell r="BN115">
            <v>-0.14221028983600001</v>
          </cell>
          <cell r="BO115">
            <v>-0.139162614942</v>
          </cell>
          <cell r="BP115">
            <v>-0.13457593321799999</v>
          </cell>
          <cell r="BQ115">
            <v>-0.117522589862</v>
          </cell>
          <cell r="BR115">
            <v>-0.13641680777099999</v>
          </cell>
          <cell r="BS115">
            <v>-0.118889398873</v>
          </cell>
          <cell r="BT115">
            <v>-0.115534342825</v>
          </cell>
          <cell r="BU115">
            <v>-0.118405170739</v>
          </cell>
          <cell r="BV115">
            <v>-0.120077513158</v>
          </cell>
          <cell r="BW115">
            <v>0</v>
          </cell>
          <cell r="BX115">
            <v>-0.11748994886899999</v>
          </cell>
          <cell r="BY115">
            <v>-0.12801390886299999</v>
          </cell>
          <cell r="BZ115">
            <v>-0.145535737276</v>
          </cell>
          <cell r="CA115">
            <v>0</v>
          </cell>
          <cell r="CB115">
            <v>-0.149900749326</v>
          </cell>
          <cell r="CC115">
            <v>-0.133652567863</v>
          </cell>
          <cell r="CD115">
            <v>0</v>
          </cell>
          <cell r="CE115">
            <v>0</v>
          </cell>
          <cell r="CF115">
            <v>-0.12893500924099999</v>
          </cell>
          <cell r="CG115">
            <v>-0.120921388268</v>
          </cell>
          <cell r="CH115">
            <v>-0.12923531234300001</v>
          </cell>
          <cell r="CI115">
            <v>-0.131174102426</v>
          </cell>
          <cell r="CJ115">
            <v>0</v>
          </cell>
          <cell r="CK115">
            <v>0</v>
          </cell>
          <cell r="CL115">
            <v>0</v>
          </cell>
          <cell r="CM115">
            <v>-0.12519775330999999</v>
          </cell>
          <cell r="CN115">
            <v>-0.11758954822999999</v>
          </cell>
          <cell r="CO115">
            <v>-0.11640961468200001</v>
          </cell>
          <cell r="CP115">
            <v>0</v>
          </cell>
          <cell r="CQ115">
            <v>-0.13569998741100001</v>
          </cell>
          <cell r="CR115">
            <v>0</v>
          </cell>
          <cell r="CS115">
            <v>-0.143838360906</v>
          </cell>
          <cell r="CT115">
            <v>-0.128633201122</v>
          </cell>
          <cell r="CU115">
            <v>0</v>
          </cell>
          <cell r="CV115">
            <v>-0.128841295838</v>
          </cell>
          <cell r="CW115">
            <v>0</v>
          </cell>
          <cell r="CX115">
            <v>0</v>
          </cell>
          <cell r="CY115">
            <v>-0.11077645421</v>
          </cell>
          <cell r="CZ115">
            <v>-0.14666508138199999</v>
          </cell>
          <cell r="DA115">
            <v>0</v>
          </cell>
          <cell r="DB115">
            <v>0</v>
          </cell>
          <cell r="DC115">
            <v>0</v>
          </cell>
          <cell r="DD115">
            <v>-0.13002572953700001</v>
          </cell>
          <cell r="DE115">
            <v>0</v>
          </cell>
          <cell r="DF115">
            <v>0</v>
          </cell>
          <cell r="DG115">
            <v>-0.14674189686799999</v>
          </cell>
          <cell r="DH115">
            <v>-0.133612543344</v>
          </cell>
          <cell r="DI115">
            <v>0</v>
          </cell>
          <cell r="DJ115">
            <v>0</v>
          </cell>
          <cell r="DK115">
            <v>-0.119572848082</v>
          </cell>
          <cell r="DL115">
            <v>-0.14056995511100001</v>
          </cell>
          <cell r="DM115">
            <v>-0.150705128908</v>
          </cell>
          <cell r="DN115">
            <v>-0.14456842839699999</v>
          </cell>
          <cell r="DO115">
            <v>-0.14472694694999999</v>
          </cell>
          <cell r="DP115">
            <v>-0.124261111021</v>
          </cell>
          <cell r="DQ115">
            <v>0</v>
          </cell>
          <cell r="DR115">
            <v>0</v>
          </cell>
          <cell r="DS115">
            <v>-0.12491607666</v>
          </cell>
          <cell r="DT115">
            <v>-0.13934700190999999</v>
          </cell>
          <cell r="DU115">
            <v>-0.13299012184100001</v>
          </cell>
          <cell r="DV115">
            <v>-0.13818116486099999</v>
          </cell>
          <cell r="DW115">
            <v>0</v>
          </cell>
          <cell r="DX115">
            <v>-0.145458236337</v>
          </cell>
          <cell r="DY115">
            <v>-0.134083986282</v>
          </cell>
          <cell r="DZ115">
            <v>-0.12614226341199999</v>
          </cell>
          <cell r="EA115">
            <v>-0.13646693527699999</v>
          </cell>
          <cell r="EB115">
            <v>0</v>
          </cell>
          <cell r="EC115">
            <v>0</v>
          </cell>
          <cell r="ED115">
            <v>0</v>
          </cell>
          <cell r="EE115">
            <v>-0.150970578194</v>
          </cell>
          <cell r="EF115">
            <v>-0.123236678541</v>
          </cell>
          <cell r="EG115">
            <v>-0.119043491781</v>
          </cell>
          <cell r="EH115">
            <v>-0.125371605158</v>
          </cell>
          <cell r="EI115">
            <v>-0.13965317606899999</v>
          </cell>
          <cell r="EJ115">
            <v>-0.13561548292600001</v>
          </cell>
          <cell r="EK115">
            <v>0</v>
          </cell>
          <cell r="EL115">
            <v>-0.13524103164699999</v>
          </cell>
          <cell r="EM115">
            <v>-0.129498273134</v>
          </cell>
          <cell r="EN115">
            <v>0</v>
          </cell>
          <cell r="EO115">
            <v>0</v>
          </cell>
          <cell r="EP115">
            <v>-0.112007379532</v>
          </cell>
          <cell r="EQ115">
            <v>-0.12895864248300001</v>
          </cell>
          <cell r="ER115">
            <v>-0.107372485101</v>
          </cell>
          <cell r="ES115">
            <v>-0.12727245688399999</v>
          </cell>
          <cell r="ET115">
            <v>0</v>
          </cell>
          <cell r="EU115">
            <v>-0.13086991012099999</v>
          </cell>
          <cell r="EV115">
            <v>0</v>
          </cell>
          <cell r="EW115">
            <v>0</v>
          </cell>
          <cell r="EX115">
            <v>0</v>
          </cell>
          <cell r="EY115">
            <v>0</v>
          </cell>
          <cell r="EZ115">
            <v>-0.13299763202699999</v>
          </cell>
          <cell r="FA115">
            <v>-0.108287647367</v>
          </cell>
          <cell r="FB115">
            <v>0</v>
          </cell>
          <cell r="FC115">
            <v>0</v>
          </cell>
          <cell r="FD115">
            <v>0</v>
          </cell>
          <cell r="FE115">
            <v>-0.13400632142999999</v>
          </cell>
          <cell r="FF115">
            <v>-0.126686781645</v>
          </cell>
          <cell r="FG115">
            <v>-0.13285423815299999</v>
          </cell>
          <cell r="FH115">
            <v>0</v>
          </cell>
          <cell r="FI115">
            <v>0</v>
          </cell>
          <cell r="FJ115">
            <v>-0.113425642252</v>
          </cell>
          <cell r="FK115">
            <v>0</v>
          </cell>
          <cell r="FL115">
            <v>-0.120426133275</v>
          </cell>
          <cell r="FM115">
            <v>0</v>
          </cell>
          <cell r="FN115">
            <v>0</v>
          </cell>
          <cell r="FO115">
            <v>-0.12976010143799999</v>
          </cell>
          <cell r="FP115">
            <v>-0.13705335557500001</v>
          </cell>
          <cell r="FQ115">
            <v>-0.121850006282</v>
          </cell>
          <cell r="FR115">
            <v>-0.12824431061700001</v>
          </cell>
          <cell r="FS115">
            <v>0</v>
          </cell>
          <cell r="FT115">
            <v>-0.127763733268</v>
          </cell>
          <cell r="FU115">
            <v>0</v>
          </cell>
          <cell r="FV115">
            <v>0</v>
          </cell>
          <cell r="FW115">
            <v>-0.13396616280099999</v>
          </cell>
          <cell r="FX115">
            <v>-0.122166842222</v>
          </cell>
          <cell r="FY115">
            <v>-0.132357805967</v>
          </cell>
          <cell r="FZ115">
            <v>0</v>
          </cell>
          <cell r="GA115">
            <v>-0.118391990662</v>
          </cell>
          <cell r="GB115">
            <v>-0.137436300516</v>
          </cell>
          <cell r="GC115">
            <v>-0.106269985437</v>
          </cell>
          <cell r="GD115">
            <v>-0.12447806447699999</v>
          </cell>
          <cell r="GE115">
            <v>0</v>
          </cell>
          <cell r="GF115">
            <v>-0.129879504442</v>
          </cell>
          <cell r="GG115">
            <v>-0.13894994556900001</v>
          </cell>
          <cell r="GH115">
            <v>-0.125363394618</v>
          </cell>
          <cell r="GI115">
            <v>0</v>
          </cell>
          <cell r="GJ115">
            <v>-0.14220595359800001</v>
          </cell>
          <cell r="GK115">
            <v>-0.12473095208399999</v>
          </cell>
          <cell r="GL115">
            <v>-0.129901975393</v>
          </cell>
          <cell r="GM115">
            <v>-0.13462765514899999</v>
          </cell>
          <cell r="GN115">
            <v>0</v>
          </cell>
          <cell r="GO115">
            <v>-0.14751283824399999</v>
          </cell>
          <cell r="GP115">
            <v>-0.13763217627999999</v>
          </cell>
          <cell r="GQ115">
            <v>-0.13542769849299999</v>
          </cell>
          <cell r="GR115">
            <v>-0.12913742661499999</v>
          </cell>
          <cell r="GS115">
            <v>0</v>
          </cell>
          <cell r="GT115">
            <v>0</v>
          </cell>
          <cell r="GU115">
            <v>0</v>
          </cell>
          <cell r="GV115">
            <v>-0.109038047493</v>
          </cell>
          <cell r="GW115">
            <v>0</v>
          </cell>
          <cell r="GX115">
            <v>0</v>
          </cell>
          <cell r="GY115">
            <v>-0.13700874149799999</v>
          </cell>
          <cell r="GZ115">
            <v>-0.111176863313</v>
          </cell>
          <cell r="HA115">
            <v>-0.122751608491</v>
          </cell>
          <cell r="HB115">
            <v>0</v>
          </cell>
          <cell r="HC115">
            <v>-0.13054077327300001</v>
          </cell>
          <cell r="HD115">
            <v>-0.124587930739</v>
          </cell>
          <cell r="HE115">
            <v>-0.129923924804</v>
          </cell>
          <cell r="HF115">
            <v>-0.12813153863000001</v>
          </cell>
          <cell r="HG115">
            <v>-0.118998482823</v>
          </cell>
          <cell r="HH115">
            <v>-0.115233846009</v>
          </cell>
          <cell r="HI115">
            <v>-0.13642096519499999</v>
          </cell>
          <cell r="HJ115">
            <v>-0.14469395577899999</v>
          </cell>
          <cell r="HK115">
            <v>-0.131192788482</v>
          </cell>
          <cell r="HL115">
            <v>-0.110214695334</v>
          </cell>
          <cell r="HM115">
            <v>0</v>
          </cell>
          <cell r="HN115">
            <v>-0.12495585531</v>
          </cell>
          <cell r="HO115">
            <v>0</v>
          </cell>
          <cell r="HP115">
            <v>-0.11852632463</v>
          </cell>
          <cell r="HQ115">
            <v>-0.108647219837</v>
          </cell>
          <cell r="HR115">
            <v>0</v>
          </cell>
          <cell r="HS115">
            <v>-0.13809038698699999</v>
          </cell>
          <cell r="HT115">
            <v>-0.122097328305</v>
          </cell>
          <cell r="HU115">
            <v>-0.136199548841</v>
          </cell>
          <cell r="HV115">
            <v>-0.15331856906399999</v>
          </cell>
          <cell r="HW115">
            <v>-0.11245810985599999</v>
          </cell>
          <cell r="HX115">
            <v>-0.11488109827</v>
          </cell>
          <cell r="HY115">
            <v>0</v>
          </cell>
          <cell r="HZ115">
            <v>-0.13186943531</v>
          </cell>
          <cell r="IA115">
            <v>-0.12876328826</v>
          </cell>
          <cell r="IB115">
            <v>0</v>
          </cell>
          <cell r="IC115">
            <v>-0.13048632442999999</v>
          </cell>
          <cell r="ID115">
            <v>0</v>
          </cell>
          <cell r="IE115">
            <v>-0.117609322071</v>
          </cell>
          <cell r="IF115">
            <v>0</v>
          </cell>
          <cell r="IG115">
            <v>0</v>
          </cell>
          <cell r="IH115">
            <v>0</v>
          </cell>
          <cell r="II115">
            <v>0</v>
          </cell>
          <cell r="IJ115">
            <v>-0.12435288727300001</v>
          </cell>
          <cell r="IK115">
            <v>-0.122790277004</v>
          </cell>
          <cell r="IL115">
            <v>0</v>
          </cell>
          <cell r="IM115">
            <v>-0.12060685455800001</v>
          </cell>
          <cell r="IN115">
            <v>-0.120358653367</v>
          </cell>
          <cell r="IO115">
            <v>0</v>
          </cell>
          <cell r="IP115">
            <v>-0.13709676265699999</v>
          </cell>
          <cell r="IQ115">
            <v>-0.11871133744700001</v>
          </cell>
          <cell r="IR115">
            <v>-8.2098618149800004E-2</v>
          </cell>
          <cell r="IS115">
            <v>6.2689706683199994E-2</v>
          </cell>
          <cell r="IT115">
            <v>-1.30960285664</v>
          </cell>
        </row>
        <row r="116">
          <cell r="A116" t="str">
            <v>SNP_CN_4408063_C140A_R47L_gid</v>
          </cell>
          <cell r="B116">
            <v>1.25213805586E-2</v>
          </cell>
          <cell r="C116">
            <v>1.04641495273E-2</v>
          </cell>
          <cell r="D116">
            <v>0</v>
          </cell>
          <cell r="E116">
            <v>1.4339137822400001E-2</v>
          </cell>
          <cell r="F116">
            <v>1.0632492601900001E-2</v>
          </cell>
          <cell r="G116">
            <v>9.9669378250799995E-3</v>
          </cell>
          <cell r="H116">
            <v>0</v>
          </cell>
          <cell r="I116">
            <v>1.0829336009899999E-2</v>
          </cell>
          <cell r="J116">
            <v>0</v>
          </cell>
          <cell r="K116">
            <v>0</v>
          </cell>
          <cell r="L116">
            <v>0</v>
          </cell>
          <cell r="M116">
            <v>1.3228644616899999E-2</v>
          </cell>
          <cell r="N116">
            <v>0</v>
          </cell>
          <cell r="O116">
            <v>1.0996944271E-2</v>
          </cell>
          <cell r="P116">
            <v>1.2663157656799999E-2</v>
          </cell>
          <cell r="Q116">
            <v>0</v>
          </cell>
          <cell r="R116">
            <v>0</v>
          </cell>
          <cell r="S116">
            <v>0</v>
          </cell>
          <cell r="T116">
            <v>9.4982385635400002E-3</v>
          </cell>
          <cell r="U116">
            <v>0</v>
          </cell>
          <cell r="V116">
            <v>0</v>
          </cell>
          <cell r="W116">
            <v>1.25904390588E-2</v>
          </cell>
          <cell r="X116">
            <v>1.31469946355E-2</v>
          </cell>
          <cell r="Y116">
            <v>8.6246412247399998E-3</v>
          </cell>
          <cell r="Z116">
            <v>6.2275817617799996E-3</v>
          </cell>
          <cell r="AA116">
            <v>0</v>
          </cell>
          <cell r="AB116">
            <v>0</v>
          </cell>
          <cell r="AC116">
            <v>1.2233017943800001E-2</v>
          </cell>
          <cell r="AD116">
            <v>0</v>
          </cell>
          <cell r="AE116">
            <v>0</v>
          </cell>
          <cell r="AF116">
            <v>1.1507471092E-2</v>
          </cell>
          <cell r="AG116">
            <v>7.7367764897599998E-3</v>
          </cell>
          <cell r="AH116">
            <v>1.05654578656E-2</v>
          </cell>
          <cell r="AI116">
            <v>9.4690574333100002E-3</v>
          </cell>
          <cell r="AJ116">
            <v>9.2535447329300004E-3</v>
          </cell>
          <cell r="AK116">
            <v>0</v>
          </cell>
          <cell r="AL116">
            <v>1.21404537931E-2</v>
          </cell>
          <cell r="AM116">
            <v>1.06681548059E-2</v>
          </cell>
          <cell r="AN116">
            <v>1.0162230580999999E-2</v>
          </cell>
          <cell r="AO116">
            <v>4.7392076812700001E-3</v>
          </cell>
          <cell r="AP116">
            <v>1.0899284854500001E-2</v>
          </cell>
          <cell r="AQ116">
            <v>1.2389159761400001E-2</v>
          </cell>
          <cell r="AR116">
            <v>0</v>
          </cell>
          <cell r="AS116">
            <v>9.4058746472E-3</v>
          </cell>
          <cell r="AT116">
            <v>9.3596503138500004E-3</v>
          </cell>
          <cell r="AU116">
            <v>7.5523681007300001E-3</v>
          </cell>
          <cell r="AV116">
            <v>0</v>
          </cell>
          <cell r="AW116">
            <v>0</v>
          </cell>
          <cell r="AX116">
            <v>0</v>
          </cell>
          <cell r="AY116">
            <v>1.05650415644E-2</v>
          </cell>
          <cell r="AZ116">
            <v>0</v>
          </cell>
          <cell r="BA116">
            <v>0</v>
          </cell>
          <cell r="BB116">
            <v>0</v>
          </cell>
          <cell r="BC116">
            <v>8.7855439633099993E-3</v>
          </cell>
          <cell r="BD116">
            <v>1.15433651954E-2</v>
          </cell>
          <cell r="BE116">
            <v>1.14644160494E-2</v>
          </cell>
          <cell r="BF116">
            <v>9.5634292811200006E-3</v>
          </cell>
          <cell r="BG116">
            <v>8.6686918512000003E-3</v>
          </cell>
          <cell r="BH116">
            <v>7.8325532376799997E-3</v>
          </cell>
          <cell r="BI116">
            <v>0</v>
          </cell>
          <cell r="BJ116">
            <v>0</v>
          </cell>
          <cell r="BK116">
            <v>8.3707030862599993E-3</v>
          </cell>
          <cell r="BL116">
            <v>5.5755991488700002E-3</v>
          </cell>
          <cell r="BM116">
            <v>7.9080825671599998E-3</v>
          </cell>
          <cell r="BN116">
            <v>1.0943818837399999E-2</v>
          </cell>
          <cell r="BO116">
            <v>0</v>
          </cell>
          <cell r="BP116">
            <v>8.8171176612399996E-3</v>
          </cell>
          <cell r="BQ116">
            <v>8.6330967024000008E-3</v>
          </cell>
          <cell r="BR116">
            <v>9.1452617198200005E-3</v>
          </cell>
          <cell r="BS116">
            <v>6.8060080520799997E-3</v>
          </cell>
          <cell r="BT116">
            <v>1.1180040426600001E-2</v>
          </cell>
          <cell r="BU116">
            <v>9.1818757355199999E-3</v>
          </cell>
          <cell r="BV116">
            <v>1.06002511457E-2</v>
          </cell>
          <cell r="BW116">
            <v>0</v>
          </cell>
          <cell r="BX116">
            <v>0</v>
          </cell>
          <cell r="BY116">
            <v>0</v>
          </cell>
          <cell r="BZ116">
            <v>1.1085499077999999E-2</v>
          </cell>
          <cell r="CA116">
            <v>0</v>
          </cell>
          <cell r="CB116">
            <v>7.66255613416E-3</v>
          </cell>
          <cell r="CC116">
            <v>1.09593030065E-2</v>
          </cell>
          <cell r="CD116">
            <v>6.8659214302900003E-3</v>
          </cell>
          <cell r="CE116">
            <v>0</v>
          </cell>
          <cell r="CF116">
            <v>6.6012521274399997E-3</v>
          </cell>
          <cell r="CG116">
            <v>0</v>
          </cell>
          <cell r="CH116">
            <v>9.0504130348600005E-3</v>
          </cell>
          <cell r="CI116">
            <v>7.1822530589999998E-3</v>
          </cell>
          <cell r="CJ116">
            <v>7.9540032893399993E-3</v>
          </cell>
          <cell r="CK116">
            <v>0</v>
          </cell>
          <cell r="CL116">
            <v>7.3647829704000002E-3</v>
          </cell>
          <cell r="CM116">
            <v>1.1347520165099999E-2</v>
          </cell>
          <cell r="CN116">
            <v>0</v>
          </cell>
          <cell r="CO116">
            <v>0</v>
          </cell>
          <cell r="CP116">
            <v>0</v>
          </cell>
          <cell r="CQ116">
            <v>1.1951823718800001E-2</v>
          </cell>
          <cell r="CR116">
            <v>9.9146850407100008E-3</v>
          </cell>
          <cell r="CS116">
            <v>0</v>
          </cell>
          <cell r="CT116">
            <v>6.0954573564199997E-3</v>
          </cell>
          <cell r="CU116">
            <v>0</v>
          </cell>
          <cell r="CV116">
            <v>0</v>
          </cell>
          <cell r="CW116">
            <v>1.2439776212E-2</v>
          </cell>
          <cell r="CX116">
            <v>9.8209818825100003E-3</v>
          </cell>
          <cell r="CY116">
            <v>0</v>
          </cell>
          <cell r="CZ116">
            <v>1.15901324898E-2</v>
          </cell>
          <cell r="DA116">
            <v>5.7363007217599996E-3</v>
          </cell>
          <cell r="DB116">
            <v>9.0309521183399993E-3</v>
          </cell>
          <cell r="DC116">
            <v>1.42025360838E-2</v>
          </cell>
          <cell r="DD116">
            <v>0</v>
          </cell>
          <cell r="DE116">
            <v>0</v>
          </cell>
          <cell r="DF116">
            <v>9.90516785532E-3</v>
          </cell>
          <cell r="DG116">
            <v>1.30160329863E-2</v>
          </cell>
          <cell r="DH116">
            <v>6.7144287750100003E-3</v>
          </cell>
          <cell r="DI116">
            <v>0</v>
          </cell>
          <cell r="DJ116">
            <v>1.27120651305E-2</v>
          </cell>
          <cell r="DK116">
            <v>1.01951779798E-2</v>
          </cell>
          <cell r="DL116">
            <v>1.0318418033400001E-2</v>
          </cell>
          <cell r="DM116">
            <v>0</v>
          </cell>
          <cell r="DN116">
            <v>8.8756857439899993E-3</v>
          </cell>
          <cell r="DO116">
            <v>0</v>
          </cell>
          <cell r="DP116">
            <v>0</v>
          </cell>
          <cell r="DQ116">
            <v>0</v>
          </cell>
          <cell r="DR116">
            <v>1.4212324284000001E-2</v>
          </cell>
          <cell r="DS116">
            <v>9.5160296186800001E-3</v>
          </cell>
          <cell r="DT116">
            <v>1.1436217464499999E-2</v>
          </cell>
          <cell r="DU116">
            <v>9.6021490171599999E-3</v>
          </cell>
          <cell r="DV116">
            <v>8.2512777298700008E-3</v>
          </cell>
          <cell r="DW116">
            <v>0</v>
          </cell>
          <cell r="DX116">
            <v>8.2865301519600004E-3</v>
          </cell>
          <cell r="DY116">
            <v>1.18830362335E-2</v>
          </cell>
          <cell r="DZ116">
            <v>8.6403423920299992E-3</v>
          </cell>
          <cell r="EA116">
            <v>0</v>
          </cell>
          <cell r="EB116">
            <v>9.7968541085699992E-3</v>
          </cell>
          <cell r="EC116">
            <v>1.14032020792E-2</v>
          </cell>
          <cell r="ED116">
            <v>0</v>
          </cell>
          <cell r="EE116">
            <v>9.2623624950599996E-3</v>
          </cell>
          <cell r="EF116">
            <v>7.4073709547500003E-3</v>
          </cell>
          <cell r="EG116">
            <v>7.3177879676199998E-3</v>
          </cell>
          <cell r="EH116">
            <v>1.5619190409799999E-2</v>
          </cell>
          <cell r="EI116">
            <v>1.18123209104E-2</v>
          </cell>
          <cell r="EJ116">
            <v>0</v>
          </cell>
          <cell r="EK116">
            <v>1.2899549678E-2</v>
          </cell>
          <cell r="EL116">
            <v>0</v>
          </cell>
          <cell r="EM116">
            <v>1.19885765016E-2</v>
          </cell>
          <cell r="EN116">
            <v>1.31737058982E-2</v>
          </cell>
          <cell r="EO116">
            <v>1.33553026244E-2</v>
          </cell>
          <cell r="EP116">
            <v>1.0131085291499999E-2</v>
          </cell>
          <cell r="EQ116">
            <v>8.5656875744500004E-3</v>
          </cell>
          <cell r="ER116">
            <v>8.7877074256500001E-3</v>
          </cell>
          <cell r="ES116">
            <v>9.1222329065200006E-3</v>
          </cell>
          <cell r="ET116">
            <v>0</v>
          </cell>
          <cell r="EU116">
            <v>9.1211916878800002E-3</v>
          </cell>
          <cell r="EV116">
            <v>9.4274729490299997E-3</v>
          </cell>
          <cell r="EW116">
            <v>0</v>
          </cell>
          <cell r="EX116">
            <v>1.1768272146599999E-2</v>
          </cell>
          <cell r="EY116">
            <v>7.4056447483600001E-3</v>
          </cell>
          <cell r="EZ116">
            <v>0</v>
          </cell>
          <cell r="FA116">
            <v>1.00332340226E-2</v>
          </cell>
          <cell r="FB116">
            <v>8.2530239597E-3</v>
          </cell>
          <cell r="FC116">
            <v>9.8924711346600001E-3</v>
          </cell>
          <cell r="FD116">
            <v>5.8248289860800004E-3</v>
          </cell>
          <cell r="FE116">
            <v>1.00771998987E-2</v>
          </cell>
          <cell r="FF116">
            <v>8.5333446040700006E-3</v>
          </cell>
          <cell r="FG116">
            <v>1.1877700686500001E-2</v>
          </cell>
          <cell r="FH116">
            <v>1.0739742778199999E-2</v>
          </cell>
          <cell r="FI116">
            <v>5.9149712324099999E-3</v>
          </cell>
          <cell r="FJ116">
            <v>1.0793973691799999E-2</v>
          </cell>
          <cell r="FK116">
            <v>0</v>
          </cell>
          <cell r="FL116">
            <v>0</v>
          </cell>
          <cell r="FM116">
            <v>1.27861397341E-2</v>
          </cell>
          <cell r="FN116">
            <v>0</v>
          </cell>
          <cell r="FO116">
            <v>1.0089351795600001E-2</v>
          </cell>
          <cell r="FP116">
            <v>1.0341917164599999E-2</v>
          </cell>
          <cell r="FQ116">
            <v>4.5117666013499997E-3</v>
          </cell>
          <cell r="FR116">
            <v>9.5669832080599992E-3</v>
          </cell>
          <cell r="FS116">
            <v>1.21031850576E-2</v>
          </cell>
          <cell r="FT116">
            <v>0</v>
          </cell>
          <cell r="FU116">
            <v>5.79332979396E-3</v>
          </cell>
          <cell r="FV116">
            <v>0</v>
          </cell>
          <cell r="FW116">
            <v>8.8021559640800006E-3</v>
          </cell>
          <cell r="FX116">
            <v>9.5249544829100006E-3</v>
          </cell>
          <cell r="FY116">
            <v>1.13498494029E-2</v>
          </cell>
          <cell r="FZ116">
            <v>0</v>
          </cell>
          <cell r="GA116">
            <v>9.6663385629700005E-3</v>
          </cell>
          <cell r="GB116">
            <v>0</v>
          </cell>
          <cell r="GC116">
            <v>0</v>
          </cell>
          <cell r="GD116">
            <v>0</v>
          </cell>
          <cell r="GE116">
            <v>0</v>
          </cell>
          <cell r="GF116">
            <v>9.9125551059800008E-3</v>
          </cell>
          <cell r="GG116">
            <v>7.5895763002300004E-3</v>
          </cell>
          <cell r="GH116">
            <v>1.2444077990900001E-2</v>
          </cell>
          <cell r="GI116">
            <v>6.1030904762399999E-3</v>
          </cell>
          <cell r="GJ116">
            <v>1.2030496262E-2</v>
          </cell>
          <cell r="GK116">
            <v>1.14789810032E-2</v>
          </cell>
          <cell r="GL116">
            <v>8.1645306199799993E-3</v>
          </cell>
          <cell r="GM116">
            <v>0</v>
          </cell>
          <cell r="GN116">
            <v>8.8013596832800002E-3</v>
          </cell>
          <cell r="GO116">
            <v>9.8770232871200001E-3</v>
          </cell>
          <cell r="GP116">
            <v>8.9717684313700002E-3</v>
          </cell>
          <cell r="GQ116">
            <v>1.4572644606200001E-2</v>
          </cell>
          <cell r="GR116">
            <v>1.0741249658199999E-2</v>
          </cell>
          <cell r="GS116">
            <v>1.1543574742999999E-2</v>
          </cell>
          <cell r="GT116">
            <v>0</v>
          </cell>
          <cell r="GU116">
            <v>1.08539182693E-2</v>
          </cell>
          <cell r="GV116">
            <v>9.3309599906200007E-3</v>
          </cell>
          <cell r="GW116">
            <v>0</v>
          </cell>
          <cell r="GX116">
            <v>0</v>
          </cell>
          <cell r="GY116">
            <v>0</v>
          </cell>
          <cell r="GZ116">
            <v>0</v>
          </cell>
          <cell r="HA116">
            <v>0</v>
          </cell>
          <cell r="HB116">
            <v>1.3194711878899999E-2</v>
          </cell>
          <cell r="HC116">
            <v>1.11657176167E-2</v>
          </cell>
          <cell r="HD116">
            <v>1.28214973956E-2</v>
          </cell>
          <cell r="HE116">
            <v>5.8667450211899999E-3</v>
          </cell>
          <cell r="HF116">
            <v>0</v>
          </cell>
          <cell r="HG116">
            <v>0</v>
          </cell>
          <cell r="HH116">
            <v>8.7988823652299999E-3</v>
          </cell>
          <cell r="HI116">
            <v>7.5781499035700002E-3</v>
          </cell>
          <cell r="HJ116">
            <v>0</v>
          </cell>
          <cell r="HK116">
            <v>1.1526956223E-2</v>
          </cell>
          <cell r="HL116">
            <v>0</v>
          </cell>
          <cell r="HM116">
            <v>0</v>
          </cell>
          <cell r="HN116">
            <v>8.5926717147199998E-3</v>
          </cell>
          <cell r="HO116">
            <v>7.8466571867500008E-3</v>
          </cell>
          <cell r="HP116">
            <v>1.01327337325E-2</v>
          </cell>
          <cell r="HQ116">
            <v>1.69133171439E-2</v>
          </cell>
          <cell r="HR116">
            <v>8.7691405788099999E-3</v>
          </cell>
          <cell r="HS116">
            <v>7.62473791838E-3</v>
          </cell>
          <cell r="HT116">
            <v>1.29790427163E-2</v>
          </cell>
          <cell r="HU116">
            <v>0</v>
          </cell>
          <cell r="HV116">
            <v>0</v>
          </cell>
          <cell r="HW116">
            <v>9.7774844616700003E-3</v>
          </cell>
          <cell r="HX116">
            <v>8.1468764692500008E-3</v>
          </cell>
          <cell r="HY116">
            <v>0</v>
          </cell>
          <cell r="HZ116">
            <v>0</v>
          </cell>
          <cell r="IA116">
            <v>8.9301886037000001E-3</v>
          </cell>
          <cell r="IB116">
            <v>7.44117703289E-3</v>
          </cell>
          <cell r="IC116">
            <v>8.8721159845599994E-3</v>
          </cell>
          <cell r="ID116">
            <v>4.8536965623500001E-3</v>
          </cell>
          <cell r="IE116">
            <v>9.2511568218499995E-3</v>
          </cell>
          <cell r="IF116">
            <v>1.0755743831400001E-2</v>
          </cell>
          <cell r="IG116">
            <v>8.7867239490199995E-3</v>
          </cell>
          <cell r="IH116">
            <v>7.9255932941999993E-3</v>
          </cell>
          <cell r="II116">
            <v>0</v>
          </cell>
          <cell r="IJ116">
            <v>8.4567368030499992E-3</v>
          </cell>
          <cell r="IK116">
            <v>1.3604400679500001E-2</v>
          </cell>
          <cell r="IL116">
            <v>7.4114329181600002E-3</v>
          </cell>
          <cell r="IM116">
            <v>0</v>
          </cell>
          <cell r="IN116">
            <v>9.12411604077E-3</v>
          </cell>
          <cell r="IO116">
            <v>0</v>
          </cell>
          <cell r="IP116">
            <v>9.2582758516099994E-3</v>
          </cell>
          <cell r="IQ116">
            <v>0</v>
          </cell>
          <cell r="IR116">
            <v>6.49392837659E-3</v>
          </cell>
          <cell r="IS116">
            <v>5.00208046287E-3</v>
          </cell>
          <cell r="IT116">
            <v>1.2982454299899999</v>
          </cell>
        </row>
        <row r="117">
          <cell r="A117" t="str">
            <v>SNP_N_1473062_T1217C_rrs</v>
          </cell>
          <cell r="B117">
            <v>-0.117652349174</v>
          </cell>
          <cell r="C117">
            <v>0</v>
          </cell>
          <cell r="D117">
            <v>-0.11985580623100001</v>
          </cell>
          <cell r="E117">
            <v>-0.12855143845100001</v>
          </cell>
          <cell r="F117">
            <v>-0.12794166803400001</v>
          </cell>
          <cell r="G117">
            <v>-0.111248299479</v>
          </cell>
          <cell r="H117">
            <v>0</v>
          </cell>
          <cell r="I117">
            <v>-0.12596322596100001</v>
          </cell>
          <cell r="J117">
            <v>0</v>
          </cell>
          <cell r="K117">
            <v>0</v>
          </cell>
          <cell r="L117">
            <v>-0.10472527146299999</v>
          </cell>
          <cell r="M117">
            <v>0</v>
          </cell>
          <cell r="N117">
            <v>-0.14969930052800001</v>
          </cell>
          <cell r="O117">
            <v>-0.136431381106</v>
          </cell>
          <cell r="P117">
            <v>0</v>
          </cell>
          <cell r="Q117">
            <v>-0.123116798699</v>
          </cell>
          <cell r="R117">
            <v>-0.13874575495700001</v>
          </cell>
          <cell r="S117">
            <v>-0.13063497841400001</v>
          </cell>
          <cell r="T117">
            <v>0</v>
          </cell>
          <cell r="U117">
            <v>-0.106569804251</v>
          </cell>
          <cell r="V117">
            <v>-0.116587720811</v>
          </cell>
          <cell r="W117">
            <v>-0.120723932981</v>
          </cell>
          <cell r="X117">
            <v>-0.118267573416</v>
          </cell>
          <cell r="Y117">
            <v>-0.126420333982</v>
          </cell>
          <cell r="Z117">
            <v>-0.13476079702400001</v>
          </cell>
          <cell r="AA117">
            <v>0</v>
          </cell>
          <cell r="AB117">
            <v>0</v>
          </cell>
          <cell r="AC117">
            <v>-0.12698729336299999</v>
          </cell>
          <cell r="AD117">
            <v>0</v>
          </cell>
          <cell r="AE117">
            <v>-0.128011956811</v>
          </cell>
          <cell r="AF117">
            <v>-0.12468320131299999</v>
          </cell>
          <cell r="AG117">
            <v>-0.12778729200399999</v>
          </cell>
          <cell r="AH117">
            <v>-0.14594563841800001</v>
          </cell>
          <cell r="AI117">
            <v>-0.14132255315799999</v>
          </cell>
          <cell r="AJ117">
            <v>0</v>
          </cell>
          <cell r="AK117">
            <v>0</v>
          </cell>
          <cell r="AL117">
            <v>0</v>
          </cell>
          <cell r="AM117">
            <v>-0.13045924902</v>
          </cell>
          <cell r="AN117">
            <v>-0.14382921159299999</v>
          </cell>
          <cell r="AO117">
            <v>-0.14045691490199999</v>
          </cell>
          <cell r="AP117">
            <v>0</v>
          </cell>
          <cell r="AQ117">
            <v>-0.123543679714</v>
          </cell>
          <cell r="AR117">
            <v>0</v>
          </cell>
          <cell r="AS117">
            <v>0</v>
          </cell>
          <cell r="AT117">
            <v>-0.12338615953900001</v>
          </cell>
          <cell r="AU117">
            <v>0</v>
          </cell>
          <cell r="AV117">
            <v>-0.13662129640599999</v>
          </cell>
          <cell r="AW117">
            <v>0</v>
          </cell>
          <cell r="AX117">
            <v>-0.114435300231</v>
          </cell>
          <cell r="AY117">
            <v>-0.141073718667</v>
          </cell>
          <cell r="AZ117">
            <v>-0.13465228676800001</v>
          </cell>
          <cell r="BA117">
            <v>-0.129513010383</v>
          </cell>
          <cell r="BB117">
            <v>0</v>
          </cell>
          <cell r="BC117">
            <v>-0.118763372302</v>
          </cell>
          <cell r="BD117">
            <v>-0.129128918052</v>
          </cell>
          <cell r="BE117">
            <v>0</v>
          </cell>
          <cell r="BF117">
            <v>0</v>
          </cell>
          <cell r="BG117">
            <v>-0.133212715387</v>
          </cell>
          <cell r="BH117">
            <v>-0.125807896256</v>
          </cell>
          <cell r="BI117">
            <v>-0.12967817485300001</v>
          </cell>
          <cell r="BJ117">
            <v>0</v>
          </cell>
          <cell r="BK117">
            <v>-0.139927923679</v>
          </cell>
          <cell r="BL117">
            <v>-0.128467842937</v>
          </cell>
          <cell r="BM117">
            <v>0</v>
          </cell>
          <cell r="BN117">
            <v>-0.14353841543199999</v>
          </cell>
          <cell r="BO117">
            <v>0</v>
          </cell>
          <cell r="BP117">
            <v>0</v>
          </cell>
          <cell r="BQ117">
            <v>-0.121559932828</v>
          </cell>
          <cell r="BR117">
            <v>-0.125395402312</v>
          </cell>
          <cell r="BS117">
            <v>-0.122475206852</v>
          </cell>
          <cell r="BT117">
            <v>-0.110080979764</v>
          </cell>
          <cell r="BU117">
            <v>0</v>
          </cell>
          <cell r="BV117">
            <v>-0.12686219811400001</v>
          </cell>
          <cell r="BW117">
            <v>-0.12321393936900001</v>
          </cell>
          <cell r="BX117">
            <v>0</v>
          </cell>
          <cell r="BY117">
            <v>-0.150961726904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-0.130454435945</v>
          </cell>
          <cell r="CE117">
            <v>-0.14582487940800001</v>
          </cell>
          <cell r="CF117">
            <v>0</v>
          </cell>
          <cell r="CG117">
            <v>-0.11995283514299999</v>
          </cell>
          <cell r="CH117">
            <v>-0.122633174062</v>
          </cell>
          <cell r="CI117">
            <v>-0.138511762023</v>
          </cell>
          <cell r="CJ117">
            <v>-0.13171155750800001</v>
          </cell>
          <cell r="CK117">
            <v>-0.117137469351</v>
          </cell>
          <cell r="CL117">
            <v>-0.13235360384</v>
          </cell>
          <cell r="CM117">
            <v>-0.12344443798099999</v>
          </cell>
          <cell r="CN117">
            <v>-0.118212096393</v>
          </cell>
          <cell r="CO117">
            <v>-0.112312436104</v>
          </cell>
          <cell r="CP117">
            <v>-0.133360788226</v>
          </cell>
          <cell r="CQ117">
            <v>0</v>
          </cell>
          <cell r="CR117">
            <v>-0.13331925869</v>
          </cell>
          <cell r="CS117">
            <v>-0.15394307672999999</v>
          </cell>
          <cell r="CT117">
            <v>0</v>
          </cell>
          <cell r="CU117">
            <v>-0.12554624676699999</v>
          </cell>
          <cell r="CV117">
            <v>0</v>
          </cell>
          <cell r="CW117">
            <v>-0.12989407777799999</v>
          </cell>
          <cell r="CX117">
            <v>-0.119474865496</v>
          </cell>
          <cell r="CY117">
            <v>-0.105857796967</v>
          </cell>
          <cell r="CZ117">
            <v>-0.13477742672000001</v>
          </cell>
          <cell r="DA117">
            <v>-0.12363244593100001</v>
          </cell>
          <cell r="DB117">
            <v>0</v>
          </cell>
          <cell r="DC117">
            <v>0</v>
          </cell>
          <cell r="DD117">
            <v>0</v>
          </cell>
          <cell r="DE117">
            <v>0</v>
          </cell>
          <cell r="DF117">
            <v>-0.10723954439199999</v>
          </cell>
          <cell r="DG117">
            <v>-0.14030016958700001</v>
          </cell>
          <cell r="DH117">
            <v>0</v>
          </cell>
          <cell r="DI117">
            <v>0</v>
          </cell>
          <cell r="DJ117">
            <v>-0.128714218736</v>
          </cell>
          <cell r="DK117">
            <v>0</v>
          </cell>
          <cell r="DL117">
            <v>-0.14691150188400001</v>
          </cell>
          <cell r="DM117">
            <v>0</v>
          </cell>
          <cell r="DN117">
            <v>0</v>
          </cell>
          <cell r="DO117">
            <v>0</v>
          </cell>
          <cell r="DP117">
            <v>-0.124033808708</v>
          </cell>
          <cell r="DQ117">
            <v>-0.13198211789100001</v>
          </cell>
          <cell r="DR117">
            <v>-0.138026058674</v>
          </cell>
          <cell r="DS117">
            <v>-0.13453270494899999</v>
          </cell>
          <cell r="DT117">
            <v>-0.126010552049</v>
          </cell>
          <cell r="DU117">
            <v>-0.145741075277</v>
          </cell>
          <cell r="DV117">
            <v>0</v>
          </cell>
          <cell r="DW117">
            <v>0</v>
          </cell>
          <cell r="DX117">
            <v>0</v>
          </cell>
          <cell r="DY117">
            <v>-0.13548482954499999</v>
          </cell>
          <cell r="DZ117">
            <v>-0.119277350605</v>
          </cell>
          <cell r="EA117">
            <v>0</v>
          </cell>
          <cell r="EB117">
            <v>0</v>
          </cell>
          <cell r="EC117">
            <v>0</v>
          </cell>
          <cell r="ED117">
            <v>-0.109491206706</v>
          </cell>
          <cell r="EE117">
            <v>0</v>
          </cell>
          <cell r="EF117">
            <v>0</v>
          </cell>
          <cell r="EG117">
            <v>-0.123331658542</v>
          </cell>
          <cell r="EH117">
            <v>-0.12678340077399999</v>
          </cell>
          <cell r="EI117">
            <v>0</v>
          </cell>
          <cell r="EJ117">
            <v>-0.13830141723200001</v>
          </cell>
          <cell r="EK117">
            <v>0</v>
          </cell>
          <cell r="EL117">
            <v>-0.12313348799899999</v>
          </cell>
          <cell r="EM117">
            <v>-0.142108008265</v>
          </cell>
          <cell r="EN117">
            <v>-0.129667535424</v>
          </cell>
          <cell r="EO117">
            <v>0</v>
          </cell>
          <cell r="EP117">
            <v>-0.12181976437600001</v>
          </cell>
          <cell r="EQ117">
            <v>-0.13021498918499999</v>
          </cell>
          <cell r="ER117">
            <v>-0.11559074372100001</v>
          </cell>
          <cell r="ES117">
            <v>-0.106388755143</v>
          </cell>
          <cell r="ET117">
            <v>-0.124653093517</v>
          </cell>
          <cell r="EU117">
            <v>0</v>
          </cell>
          <cell r="EV117">
            <v>0</v>
          </cell>
          <cell r="EW117">
            <v>-0.13374650478399999</v>
          </cell>
          <cell r="EX117">
            <v>-0.118748404086</v>
          </cell>
          <cell r="EY117">
            <v>-0.13990995287899999</v>
          </cell>
          <cell r="EZ117">
            <v>-0.13609266281099999</v>
          </cell>
          <cell r="FA117">
            <v>0</v>
          </cell>
          <cell r="FB117">
            <v>-0.12250799685700001</v>
          </cell>
          <cell r="FC117">
            <v>0</v>
          </cell>
          <cell r="FD117">
            <v>-0.13771152496299999</v>
          </cell>
          <cell r="FE117">
            <v>0</v>
          </cell>
          <cell r="FF117">
            <v>-0.122556224465</v>
          </cell>
          <cell r="FG117">
            <v>0</v>
          </cell>
          <cell r="FH117">
            <v>0</v>
          </cell>
          <cell r="FI117">
            <v>-0.123049728572</v>
          </cell>
          <cell r="FJ117">
            <v>-0.107498154044</v>
          </cell>
          <cell r="FK117">
            <v>0</v>
          </cell>
          <cell r="FL117">
            <v>-0.11289872974200001</v>
          </cell>
          <cell r="FM117">
            <v>-0.13039448857300001</v>
          </cell>
          <cell r="FN117">
            <v>-0.14080880582300001</v>
          </cell>
          <cell r="FO117">
            <v>0</v>
          </cell>
          <cell r="FP117">
            <v>0</v>
          </cell>
          <cell r="FQ117">
            <v>0</v>
          </cell>
          <cell r="FR117">
            <v>-0.13001613318899999</v>
          </cell>
          <cell r="FS117">
            <v>-0.14116296172100001</v>
          </cell>
          <cell r="FT117">
            <v>0</v>
          </cell>
          <cell r="FU117">
            <v>0</v>
          </cell>
          <cell r="FV117">
            <v>0</v>
          </cell>
          <cell r="FW117">
            <v>-0.12103327363700001</v>
          </cell>
          <cell r="FX117">
            <v>-0.12781819701200001</v>
          </cell>
          <cell r="FY117">
            <v>-0.11870354414000001</v>
          </cell>
          <cell r="FZ117">
            <v>-0.117674604058</v>
          </cell>
          <cell r="GA117">
            <v>0</v>
          </cell>
          <cell r="GB117">
            <v>0</v>
          </cell>
          <cell r="GC117">
            <v>0</v>
          </cell>
          <cell r="GD117">
            <v>-0.13647186756099999</v>
          </cell>
          <cell r="GE117">
            <v>-0.13573700189599999</v>
          </cell>
          <cell r="GF117">
            <v>0</v>
          </cell>
          <cell r="GG117">
            <v>-0.152846202254</v>
          </cell>
          <cell r="GH117">
            <v>-0.110893957317</v>
          </cell>
          <cell r="GI117">
            <v>-0.13346447050599999</v>
          </cell>
          <cell r="GJ117">
            <v>-0.133671909571</v>
          </cell>
          <cell r="GK117">
            <v>-0.13001798093299999</v>
          </cell>
          <cell r="GL117">
            <v>-0.12913520634199999</v>
          </cell>
          <cell r="GM117">
            <v>0</v>
          </cell>
          <cell r="GN117">
            <v>-0.120544850826</v>
          </cell>
          <cell r="GO117">
            <v>-0.13446776568900001</v>
          </cell>
          <cell r="GP117">
            <v>-0.138717368245</v>
          </cell>
          <cell r="GQ117">
            <v>-0.13760983943899999</v>
          </cell>
          <cell r="GR117">
            <v>-0.13891087472399999</v>
          </cell>
          <cell r="GS117">
            <v>0</v>
          </cell>
          <cell r="GT117">
            <v>0</v>
          </cell>
          <cell r="GU117">
            <v>-0.13832864165299999</v>
          </cell>
          <cell r="GV117">
            <v>-0.11284879595</v>
          </cell>
          <cell r="GW117">
            <v>0</v>
          </cell>
          <cell r="GX117">
            <v>-0.13234353065500001</v>
          </cell>
          <cell r="GY117">
            <v>0</v>
          </cell>
          <cell r="GZ117">
            <v>-0.120355397463</v>
          </cell>
          <cell r="HA117">
            <v>0</v>
          </cell>
          <cell r="HB117">
            <v>-0.145028561354</v>
          </cell>
          <cell r="HC117">
            <v>-0.13394986093</v>
          </cell>
          <cell r="HD117">
            <v>-0.117448493838</v>
          </cell>
          <cell r="HE117">
            <v>-0.115864209831</v>
          </cell>
          <cell r="HF117">
            <v>-0.12611900270000001</v>
          </cell>
          <cell r="HG117">
            <v>-0.10892431438</v>
          </cell>
          <cell r="HH117">
            <v>-0.12586849927900001</v>
          </cell>
          <cell r="HI117">
            <v>0</v>
          </cell>
          <cell r="HJ117">
            <v>0</v>
          </cell>
          <cell r="HK117">
            <v>-0.13506503403199999</v>
          </cell>
          <cell r="HL117">
            <v>-0.11662089079600001</v>
          </cell>
          <cell r="HM117">
            <v>0</v>
          </cell>
          <cell r="HN117">
            <v>0</v>
          </cell>
          <cell r="HO117">
            <v>0</v>
          </cell>
          <cell r="HP117">
            <v>-0.117378845811</v>
          </cell>
          <cell r="HQ117">
            <v>-0.118706665933</v>
          </cell>
          <cell r="HR117">
            <v>-0.104569852352</v>
          </cell>
          <cell r="HS117">
            <v>-0.12002225965299999</v>
          </cell>
          <cell r="HT117">
            <v>-0.11596076935500001</v>
          </cell>
          <cell r="HU117">
            <v>-0.13180918991599999</v>
          </cell>
          <cell r="HV117">
            <v>-0.13819305598699999</v>
          </cell>
          <cell r="HW117">
            <v>-0.12820020318</v>
          </cell>
          <cell r="HX117">
            <v>0</v>
          </cell>
          <cell r="HY117">
            <v>-0.13098885119000001</v>
          </cell>
          <cell r="HZ117">
            <v>-0.143040806055</v>
          </cell>
          <cell r="IA117">
            <v>0</v>
          </cell>
          <cell r="IB117">
            <v>-0.122097544372</v>
          </cell>
          <cell r="IC117">
            <v>0</v>
          </cell>
          <cell r="ID117">
            <v>0</v>
          </cell>
          <cell r="IE117">
            <v>-0.11784756928700001</v>
          </cell>
          <cell r="IF117">
            <v>-0.135920852423</v>
          </cell>
          <cell r="IG117">
            <v>-0.12514433264700001</v>
          </cell>
          <cell r="IH117">
            <v>-0.127185538411</v>
          </cell>
          <cell r="II117">
            <v>-0.14185814559500001</v>
          </cell>
          <cell r="IJ117">
            <v>-0.13558974862100001</v>
          </cell>
          <cell r="IK117">
            <v>0</v>
          </cell>
          <cell r="IL117">
            <v>-0.14688998460800001</v>
          </cell>
          <cell r="IM117">
            <v>0</v>
          </cell>
          <cell r="IN117">
            <v>-0.11950427293800001</v>
          </cell>
          <cell r="IO117">
            <v>-0.125303685665</v>
          </cell>
          <cell r="IP117">
            <v>0</v>
          </cell>
          <cell r="IQ117">
            <v>-0.106325671077</v>
          </cell>
          <cell r="IR117">
            <v>-8.0791614949699997E-2</v>
          </cell>
          <cell r="IS117">
            <v>6.2237836420500001E-2</v>
          </cell>
          <cell r="IT117">
            <v>-1.29811096191</v>
          </cell>
        </row>
        <row r="118">
          <cell r="A118" t="str">
            <v>INS_NF_1472313_i467A_rrs</v>
          </cell>
          <cell r="B118">
            <v>6.8537993356599996E-3</v>
          </cell>
          <cell r="C118">
            <v>4.5336303301200002E-3</v>
          </cell>
          <cell r="D118">
            <v>5.1097441464699996E-3</v>
          </cell>
          <cell r="E118">
            <v>4.0511642582700003E-3</v>
          </cell>
          <cell r="F118">
            <v>4.39195986837E-3</v>
          </cell>
          <cell r="G118">
            <v>2.9319731984299999E-3</v>
          </cell>
          <cell r="H118">
            <v>5.6452415883500003E-3</v>
          </cell>
          <cell r="I118">
            <v>2.2966114338499998E-3</v>
          </cell>
          <cell r="J118">
            <v>4.38794819638E-3</v>
          </cell>
          <cell r="K118">
            <v>7.3066502809499998E-3</v>
          </cell>
          <cell r="L118">
            <v>0</v>
          </cell>
          <cell r="M118">
            <v>0</v>
          </cell>
          <cell r="N118">
            <v>0</v>
          </cell>
          <cell r="O118">
            <v>4.8912009224299996E-3</v>
          </cell>
          <cell r="P118">
            <v>4.6518468297999998E-3</v>
          </cell>
          <cell r="Q118">
            <v>4.7065946273499998E-3</v>
          </cell>
          <cell r="R118">
            <v>3.58099653386E-3</v>
          </cell>
          <cell r="S118">
            <v>3.7553850561400002E-3</v>
          </cell>
          <cell r="T118">
            <v>0</v>
          </cell>
          <cell r="U118">
            <v>5.4410141892699999E-3</v>
          </cell>
          <cell r="V118">
            <v>0</v>
          </cell>
          <cell r="W118">
            <v>0</v>
          </cell>
          <cell r="X118">
            <v>7.7012302353999997E-3</v>
          </cell>
          <cell r="Y118">
            <v>0</v>
          </cell>
          <cell r="Z118">
            <v>5.09196706116E-3</v>
          </cell>
          <cell r="AA118">
            <v>3.5548997111600001E-3</v>
          </cell>
          <cell r="AB118">
            <v>4.0590199641900001E-3</v>
          </cell>
          <cell r="AC118">
            <v>5.70820830762E-3</v>
          </cell>
          <cell r="AD118">
            <v>6.1556738801299997E-3</v>
          </cell>
          <cell r="AE118">
            <v>0</v>
          </cell>
          <cell r="AF118">
            <v>7.0524313487099997E-3</v>
          </cell>
          <cell r="AG118">
            <v>0</v>
          </cell>
          <cell r="AH118">
            <v>0</v>
          </cell>
          <cell r="AI118">
            <v>3.2298178412000001E-3</v>
          </cell>
          <cell r="AJ118">
            <v>2.3088227026199998E-3</v>
          </cell>
          <cell r="AK118">
            <v>5.6821610778600004E-3</v>
          </cell>
          <cell r="AL118">
            <v>0</v>
          </cell>
          <cell r="AM118">
            <v>0</v>
          </cell>
          <cell r="AN118">
            <v>5.6367903016500001E-3</v>
          </cell>
          <cell r="AO118">
            <v>6.6765611991299999E-3</v>
          </cell>
          <cell r="AP118">
            <v>1.8949140794599999E-3</v>
          </cell>
          <cell r="AQ118">
            <v>3.5697494167799999E-3</v>
          </cell>
          <cell r="AR118">
            <v>7.0265488466200005E-4</v>
          </cell>
          <cell r="AS118">
            <v>0</v>
          </cell>
          <cell r="AT118">
            <v>0</v>
          </cell>
          <cell r="AU118">
            <v>1.9980724901000001E-3</v>
          </cell>
          <cell r="AV118">
            <v>0</v>
          </cell>
          <cell r="AW118">
            <v>5.5605815723500001E-3</v>
          </cell>
          <cell r="AX118">
            <v>7.0709791034500001E-3</v>
          </cell>
          <cell r="AY118">
            <v>2.1473786328E-3</v>
          </cell>
          <cell r="AZ118">
            <v>3.4078496973999998E-3</v>
          </cell>
          <cell r="BA118">
            <v>0</v>
          </cell>
          <cell r="BB118">
            <v>2.99560907297E-3</v>
          </cell>
          <cell r="BC118">
            <v>5.06700528786E-3</v>
          </cell>
          <cell r="BD118">
            <v>3.1330531928700001E-3</v>
          </cell>
          <cell r="BE118">
            <v>5.2612530998900004E-3</v>
          </cell>
          <cell r="BF118">
            <v>2.57940706797E-3</v>
          </cell>
          <cell r="BG118">
            <v>4.2484081350299997E-3</v>
          </cell>
          <cell r="BH118">
            <v>2.2849608212699999E-3</v>
          </cell>
          <cell r="BI118">
            <v>0</v>
          </cell>
          <cell r="BJ118">
            <v>5.1022400148200003E-3</v>
          </cell>
          <cell r="BK118">
            <v>4.8863291740400003E-3</v>
          </cell>
          <cell r="BL118">
            <v>4.2374222539400003E-3</v>
          </cell>
          <cell r="BM118">
            <v>0</v>
          </cell>
          <cell r="BN118">
            <v>0</v>
          </cell>
          <cell r="BO118">
            <v>3.0479170381999998E-3</v>
          </cell>
          <cell r="BP118">
            <v>2.38616229035E-3</v>
          </cell>
          <cell r="BQ118">
            <v>1.6376934945599999E-3</v>
          </cell>
          <cell r="BR118">
            <v>2.9363809153400001E-3</v>
          </cell>
          <cell r="BS118">
            <v>2.6041530072699998E-3</v>
          </cell>
          <cell r="BT118">
            <v>0</v>
          </cell>
          <cell r="BU118">
            <v>2.2755013778799999E-3</v>
          </cell>
          <cell r="BV118">
            <v>0</v>
          </cell>
          <cell r="BW118">
            <v>0</v>
          </cell>
          <cell r="BX118">
            <v>3.8509368896500001E-3</v>
          </cell>
          <cell r="BY118">
            <v>1.91921147052E-3</v>
          </cell>
          <cell r="BZ118">
            <v>0</v>
          </cell>
          <cell r="CA118">
            <v>4.3491637334199997E-3</v>
          </cell>
          <cell r="CB118">
            <v>3.7214125040900001E-3</v>
          </cell>
          <cell r="CC118">
            <v>1.8076442647699999E-3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2.8562603983999998E-3</v>
          </cell>
          <cell r="CI118">
            <v>0</v>
          </cell>
          <cell r="CJ118">
            <v>5.3447866812300002E-3</v>
          </cell>
          <cell r="CK118">
            <v>3.0709861312099998E-3</v>
          </cell>
          <cell r="CL118">
            <v>0</v>
          </cell>
          <cell r="CM118">
            <v>0</v>
          </cell>
          <cell r="CN118">
            <v>2.9325378127400001E-3</v>
          </cell>
          <cell r="CO118">
            <v>0</v>
          </cell>
          <cell r="CP118">
            <v>0</v>
          </cell>
          <cell r="CQ118">
            <v>0</v>
          </cell>
          <cell r="CR118">
            <v>2.8498736210199999E-3</v>
          </cell>
          <cell r="CS118">
            <v>1.92326516844E-3</v>
          </cell>
          <cell r="CT118">
            <v>0</v>
          </cell>
          <cell r="CU118">
            <v>0</v>
          </cell>
          <cell r="CV118">
            <v>0</v>
          </cell>
          <cell r="CW118">
            <v>2.9704635962800002E-3</v>
          </cell>
          <cell r="CX118">
            <v>2.9533230699599999E-3</v>
          </cell>
          <cell r="CY118">
            <v>0</v>
          </cell>
          <cell r="CZ118">
            <v>0</v>
          </cell>
          <cell r="DA118">
            <v>4.13036393002E-3</v>
          </cell>
          <cell r="DB118">
            <v>0</v>
          </cell>
          <cell r="DC118">
            <v>7.5753848068400003E-3</v>
          </cell>
          <cell r="DD118">
            <v>6.3224639743600002E-3</v>
          </cell>
          <cell r="DE118">
            <v>4.5571373775599999E-3</v>
          </cell>
          <cell r="DF118">
            <v>1.92074908409E-3</v>
          </cell>
          <cell r="DG118">
            <v>7.5250929221500002E-3</v>
          </cell>
          <cell r="DH118">
            <v>2.5401073507999999E-3</v>
          </cell>
          <cell r="DI118">
            <v>0</v>
          </cell>
          <cell r="DJ118">
            <v>6.6948211751899998E-3</v>
          </cell>
          <cell r="DK118">
            <v>4.9544083885800002E-3</v>
          </cell>
          <cell r="DL118">
            <v>4.6079549938399999E-3</v>
          </cell>
          <cell r="DM118">
            <v>2.1477111149599999E-3</v>
          </cell>
          <cell r="DN118">
            <v>7.1104438975499997E-3</v>
          </cell>
          <cell r="DO118">
            <v>5.6625730358099997E-3</v>
          </cell>
          <cell r="DP118">
            <v>4.2936494573999999E-3</v>
          </cell>
          <cell r="DQ118">
            <v>3.9220103062699999E-3</v>
          </cell>
          <cell r="DR118">
            <v>2.88578844629E-3</v>
          </cell>
          <cell r="DS118">
            <v>0</v>
          </cell>
          <cell r="DT118">
            <v>3.1186123378600002E-3</v>
          </cell>
          <cell r="DU118">
            <v>0</v>
          </cell>
          <cell r="DV118">
            <v>2.2499032784300001E-3</v>
          </cell>
          <cell r="DW118">
            <v>5.2489200606899997E-3</v>
          </cell>
          <cell r="DX118">
            <v>4.6564778313000002E-3</v>
          </cell>
          <cell r="DY118">
            <v>4.2494768276800004E-3</v>
          </cell>
          <cell r="DZ118">
            <v>2.6393674779700001E-3</v>
          </cell>
          <cell r="EA118">
            <v>8.7908869609199993E-3</v>
          </cell>
          <cell r="EB118">
            <v>4.7465837560599997E-3</v>
          </cell>
          <cell r="EC118">
            <v>6.7890407517600003E-3</v>
          </cell>
          <cell r="ED118">
            <v>0</v>
          </cell>
          <cell r="EE118">
            <v>0</v>
          </cell>
          <cell r="EF118">
            <v>0</v>
          </cell>
          <cell r="EG118">
            <v>6.5193357877400002E-3</v>
          </cell>
          <cell r="EH118">
            <v>0</v>
          </cell>
          <cell r="EI118">
            <v>0</v>
          </cell>
          <cell r="EJ118">
            <v>0</v>
          </cell>
          <cell r="EK118">
            <v>4.1386573575399998E-3</v>
          </cell>
          <cell r="EL118">
            <v>5.0881281495099998E-3</v>
          </cell>
          <cell r="EM118">
            <v>0</v>
          </cell>
          <cell r="EN118">
            <v>0</v>
          </cell>
          <cell r="EO118">
            <v>2.6805934030600001E-3</v>
          </cell>
          <cell r="EP118">
            <v>0</v>
          </cell>
          <cell r="EQ118">
            <v>5.2528064697999997E-3</v>
          </cell>
          <cell r="ER118">
            <v>2.8363985475200002E-3</v>
          </cell>
          <cell r="ES118">
            <v>3.9771790616199999E-3</v>
          </cell>
          <cell r="ET118">
            <v>0</v>
          </cell>
          <cell r="EU118">
            <v>7.6535614207399998E-3</v>
          </cell>
          <cell r="EV118">
            <v>4.3414663523399996E-3</v>
          </cell>
          <cell r="EW118">
            <v>5.6036198511699997E-3</v>
          </cell>
          <cell r="EX118">
            <v>2.9698219150300002E-3</v>
          </cell>
          <cell r="EY118">
            <v>0</v>
          </cell>
          <cell r="EZ118">
            <v>0</v>
          </cell>
          <cell r="FA118">
            <v>3.8725705817300002E-3</v>
          </cell>
          <cell r="FB118">
            <v>6.2129441648700002E-3</v>
          </cell>
          <cell r="FC118">
            <v>0</v>
          </cell>
          <cell r="FD118">
            <v>0</v>
          </cell>
          <cell r="FE118">
            <v>3.9026828017099998E-3</v>
          </cell>
          <cell r="FF118">
            <v>3.5472433082799999E-3</v>
          </cell>
          <cell r="FG118">
            <v>4.85307117924E-3</v>
          </cell>
          <cell r="FH118">
            <v>4.4412706047300002E-3</v>
          </cell>
          <cell r="FI118">
            <v>4.9284258857399997E-3</v>
          </cell>
          <cell r="FJ118">
            <v>4.9595460295699997E-3</v>
          </cell>
          <cell r="FK118">
            <v>5.7254252023999997E-3</v>
          </cell>
          <cell r="FL118">
            <v>0</v>
          </cell>
          <cell r="FM118">
            <v>4.5702173374599997E-3</v>
          </cell>
          <cell r="FN118">
            <v>3.0235538724800001E-3</v>
          </cell>
          <cell r="FO118">
            <v>1.9566649571100001E-3</v>
          </cell>
          <cell r="FP118">
            <v>5.08604990318E-3</v>
          </cell>
          <cell r="FQ118">
            <v>3.6413448397099998E-3</v>
          </cell>
          <cell r="FR118">
            <v>3.1235164497000001E-3</v>
          </cell>
          <cell r="FS118">
            <v>4.9641607329200003E-3</v>
          </cell>
          <cell r="FT118">
            <v>0</v>
          </cell>
          <cell r="FU118">
            <v>0</v>
          </cell>
          <cell r="FV118">
            <v>0</v>
          </cell>
          <cell r="FW118">
            <v>4.5546502806199998E-3</v>
          </cell>
          <cell r="FX118">
            <v>2.15047621168E-3</v>
          </cell>
          <cell r="FY118">
            <v>6.16086879745E-3</v>
          </cell>
          <cell r="FZ118">
            <v>3.5340257454700001E-3</v>
          </cell>
          <cell r="GA118">
            <v>3.8995184004300002E-3</v>
          </cell>
          <cell r="GB118">
            <v>3.5502826795000002E-3</v>
          </cell>
          <cell r="GC118">
            <v>5.7295206934200003E-3</v>
          </cell>
          <cell r="GD118">
            <v>5.2466108463699998E-3</v>
          </cell>
          <cell r="GE118">
            <v>6.0839965008200004E-3</v>
          </cell>
          <cell r="GF118">
            <v>4.4576157815800002E-3</v>
          </cell>
          <cell r="GG118">
            <v>3.86615330353E-3</v>
          </cell>
          <cell r="GH118">
            <v>4.8823673278099999E-3</v>
          </cell>
          <cell r="GI118">
            <v>4.6626734547300002E-3</v>
          </cell>
          <cell r="GJ118">
            <v>6.9139120169E-3</v>
          </cell>
          <cell r="GK118">
            <v>4.8759821802400001E-3</v>
          </cell>
          <cell r="GL118">
            <v>3.7566435057700001E-3</v>
          </cell>
          <cell r="GM118">
            <v>4.9084573984100001E-3</v>
          </cell>
          <cell r="GN118">
            <v>3.9815199561399998E-3</v>
          </cell>
          <cell r="GO118">
            <v>0</v>
          </cell>
          <cell r="GP118">
            <v>0</v>
          </cell>
          <cell r="GQ118">
            <v>5.3720260039000003E-3</v>
          </cell>
          <cell r="GR118">
            <v>5.87085261941E-3</v>
          </cell>
          <cell r="GS118">
            <v>6.0070212930399998E-3</v>
          </cell>
          <cell r="GT118">
            <v>2.3946755099999999E-3</v>
          </cell>
          <cell r="GU118">
            <v>0</v>
          </cell>
          <cell r="GV118">
            <v>7.5504779815699996E-3</v>
          </cell>
          <cell r="GW118">
            <v>6.5989834256499997E-3</v>
          </cell>
          <cell r="GX118">
            <v>0</v>
          </cell>
          <cell r="GY118">
            <v>3.5159704275400001E-3</v>
          </cell>
          <cell r="GZ118">
            <v>2.7573422994499998E-3</v>
          </cell>
          <cell r="HA118">
            <v>1.7366441898E-3</v>
          </cell>
          <cell r="HB118">
            <v>0</v>
          </cell>
          <cell r="HC118">
            <v>3.6845467984700001E-3</v>
          </cell>
          <cell r="HD118">
            <v>4.1463845409500004E-3</v>
          </cell>
          <cell r="HE118">
            <v>3.7775859236699998E-3</v>
          </cell>
          <cell r="HF118">
            <v>6.4542149193600002E-3</v>
          </cell>
          <cell r="HG118">
            <v>3.2212603837300001E-3</v>
          </cell>
          <cell r="HH118">
            <v>4.2452206835200002E-3</v>
          </cell>
          <cell r="HI118">
            <v>4.6068732626700004E-3</v>
          </cell>
          <cell r="HJ118">
            <v>0</v>
          </cell>
          <cell r="HK118">
            <v>0</v>
          </cell>
          <cell r="HL118">
            <v>0</v>
          </cell>
          <cell r="HM118">
            <v>6.9888932630399999E-3</v>
          </cell>
          <cell r="HN118">
            <v>4.0612360462499997E-3</v>
          </cell>
          <cell r="HO118">
            <v>5.2102077752400004E-3</v>
          </cell>
          <cell r="HP118">
            <v>4.7109234146800001E-3</v>
          </cell>
          <cell r="HQ118">
            <v>3.7612849846500001E-3</v>
          </cell>
          <cell r="HR118">
            <v>0</v>
          </cell>
          <cell r="HS118">
            <v>3.7915208376899999E-3</v>
          </cell>
          <cell r="HT118">
            <v>2.2561876103299999E-3</v>
          </cell>
          <cell r="HU118">
            <v>3.32739227451E-3</v>
          </cell>
          <cell r="HV118">
            <v>0</v>
          </cell>
          <cell r="HW118">
            <v>4.3141003698099999E-3</v>
          </cell>
          <cell r="HX118">
            <v>5.4725822992599997E-3</v>
          </cell>
          <cell r="HY118">
            <v>0</v>
          </cell>
          <cell r="HZ118">
            <v>5.9804837219399999E-3</v>
          </cell>
          <cell r="IA118">
            <v>4.3675936758499996E-3</v>
          </cell>
          <cell r="IB118">
            <v>1.9303323933899999E-3</v>
          </cell>
          <cell r="IC118">
            <v>4.2716050520500001E-3</v>
          </cell>
          <cell r="ID118">
            <v>0</v>
          </cell>
          <cell r="IE118">
            <v>6.2041394412500001E-3</v>
          </cell>
          <cell r="IF118">
            <v>4.6656094491500004E-3</v>
          </cell>
          <cell r="IG118">
            <v>3.6239556502599998E-3</v>
          </cell>
          <cell r="IH118">
            <v>2.2993728052799998E-3</v>
          </cell>
          <cell r="II118">
            <v>3.7909348029599998E-3</v>
          </cell>
          <cell r="IJ118">
            <v>4.4535631313900002E-3</v>
          </cell>
          <cell r="IK118">
            <v>0</v>
          </cell>
          <cell r="IL118">
            <v>3.8282510358799999E-3</v>
          </cell>
          <cell r="IM118">
            <v>3.4759885165799999E-3</v>
          </cell>
          <cell r="IN118">
            <v>4.7665592282999996E-3</v>
          </cell>
          <cell r="IO118">
            <v>5.0465483218399996E-3</v>
          </cell>
          <cell r="IP118">
            <v>0</v>
          </cell>
          <cell r="IQ118">
            <v>3.3877654932400001E-3</v>
          </cell>
          <cell r="IR118">
            <v>3.0373260378799998E-3</v>
          </cell>
          <cell r="IS118">
            <v>2.3476632777600002E-3</v>
          </cell>
          <cell r="IT118">
            <v>1.2937656640999999</v>
          </cell>
        </row>
        <row r="119">
          <cell r="A119" t="str">
            <v>SNP_N_1473252_T1407C_rrs</v>
          </cell>
          <cell r="B119">
            <v>4.6129683032599999E-3</v>
          </cell>
          <cell r="C119">
            <v>4.7747939825099998E-3</v>
          </cell>
          <cell r="D119">
            <v>3.2834219746299999E-3</v>
          </cell>
          <cell r="E119">
            <v>4.1520562954200004E-3</v>
          </cell>
          <cell r="F119">
            <v>0</v>
          </cell>
          <cell r="G119">
            <v>0</v>
          </cell>
          <cell r="H119">
            <v>0</v>
          </cell>
          <cell r="I119">
            <v>5.5006938055199997E-3</v>
          </cell>
          <cell r="J119">
            <v>0</v>
          </cell>
          <cell r="K119">
            <v>0</v>
          </cell>
          <cell r="L119">
            <v>3.6172787658900001E-3</v>
          </cell>
          <cell r="M119">
            <v>8.1416815519299995E-3</v>
          </cell>
          <cell r="N119">
            <v>3.6552783567499999E-3</v>
          </cell>
          <cell r="O119">
            <v>5.2740103565200001E-3</v>
          </cell>
          <cell r="P119">
            <v>2.64501571655E-3</v>
          </cell>
          <cell r="Q119">
            <v>0</v>
          </cell>
          <cell r="R119">
            <v>0</v>
          </cell>
          <cell r="S119">
            <v>4.8332950100299999E-3</v>
          </cell>
          <cell r="T119">
            <v>6.6605666652300001E-3</v>
          </cell>
          <cell r="U119">
            <v>2.0081044640400001E-3</v>
          </cell>
          <cell r="V119">
            <v>5.3674029186400003E-3</v>
          </cell>
          <cell r="W119">
            <v>0</v>
          </cell>
          <cell r="X119">
            <v>4.3743061833099997E-3</v>
          </cell>
          <cell r="Y119">
            <v>3.864511149E-3</v>
          </cell>
          <cell r="Z119">
            <v>0</v>
          </cell>
          <cell r="AA119">
            <v>4.19417396188E-3</v>
          </cell>
          <cell r="AB119">
            <v>5.2553424611700003E-3</v>
          </cell>
          <cell r="AC119">
            <v>5.6765633635199996E-3</v>
          </cell>
          <cell r="AD119">
            <v>4.5293066650600004E-3</v>
          </cell>
          <cell r="AE119">
            <v>0</v>
          </cell>
          <cell r="AF119">
            <v>5.0038318149699997E-3</v>
          </cell>
          <cell r="AG119">
            <v>2.6188830379399999E-3</v>
          </cell>
          <cell r="AH119">
            <v>0</v>
          </cell>
          <cell r="AI119">
            <v>6.3417991623299997E-3</v>
          </cell>
          <cell r="AJ119">
            <v>0</v>
          </cell>
          <cell r="AK119">
            <v>4.5897234231200004E-3</v>
          </cell>
          <cell r="AL119">
            <v>0</v>
          </cell>
          <cell r="AM119">
            <v>0</v>
          </cell>
          <cell r="AN119">
            <v>6.8687042221399998E-3</v>
          </cell>
          <cell r="AO119">
            <v>0</v>
          </cell>
          <cell r="AP119">
            <v>3.8969456218200002E-3</v>
          </cell>
          <cell r="AQ119">
            <v>3.2543644774700002E-3</v>
          </cell>
          <cell r="AR119">
            <v>3.37614864111E-3</v>
          </cell>
          <cell r="AS119">
            <v>0</v>
          </cell>
          <cell r="AT119">
            <v>2.8122325893499998E-3</v>
          </cell>
          <cell r="AU119">
            <v>0</v>
          </cell>
          <cell r="AV119">
            <v>0</v>
          </cell>
          <cell r="AW119">
            <v>4.1925809346100001E-3</v>
          </cell>
          <cell r="AX119">
            <v>0</v>
          </cell>
          <cell r="AY119">
            <v>5.2069509401899998E-3</v>
          </cell>
          <cell r="AZ119">
            <v>0</v>
          </cell>
          <cell r="BA119">
            <v>3.37046594359E-3</v>
          </cell>
          <cell r="BB119">
            <v>6.0136183164999999E-3</v>
          </cell>
          <cell r="BC119">
            <v>5.6433500722100002E-3</v>
          </cell>
          <cell r="BD119">
            <v>3.4771915525199999E-3</v>
          </cell>
          <cell r="BE119">
            <v>4.3333042412999996E-3</v>
          </cell>
          <cell r="BF119">
            <v>2.5649797171399999E-3</v>
          </cell>
          <cell r="BG119">
            <v>0</v>
          </cell>
          <cell r="BH119">
            <v>5.0518834032100002E-3</v>
          </cell>
          <cell r="BI119">
            <v>0</v>
          </cell>
          <cell r="BJ119">
            <v>0</v>
          </cell>
          <cell r="BK119">
            <v>3.4837857820099998E-3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2.3626375477800001E-3</v>
          </cell>
          <cell r="BR119">
            <v>3.8380587939200001E-3</v>
          </cell>
          <cell r="BS119">
            <v>2.9958176892299999E-3</v>
          </cell>
          <cell r="BT119">
            <v>2.6437607593800001E-3</v>
          </cell>
          <cell r="BU119">
            <v>3.20522906259E-3</v>
          </cell>
          <cell r="BV119">
            <v>2.8130293358099999E-3</v>
          </cell>
          <cell r="BW119">
            <v>4.4480715878299996E-3</v>
          </cell>
          <cell r="BX119">
            <v>5.0369384698600002E-3</v>
          </cell>
          <cell r="BY119">
            <v>0</v>
          </cell>
          <cell r="BZ119">
            <v>2.3722928017400001E-3</v>
          </cell>
          <cell r="CA119">
            <v>4.7039408236699996E-3</v>
          </cell>
          <cell r="CB119">
            <v>5.90821262449E-3</v>
          </cell>
          <cell r="CC119">
            <v>4.5529347844399997E-3</v>
          </cell>
          <cell r="CD119">
            <v>0</v>
          </cell>
          <cell r="CE119">
            <v>4.3372940272100001E-3</v>
          </cell>
          <cell r="CF119">
            <v>4.27768845111E-3</v>
          </cell>
          <cell r="CG119">
            <v>2.5094747543300002E-3</v>
          </cell>
          <cell r="CH119">
            <v>6.6447644494499998E-3</v>
          </cell>
          <cell r="CI119">
            <v>0</v>
          </cell>
          <cell r="CJ119">
            <v>3.0005623120799999E-3</v>
          </cell>
          <cell r="CK119">
            <v>3.2614264637199999E-3</v>
          </cell>
          <cell r="CL119">
            <v>4.2011919431400001E-3</v>
          </cell>
          <cell r="CM119">
            <v>2.9548420570800001E-3</v>
          </cell>
          <cell r="CN119">
            <v>2.5298516265999998E-3</v>
          </cell>
          <cell r="CO119">
            <v>0</v>
          </cell>
          <cell r="CP119">
            <v>0</v>
          </cell>
          <cell r="CQ119">
            <v>2.6410932187000001E-3</v>
          </cell>
          <cell r="CR119">
            <v>4.0235747583199999E-3</v>
          </cell>
          <cell r="CS119">
            <v>5.1850993186199996E-3</v>
          </cell>
          <cell r="CT119">
            <v>4.2030452750599998E-3</v>
          </cell>
          <cell r="CU119">
            <v>0</v>
          </cell>
          <cell r="CV119">
            <v>3.45848756842E-3</v>
          </cell>
          <cell r="CW119">
            <v>3.7529722321799999E-3</v>
          </cell>
          <cell r="CX119">
            <v>0</v>
          </cell>
          <cell r="CY119">
            <v>0</v>
          </cell>
          <cell r="CZ119">
            <v>1.9568908028300002E-3</v>
          </cell>
          <cell r="DA119">
            <v>3.8795915897900002E-3</v>
          </cell>
          <cell r="DB119">
            <v>4.89486707374E-3</v>
          </cell>
          <cell r="DC119">
            <v>0</v>
          </cell>
          <cell r="DD119">
            <v>3.3102321904199998E-3</v>
          </cell>
          <cell r="DE119">
            <v>0</v>
          </cell>
          <cell r="DF119">
            <v>4.6113645657899997E-3</v>
          </cell>
          <cell r="DG119">
            <v>5.6378683075299996E-3</v>
          </cell>
          <cell r="DH119">
            <v>3.4921520855299999E-3</v>
          </cell>
          <cell r="DI119">
            <v>3.8165191654099999E-3</v>
          </cell>
          <cell r="DJ119">
            <v>6.0630603693399999E-3</v>
          </cell>
          <cell r="DK119">
            <v>3.7372631486500001E-3</v>
          </cell>
          <cell r="DL119">
            <v>3.5149990581000001E-3</v>
          </cell>
          <cell r="DM119">
            <v>4.5637236326000002E-4</v>
          </cell>
          <cell r="DN119">
            <v>4.1890460997800003E-3</v>
          </cell>
          <cell r="DO119">
            <v>5.5050509981799996E-3</v>
          </cell>
          <cell r="DP119">
            <v>3.3281950745699999E-3</v>
          </cell>
          <cell r="DQ119">
            <v>4.4109690934400004E-3</v>
          </cell>
          <cell r="DR119">
            <v>2.4937086273E-3</v>
          </cell>
          <cell r="DS119">
            <v>4.2521967552600001E-3</v>
          </cell>
          <cell r="DT119">
            <v>5.4696542210899996E-3</v>
          </cell>
          <cell r="DU119">
            <v>4.1813566349399997E-3</v>
          </cell>
          <cell r="DV119">
            <v>0</v>
          </cell>
          <cell r="DW119">
            <v>2.94826715253E-3</v>
          </cell>
          <cell r="DX119">
            <v>4.52418997884E-3</v>
          </cell>
          <cell r="DY119">
            <v>6.0385623946800004E-3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4.6705757267799996E-3</v>
          </cell>
          <cell r="EE119">
            <v>3.0225575901599998E-3</v>
          </cell>
          <cell r="EF119">
            <v>4.5802341774099998E-3</v>
          </cell>
          <cell r="EG119">
            <v>2.74817692116E-3</v>
          </cell>
          <cell r="EH119">
            <v>7.1039949543800001E-3</v>
          </cell>
          <cell r="EI119">
            <v>0</v>
          </cell>
          <cell r="EJ119">
            <v>3.6319156642999999E-3</v>
          </cell>
          <cell r="EK119">
            <v>3.2716148998599998E-3</v>
          </cell>
          <cell r="EL119">
            <v>0</v>
          </cell>
          <cell r="EM119">
            <v>6.1514587141599996E-3</v>
          </cell>
          <cell r="EN119">
            <v>0</v>
          </cell>
          <cell r="EO119">
            <v>1.74179300666E-3</v>
          </cell>
          <cell r="EP119">
            <v>2.3254672996700001E-3</v>
          </cell>
          <cell r="EQ119">
            <v>1.7086755251500001E-3</v>
          </cell>
          <cell r="ER119">
            <v>3.5924781113900002E-3</v>
          </cell>
          <cell r="ES119">
            <v>0</v>
          </cell>
          <cell r="ET119">
            <v>3.4849708899900001E-3</v>
          </cell>
          <cell r="EU119">
            <v>4.4635133817799997E-3</v>
          </cell>
          <cell r="EV119">
            <v>5.6389491073799997E-3</v>
          </cell>
          <cell r="EW119">
            <v>7.6039275154500003E-3</v>
          </cell>
          <cell r="EX119">
            <v>5.2634463645500002E-3</v>
          </cell>
          <cell r="EY119">
            <v>0</v>
          </cell>
          <cell r="EZ119">
            <v>5.0739077851200002E-3</v>
          </cell>
          <cell r="FA119">
            <v>0</v>
          </cell>
          <cell r="FB119">
            <v>5.1681268960199998E-3</v>
          </cell>
          <cell r="FC119">
            <v>0</v>
          </cell>
          <cell r="FD119">
            <v>0</v>
          </cell>
          <cell r="FE119">
            <v>3.2889072317599998E-3</v>
          </cell>
          <cell r="FF119">
            <v>5.41538000107E-3</v>
          </cell>
          <cell r="FG119">
            <v>3.1080893240900001E-3</v>
          </cell>
          <cell r="FH119">
            <v>4.2047267779699998E-3</v>
          </cell>
          <cell r="FI119">
            <v>4.9374327063600003E-3</v>
          </cell>
          <cell r="FJ119">
            <v>0</v>
          </cell>
          <cell r="FK119">
            <v>1.7260062741100001E-3</v>
          </cell>
          <cell r="FL119">
            <v>0</v>
          </cell>
          <cell r="FM119">
            <v>5.2393535152100001E-3</v>
          </cell>
          <cell r="FN119">
            <v>3.98500915617E-3</v>
          </cell>
          <cell r="FO119">
            <v>2.04022787511E-3</v>
          </cell>
          <cell r="FP119">
            <v>6.3308798708E-3</v>
          </cell>
          <cell r="FQ119">
            <v>1.62489071954E-3</v>
          </cell>
          <cell r="FR119">
            <v>0</v>
          </cell>
          <cell r="FS119">
            <v>4.3956069275699998E-3</v>
          </cell>
          <cell r="FT119">
            <v>3.6119653377699999E-3</v>
          </cell>
          <cell r="FU119">
            <v>3.1549721024899998E-3</v>
          </cell>
          <cell r="FV119">
            <v>1.9748024642499999E-3</v>
          </cell>
          <cell r="FW119">
            <v>4.9265325069400004E-3</v>
          </cell>
          <cell r="FX119">
            <v>0</v>
          </cell>
          <cell r="FY119">
            <v>2.69159604795E-3</v>
          </cell>
          <cell r="FZ119">
            <v>4.5121051371100002E-3</v>
          </cell>
          <cell r="GA119">
            <v>1.75063940696E-3</v>
          </cell>
          <cell r="GB119">
            <v>0</v>
          </cell>
          <cell r="GC119">
            <v>7.0287189446399997E-3</v>
          </cell>
          <cell r="GD119">
            <v>2.6703339535699999E-3</v>
          </cell>
          <cell r="GE119">
            <v>3.9459895342600004E-3</v>
          </cell>
          <cell r="GF119">
            <v>0</v>
          </cell>
          <cell r="GG119">
            <v>3.5966029390700001E-3</v>
          </cell>
          <cell r="GH119">
            <v>6.1540487222400001E-3</v>
          </cell>
          <cell r="GI119">
            <v>0</v>
          </cell>
          <cell r="GJ119">
            <v>4.5647425577E-3</v>
          </cell>
          <cell r="GK119">
            <v>1.5857315156600001E-3</v>
          </cell>
          <cell r="GL119">
            <v>0</v>
          </cell>
          <cell r="GM119">
            <v>2.4622336495700001E-3</v>
          </cell>
          <cell r="GN119">
            <v>2.75485962629E-3</v>
          </cell>
          <cell r="GO119">
            <v>2.3002896923600001E-3</v>
          </cell>
          <cell r="GP119">
            <v>1.97345227934E-3</v>
          </cell>
          <cell r="GQ119">
            <v>4.9318470992100001E-3</v>
          </cell>
          <cell r="GR119">
            <v>1.5980303287499999E-3</v>
          </cell>
          <cell r="GS119">
            <v>4.2394865304200002E-3</v>
          </cell>
          <cell r="GT119">
            <v>2.3888344876500001E-3</v>
          </cell>
          <cell r="GU119">
            <v>2.8450882528000001E-3</v>
          </cell>
          <cell r="GV119">
            <v>3.3097413834199999E-3</v>
          </cell>
          <cell r="GW119">
            <v>0</v>
          </cell>
          <cell r="GX119">
            <v>0</v>
          </cell>
          <cell r="GY119">
            <v>2.3010063450800001E-3</v>
          </cell>
          <cell r="GZ119">
            <v>4.7217500396100004E-3</v>
          </cell>
          <cell r="HA119">
            <v>2.4290536530299999E-3</v>
          </cell>
          <cell r="HB119">
            <v>4.96241776273E-3</v>
          </cell>
          <cell r="HC119">
            <v>0</v>
          </cell>
          <cell r="HD119">
            <v>3.7908381782500002E-3</v>
          </cell>
          <cell r="HE119">
            <v>0</v>
          </cell>
          <cell r="HF119">
            <v>4.4134822674100002E-3</v>
          </cell>
          <cell r="HG119">
            <v>3.1937286257699999E-3</v>
          </cell>
          <cell r="HH119">
            <v>2.3709686938699999E-3</v>
          </cell>
          <cell r="HI119">
            <v>4.4283089228000002E-3</v>
          </cell>
          <cell r="HJ119">
            <v>5.1719816401599996E-3</v>
          </cell>
          <cell r="HK119">
            <v>0</v>
          </cell>
          <cell r="HL119">
            <v>0</v>
          </cell>
          <cell r="HM119">
            <v>4.4824630021999996E-3</v>
          </cell>
          <cell r="HN119">
            <v>0</v>
          </cell>
          <cell r="HO119">
            <v>3.4961348865199999E-3</v>
          </cell>
          <cell r="HP119">
            <v>2.3306172806800002E-3</v>
          </cell>
          <cell r="HQ119">
            <v>3.1776793766799998E-3</v>
          </cell>
          <cell r="HR119">
            <v>7.0076305419200001E-3</v>
          </cell>
          <cell r="HS119">
            <v>5.8476454578299999E-3</v>
          </cell>
          <cell r="HT119">
            <v>4.0043727494799997E-3</v>
          </cell>
          <cell r="HU119">
            <v>0</v>
          </cell>
          <cell r="HV119">
            <v>5.9502804651899999E-3</v>
          </cell>
          <cell r="HW119">
            <v>2.1490622311799998E-3</v>
          </cell>
          <cell r="HX119">
            <v>4.0060081519200002E-3</v>
          </cell>
          <cell r="HY119">
            <v>2.5175600312699999E-3</v>
          </cell>
          <cell r="HZ119">
            <v>0</v>
          </cell>
          <cell r="IA119">
            <v>2.3326093796599999E-3</v>
          </cell>
          <cell r="IB119">
            <v>4.93140239269E-3</v>
          </cell>
          <cell r="IC119">
            <v>4.6674739569399996E-3</v>
          </cell>
          <cell r="ID119">
            <v>5.1910541951699996E-3</v>
          </cell>
          <cell r="IE119">
            <v>0</v>
          </cell>
          <cell r="IF119">
            <v>0</v>
          </cell>
          <cell r="IG119">
            <v>5.4152309894600001E-3</v>
          </cell>
          <cell r="IH119">
            <v>0</v>
          </cell>
          <cell r="II119">
            <v>0</v>
          </cell>
          <cell r="IJ119">
            <v>2.9668076895199998E-3</v>
          </cell>
          <cell r="IK119">
            <v>0</v>
          </cell>
          <cell r="IL119">
            <v>3.8273087702699999E-3</v>
          </cell>
          <cell r="IM119">
            <v>3.57420602813E-3</v>
          </cell>
          <cell r="IN119">
            <v>2.9813654255100002E-3</v>
          </cell>
          <cell r="IO119">
            <v>0</v>
          </cell>
          <cell r="IP119">
            <v>2.3398525081600001E-3</v>
          </cell>
          <cell r="IQ119">
            <v>0</v>
          </cell>
          <cell r="IR119">
            <v>2.7943660970799998E-3</v>
          </cell>
          <cell r="IS119">
            <v>2.16259039007E-3</v>
          </cell>
          <cell r="IT119">
            <v>1.2921384573000001</v>
          </cell>
        </row>
        <row r="120">
          <cell r="A120" t="str">
            <v>SNP_N_1472338_A493G_rrs</v>
          </cell>
          <cell r="B120">
            <v>3.6436659283899998E-3</v>
          </cell>
          <cell r="C120">
            <v>3.1144493259500001E-3</v>
          </cell>
          <cell r="D120">
            <v>1.3250113697700001E-3</v>
          </cell>
          <cell r="E120">
            <v>2.3482600226999999E-3</v>
          </cell>
          <cell r="F120">
            <v>3.0402152333399999E-3</v>
          </cell>
          <cell r="G120">
            <v>4.4331923127199999E-3</v>
          </cell>
          <cell r="H120">
            <v>4.2358553037000002E-3</v>
          </cell>
          <cell r="I120">
            <v>3.2678137067699998E-3</v>
          </cell>
          <cell r="J120">
            <v>5.6110313162199997E-3</v>
          </cell>
          <cell r="K120">
            <v>5.0753555260600004E-3</v>
          </cell>
          <cell r="L120">
            <v>0</v>
          </cell>
          <cell r="M120">
            <v>0</v>
          </cell>
          <cell r="N120">
            <v>0</v>
          </cell>
          <cell r="O120">
            <v>3.24723427184E-3</v>
          </cell>
          <cell r="P120">
            <v>7.16677168384E-3</v>
          </cell>
          <cell r="Q120">
            <v>3.7088813260199999E-3</v>
          </cell>
          <cell r="R120">
            <v>3.6903535947200002E-3</v>
          </cell>
          <cell r="S120">
            <v>6.1379657127000001E-3</v>
          </cell>
          <cell r="T120">
            <v>0</v>
          </cell>
          <cell r="U120">
            <v>4.0970360860200002E-3</v>
          </cell>
          <cell r="V120">
            <v>0</v>
          </cell>
          <cell r="W120">
            <v>0</v>
          </cell>
          <cell r="X120">
            <v>5.2676517516400002E-3</v>
          </cell>
          <cell r="Y120">
            <v>0</v>
          </cell>
          <cell r="Z120">
            <v>6.3463556580200002E-3</v>
          </cell>
          <cell r="AA120">
            <v>9.1529462952200005E-4</v>
          </cell>
          <cell r="AB120">
            <v>4.1946023702600001E-3</v>
          </cell>
          <cell r="AC120">
            <v>4.1374959982899999E-3</v>
          </cell>
          <cell r="AD120">
            <v>6.1481422744700002E-3</v>
          </cell>
          <cell r="AE120">
            <v>0</v>
          </cell>
          <cell r="AF120">
            <v>6.1566028744000001E-3</v>
          </cell>
          <cell r="AG120">
            <v>0</v>
          </cell>
          <cell r="AH120">
            <v>0</v>
          </cell>
          <cell r="AI120">
            <v>3.0458918772600001E-3</v>
          </cell>
          <cell r="AJ120">
            <v>5.8439951390000001E-3</v>
          </cell>
          <cell r="AK120">
            <v>4.0657073259399998E-3</v>
          </cell>
          <cell r="AL120">
            <v>0</v>
          </cell>
          <cell r="AM120">
            <v>0</v>
          </cell>
          <cell r="AN120">
            <v>5.3329193033300002E-3</v>
          </cell>
          <cell r="AO120">
            <v>4.5459722168699999E-3</v>
          </cell>
          <cell r="AP120">
            <v>2.63353483751E-3</v>
          </cell>
          <cell r="AQ120">
            <v>3.1444709748000002E-3</v>
          </cell>
          <cell r="AR120">
            <v>6.4309919253000003E-4</v>
          </cell>
          <cell r="AS120">
            <v>0</v>
          </cell>
          <cell r="AT120">
            <v>0</v>
          </cell>
          <cell r="AU120">
            <v>2.9995113145599999E-3</v>
          </cell>
          <cell r="AV120">
            <v>0</v>
          </cell>
          <cell r="AW120">
            <v>6.5882946364599999E-3</v>
          </cell>
          <cell r="AX120">
            <v>4.35157027096E-3</v>
          </cell>
          <cell r="AY120">
            <v>5.91864390299E-3</v>
          </cell>
          <cell r="AZ120">
            <v>9.0324794873600008E-3</v>
          </cell>
          <cell r="BA120">
            <v>0</v>
          </cell>
          <cell r="BB120">
            <v>4.0252045728299997E-3</v>
          </cell>
          <cell r="BC120">
            <v>4.7862669452999997E-3</v>
          </cell>
          <cell r="BD120">
            <v>5.03894453868E-3</v>
          </cell>
          <cell r="BE120">
            <v>2.5995925534500002E-3</v>
          </cell>
          <cell r="BF120">
            <v>4.9782986752700004E-3</v>
          </cell>
          <cell r="BG120">
            <v>2.5378507562000001E-3</v>
          </cell>
          <cell r="BH120">
            <v>5.0894897431099997E-3</v>
          </cell>
          <cell r="BI120">
            <v>0</v>
          </cell>
          <cell r="BJ120">
            <v>4.34777187183E-3</v>
          </cell>
          <cell r="BK120">
            <v>2.99938954413E-3</v>
          </cell>
          <cell r="BL120">
            <v>1.27312832046E-3</v>
          </cell>
          <cell r="BM120">
            <v>0</v>
          </cell>
          <cell r="BN120">
            <v>0</v>
          </cell>
          <cell r="BO120">
            <v>3.0720424838399998E-3</v>
          </cell>
          <cell r="BP120">
            <v>3.0367993749700001E-3</v>
          </cell>
          <cell r="BQ120">
            <v>4.9376203678499998E-3</v>
          </cell>
          <cell r="BR120">
            <v>4.6547874808299996E-3</v>
          </cell>
          <cell r="BS120">
            <v>4.2466712184300003E-3</v>
          </cell>
          <cell r="BT120">
            <v>0</v>
          </cell>
          <cell r="BU120">
            <v>3.86967603117E-3</v>
          </cell>
          <cell r="BV120">
            <v>0</v>
          </cell>
          <cell r="BW120">
            <v>0</v>
          </cell>
          <cell r="BX120">
            <v>5.50409825519E-3</v>
          </cell>
          <cell r="BY120">
            <v>5.5808653123699996E-3</v>
          </cell>
          <cell r="BZ120">
            <v>0</v>
          </cell>
          <cell r="CA120">
            <v>4.2013945057999998E-3</v>
          </cell>
          <cell r="CB120">
            <v>3.4874200355300001E-3</v>
          </cell>
          <cell r="CC120">
            <v>4.5731770806000001E-3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3.5121357068400002E-3</v>
          </cell>
          <cell r="CI120">
            <v>0</v>
          </cell>
          <cell r="CJ120">
            <v>4.3099789763799998E-4</v>
          </cell>
          <cell r="CK120">
            <v>5.1014767959699997E-3</v>
          </cell>
          <cell r="CL120">
            <v>0</v>
          </cell>
          <cell r="CM120">
            <v>0</v>
          </cell>
          <cell r="CN120">
            <v>2.62447446585E-3</v>
          </cell>
          <cell r="CO120">
            <v>0</v>
          </cell>
          <cell r="CP120">
            <v>0</v>
          </cell>
          <cell r="CQ120">
            <v>0</v>
          </cell>
          <cell r="CR120">
            <v>4.9898270517600004E-3</v>
          </cell>
          <cell r="CS120">
            <v>3.69335222058E-3</v>
          </cell>
          <cell r="CT120">
            <v>0</v>
          </cell>
          <cell r="CU120">
            <v>0</v>
          </cell>
          <cell r="CV120">
            <v>0</v>
          </cell>
          <cell r="CW120">
            <v>1.2942914618199999E-3</v>
          </cell>
          <cell r="CX120">
            <v>5.1223286427600004E-3</v>
          </cell>
          <cell r="CY120">
            <v>0</v>
          </cell>
          <cell r="CZ120">
            <v>0</v>
          </cell>
          <cell r="DA120">
            <v>2.9199451673799998E-3</v>
          </cell>
          <cell r="DB120">
            <v>0</v>
          </cell>
          <cell r="DC120">
            <v>6.9975499063700004E-3</v>
          </cell>
          <cell r="DD120">
            <v>4.5831548049999997E-3</v>
          </cell>
          <cell r="DE120">
            <v>5.19884750247E-3</v>
          </cell>
          <cell r="DF120">
            <v>2.4309793952900002E-3</v>
          </cell>
          <cell r="DG120">
            <v>4.0353080257800001E-3</v>
          </cell>
          <cell r="DH120">
            <v>5.22808963433E-3</v>
          </cell>
          <cell r="DI120">
            <v>0</v>
          </cell>
          <cell r="DJ120">
            <v>6.3818437047299999E-3</v>
          </cell>
          <cell r="DK120">
            <v>8.1293359398799999E-3</v>
          </cell>
          <cell r="DL120">
            <v>3.67233389989E-3</v>
          </cell>
          <cell r="DM120">
            <v>3.8468579295999998E-3</v>
          </cell>
          <cell r="DN120">
            <v>5.2264640107800003E-3</v>
          </cell>
          <cell r="DO120">
            <v>5.3251222707299999E-3</v>
          </cell>
          <cell r="DP120">
            <v>3.4847611095799999E-3</v>
          </cell>
          <cell r="DQ120">
            <v>6.5479706972800004E-3</v>
          </cell>
          <cell r="DR120">
            <v>2.5215847417699999E-3</v>
          </cell>
          <cell r="DS120">
            <v>0</v>
          </cell>
          <cell r="DT120">
            <v>3.37029411457E-3</v>
          </cell>
          <cell r="DU120">
            <v>0</v>
          </cell>
          <cell r="DV120">
            <v>3.1424788758200001E-3</v>
          </cell>
          <cell r="DW120">
            <v>6.4232577569800003E-3</v>
          </cell>
          <cell r="DX120">
            <v>4.4886935502299998E-3</v>
          </cell>
          <cell r="DY120">
            <v>4.6954089775699996E-3</v>
          </cell>
          <cell r="DZ120">
            <v>3.71702224948E-3</v>
          </cell>
          <cell r="EA120">
            <v>3.7313164211799999E-3</v>
          </cell>
          <cell r="EB120">
            <v>6.9664493203200001E-3</v>
          </cell>
          <cell r="EC120">
            <v>4.6613030135599998E-3</v>
          </cell>
          <cell r="ED120">
            <v>0</v>
          </cell>
          <cell r="EE120">
            <v>0</v>
          </cell>
          <cell r="EF120">
            <v>0</v>
          </cell>
          <cell r="EG120">
            <v>2.9591729398800001E-3</v>
          </cell>
          <cell r="EH120">
            <v>0</v>
          </cell>
          <cell r="EI120">
            <v>0</v>
          </cell>
          <cell r="EJ120">
            <v>0</v>
          </cell>
          <cell r="EK120">
            <v>5.9595964848999997E-3</v>
          </cell>
          <cell r="EL120">
            <v>5.9711518697399997E-3</v>
          </cell>
          <cell r="EM120">
            <v>0</v>
          </cell>
          <cell r="EN120">
            <v>0</v>
          </cell>
          <cell r="EO120">
            <v>5.8463802561200002E-3</v>
          </cell>
          <cell r="EP120">
            <v>0</v>
          </cell>
          <cell r="EQ120">
            <v>4.5757796615400002E-3</v>
          </cell>
          <cell r="ER120">
            <v>4.5766392722700003E-3</v>
          </cell>
          <cell r="ES120">
            <v>4.4084629043899997E-3</v>
          </cell>
          <cell r="ET120">
            <v>0</v>
          </cell>
          <cell r="EU120">
            <v>6.4973100088499998E-3</v>
          </cell>
          <cell r="EV120">
            <v>1.9572924356899999E-3</v>
          </cell>
          <cell r="EW120">
            <v>6.3532884232700001E-3</v>
          </cell>
          <cell r="EX120">
            <v>2.6393979787800001E-3</v>
          </cell>
          <cell r="EY120">
            <v>0</v>
          </cell>
          <cell r="EZ120">
            <v>0</v>
          </cell>
          <cell r="FA120">
            <v>4.32620337233E-3</v>
          </cell>
          <cell r="FB120">
            <v>3.2595738302899999E-3</v>
          </cell>
          <cell r="FC120">
            <v>0</v>
          </cell>
          <cell r="FD120">
            <v>0</v>
          </cell>
          <cell r="FE120">
            <v>3.7761016283199998E-3</v>
          </cell>
          <cell r="FF120">
            <v>4.04434232041E-3</v>
          </cell>
          <cell r="FG120">
            <v>2.6856968179300002E-3</v>
          </cell>
          <cell r="FH120">
            <v>1.3078288175200001E-3</v>
          </cell>
          <cell r="FI120">
            <v>4.60520759225E-3</v>
          </cell>
          <cell r="FJ120">
            <v>3.6663543433000001E-3</v>
          </cell>
          <cell r="FK120">
            <v>4.5690815895800003E-3</v>
          </cell>
          <cell r="FL120">
            <v>0</v>
          </cell>
          <cell r="FM120">
            <v>6.1388290487200004E-3</v>
          </cell>
          <cell r="FN120">
            <v>5.30847534537E-3</v>
          </cell>
          <cell r="FO120">
            <v>3.38091258891E-3</v>
          </cell>
          <cell r="FP120">
            <v>4.6916864812399997E-3</v>
          </cell>
          <cell r="FQ120">
            <v>4.4908700510900004E-3</v>
          </cell>
          <cell r="FR120">
            <v>8.0564795061899997E-3</v>
          </cell>
          <cell r="FS120">
            <v>6.0994401574100002E-3</v>
          </cell>
          <cell r="FT120">
            <v>0</v>
          </cell>
          <cell r="FU120">
            <v>0</v>
          </cell>
          <cell r="FV120">
            <v>0</v>
          </cell>
          <cell r="FW120">
            <v>4.86056786031E-3</v>
          </cell>
          <cell r="FX120">
            <v>5.1448941230799999E-3</v>
          </cell>
          <cell r="FY120">
            <v>6.4975116401900001E-3</v>
          </cell>
          <cell r="FZ120">
            <v>6.3345227390499996E-3</v>
          </cell>
          <cell r="GA120">
            <v>3.2397697214E-3</v>
          </cell>
          <cell r="GB120">
            <v>6.4754677005100002E-3</v>
          </cell>
          <cell r="GC120">
            <v>7.9702148213999999E-3</v>
          </cell>
          <cell r="GD120">
            <v>2.2841712925599999E-3</v>
          </cell>
          <cell r="GE120">
            <v>2.7578684966999998E-3</v>
          </cell>
          <cell r="GF120">
            <v>4.7949259169399999E-3</v>
          </cell>
          <cell r="GG120">
            <v>5.16895344481E-3</v>
          </cell>
          <cell r="GH120">
            <v>4.5734457671600002E-3</v>
          </cell>
          <cell r="GI120">
            <v>3.0434636864800002E-3</v>
          </cell>
          <cell r="GJ120">
            <v>5.5018588900599998E-3</v>
          </cell>
          <cell r="GK120">
            <v>4.22998890281E-3</v>
          </cell>
          <cell r="GL120">
            <v>3.9219437167000003E-3</v>
          </cell>
          <cell r="GM120">
            <v>5.57346176356E-3</v>
          </cell>
          <cell r="GN120">
            <v>6.8563972599800004E-3</v>
          </cell>
          <cell r="GO120">
            <v>0</v>
          </cell>
          <cell r="GP120">
            <v>0</v>
          </cell>
          <cell r="GQ120">
            <v>6.8425890058300002E-3</v>
          </cell>
          <cell r="GR120">
            <v>3.4443137701600001E-3</v>
          </cell>
          <cell r="GS120">
            <v>3.54336411692E-3</v>
          </cell>
          <cell r="GT120">
            <v>3.83274024352E-3</v>
          </cell>
          <cell r="GU120">
            <v>0</v>
          </cell>
          <cell r="GV120">
            <v>5.3889327682599998E-3</v>
          </cell>
          <cell r="GW120">
            <v>2.9462727252400002E-3</v>
          </cell>
          <cell r="GX120">
            <v>0</v>
          </cell>
          <cell r="GY120">
            <v>4.4088782742599999E-3</v>
          </cell>
          <cell r="GZ120">
            <v>6.6993753425800004E-3</v>
          </cell>
          <cell r="HA120">
            <v>1.80897861719E-3</v>
          </cell>
          <cell r="HB120">
            <v>0</v>
          </cell>
          <cell r="HC120">
            <v>2.5771560613100002E-3</v>
          </cell>
          <cell r="HD120">
            <v>3.9638993330300002E-3</v>
          </cell>
          <cell r="HE120">
            <v>4.9150018021499996E-3</v>
          </cell>
          <cell r="HF120">
            <v>4.1661798022700003E-3</v>
          </cell>
          <cell r="HG120">
            <v>1.6001255717100001E-3</v>
          </cell>
          <cell r="HH120">
            <v>3.2529544550900001E-3</v>
          </cell>
          <cell r="HI120">
            <v>3.3027017489099999E-3</v>
          </cell>
          <cell r="HJ120">
            <v>0</v>
          </cell>
          <cell r="HK120">
            <v>0</v>
          </cell>
          <cell r="HL120">
            <v>0</v>
          </cell>
          <cell r="HM120">
            <v>3.8603553548499999E-3</v>
          </cell>
          <cell r="HN120">
            <v>4.0127504617000001E-3</v>
          </cell>
          <cell r="HO120">
            <v>5.9041138738400003E-3</v>
          </cell>
          <cell r="HP120">
            <v>4.4097574427699997E-3</v>
          </cell>
          <cell r="HQ120">
            <v>5.65058691427E-3</v>
          </cell>
          <cell r="HR120">
            <v>0</v>
          </cell>
          <cell r="HS120">
            <v>6.4753922633800001E-3</v>
          </cell>
          <cell r="HT120">
            <v>4.03336482123E-3</v>
          </cell>
          <cell r="HU120">
            <v>3.1057009473400001E-3</v>
          </cell>
          <cell r="HV120">
            <v>0</v>
          </cell>
          <cell r="HW120">
            <v>2.99415038899E-3</v>
          </cell>
          <cell r="HX120">
            <v>4.9130436964300002E-3</v>
          </cell>
          <cell r="HY120">
            <v>0</v>
          </cell>
          <cell r="HZ120">
            <v>5.2178376354299998E-3</v>
          </cell>
          <cell r="IA120">
            <v>3.5144505091000001E-3</v>
          </cell>
          <cell r="IB120">
            <v>3.09205241501E-3</v>
          </cell>
          <cell r="IC120">
            <v>6.8931765854400003E-3</v>
          </cell>
          <cell r="ID120">
            <v>0</v>
          </cell>
          <cell r="IE120">
            <v>6.1749140732E-3</v>
          </cell>
          <cell r="IF120">
            <v>5.3125857375599999E-3</v>
          </cell>
          <cell r="IG120">
            <v>2.1680516656499998E-3</v>
          </cell>
          <cell r="IH120">
            <v>3.74357076362E-3</v>
          </cell>
          <cell r="II120">
            <v>2.3391449358299999E-3</v>
          </cell>
          <cell r="IJ120">
            <v>4.9894494004500004E-3</v>
          </cell>
          <cell r="IK120">
            <v>0</v>
          </cell>
          <cell r="IL120">
            <v>6.8215630017200001E-3</v>
          </cell>
          <cell r="IM120">
            <v>1.94652564824E-3</v>
          </cell>
          <cell r="IN120">
            <v>3.90715710819E-3</v>
          </cell>
          <cell r="IO120">
            <v>3.42188891955E-3</v>
          </cell>
          <cell r="IP120">
            <v>0</v>
          </cell>
          <cell r="IQ120">
            <v>5.6044305674700003E-3</v>
          </cell>
          <cell r="IR120">
            <v>3.0774865299500001E-3</v>
          </cell>
          <cell r="IS120">
            <v>2.3830879945299999E-3</v>
          </cell>
          <cell r="IT120">
            <v>1.2913860082599999</v>
          </cell>
        </row>
        <row r="121">
          <cell r="A121" t="str">
            <v>INS_NI_1472881_i1035ACCTGCACA_rrs</v>
          </cell>
          <cell r="B121">
            <v>1.8179395701699999E-3</v>
          </cell>
          <cell r="C121">
            <v>4.3313172645900004E-3</v>
          </cell>
          <cell r="D121">
            <v>2.1943130996100002E-3</v>
          </cell>
          <cell r="E121">
            <v>4.7942535020399999E-3</v>
          </cell>
          <cell r="F121">
            <v>2.61044083163E-3</v>
          </cell>
          <cell r="G121">
            <v>1.8549151718599999E-3</v>
          </cell>
          <cell r="H121">
            <v>2.50608101487E-3</v>
          </cell>
          <cell r="I121">
            <v>2.4883809965100001E-3</v>
          </cell>
          <cell r="J121">
            <v>2.0593305816899999E-4</v>
          </cell>
          <cell r="K121">
            <v>1.5051262453200001E-3</v>
          </cell>
          <cell r="L121">
            <v>2.6579592376900002E-3</v>
          </cell>
          <cell r="M121">
            <v>1.2952773831799999E-3</v>
          </cell>
          <cell r="N121">
            <v>2.2839515004300002E-3</v>
          </cell>
          <cell r="O121">
            <v>1.06508785393E-3</v>
          </cell>
          <cell r="P121">
            <v>0</v>
          </cell>
          <cell r="Q121">
            <v>2.4810782633700001E-3</v>
          </cell>
          <cell r="R121">
            <v>0</v>
          </cell>
          <cell r="S121">
            <v>1.4223939506299999E-3</v>
          </cell>
          <cell r="T121">
            <v>1.0736682452299999E-4</v>
          </cell>
          <cell r="U121">
            <v>1.0816975263899999E-3</v>
          </cell>
          <cell r="V121">
            <v>2.91373347864E-3</v>
          </cell>
          <cell r="W121">
            <v>2.54985271022E-3</v>
          </cell>
          <cell r="X121">
            <v>7.51026556827E-4</v>
          </cell>
          <cell r="Y121">
            <v>1.7013924662E-3</v>
          </cell>
          <cell r="Z121">
            <v>2.1698388736699999E-3</v>
          </cell>
          <cell r="AA121">
            <v>3.2288447255299999E-4</v>
          </cell>
          <cell r="AB121">
            <v>0</v>
          </cell>
          <cell r="AC121">
            <v>1.3414880959299999E-3</v>
          </cell>
          <cell r="AD121">
            <v>7.7322841389099997E-4</v>
          </cell>
          <cell r="AE121">
            <v>1.6897829482300001E-3</v>
          </cell>
          <cell r="AF121">
            <v>0</v>
          </cell>
          <cell r="AG121">
            <v>1.6622280236300001E-3</v>
          </cell>
          <cell r="AH121">
            <v>9.5167016843300002E-4</v>
          </cell>
          <cell r="AI121">
            <v>1.5968149527899999E-3</v>
          </cell>
          <cell r="AJ121">
            <v>1.0661444393900001E-3</v>
          </cell>
          <cell r="AK121">
            <v>3.4973844885799999E-3</v>
          </cell>
          <cell r="AL121">
            <v>1.66424899362E-3</v>
          </cell>
          <cell r="AM121">
            <v>4.1886833496399996E-3</v>
          </cell>
          <cell r="AN121">
            <v>1.67163612787E-3</v>
          </cell>
          <cell r="AO121">
            <v>3.67224868387E-3</v>
          </cell>
          <cell r="AP121">
            <v>2.78434995562E-3</v>
          </cell>
          <cell r="AQ121">
            <v>1.88713334501E-3</v>
          </cell>
          <cell r="AR121">
            <v>2.2890495602000001E-3</v>
          </cell>
          <cell r="AS121">
            <v>2.42341938429E-3</v>
          </cell>
          <cell r="AT121">
            <v>1.3050725683599999E-3</v>
          </cell>
          <cell r="AU121">
            <v>9.13377676625E-4</v>
          </cell>
          <cell r="AV121">
            <v>1.5219161287E-3</v>
          </cell>
          <cell r="AW121">
            <v>9.8912649264099994E-5</v>
          </cell>
          <cell r="AX121">
            <v>2.0224142354E-3</v>
          </cell>
          <cell r="AY121">
            <v>2.0205588079999998E-3</v>
          </cell>
          <cell r="AZ121">
            <v>1.8533220281799999E-3</v>
          </cell>
          <cell r="BA121">
            <v>2.3144944571000001E-3</v>
          </cell>
          <cell r="BB121">
            <v>2.3666063789300001E-3</v>
          </cell>
          <cell r="BC121">
            <v>1.2281142407999999E-3</v>
          </cell>
          <cell r="BD121">
            <v>7.2366668609899997E-4</v>
          </cell>
          <cell r="BE121">
            <v>3.5707731149200002E-4</v>
          </cell>
          <cell r="BF121">
            <v>3.3594155684100002E-3</v>
          </cell>
          <cell r="BG121">
            <v>5.6419754400799998E-3</v>
          </cell>
          <cell r="BH121">
            <v>1.24155706726E-3</v>
          </cell>
          <cell r="BI121">
            <v>2.7279111090999998E-3</v>
          </cell>
          <cell r="BJ121">
            <v>8.30080593005E-4</v>
          </cell>
          <cell r="BK121">
            <v>0</v>
          </cell>
          <cell r="BL121">
            <v>0</v>
          </cell>
          <cell r="BM121">
            <v>2.740284428E-3</v>
          </cell>
          <cell r="BN121">
            <v>2.98293912783E-3</v>
          </cell>
          <cell r="BO121">
            <v>3.8208265323200002E-4</v>
          </cell>
          <cell r="BP121">
            <v>3.3151027746499999E-3</v>
          </cell>
          <cell r="BQ121">
            <v>6.2110956059799999E-4</v>
          </cell>
          <cell r="BR121">
            <v>4.2099296115299999E-4</v>
          </cell>
          <cell r="BS121">
            <v>3.6856348160699999E-3</v>
          </cell>
          <cell r="BT121">
            <v>0</v>
          </cell>
          <cell r="BU121">
            <v>1.7206789925699999E-3</v>
          </cell>
          <cell r="BV121">
            <v>2.63662450016E-3</v>
          </cell>
          <cell r="BW121">
            <v>3.6607906804400002E-4</v>
          </cell>
          <cell r="BX121">
            <v>0</v>
          </cell>
          <cell r="BY121">
            <v>1.2493061367399999E-3</v>
          </cell>
          <cell r="BZ121">
            <v>8.9803495211500004E-4</v>
          </cell>
          <cell r="CA121">
            <v>2.1065154578499999E-3</v>
          </cell>
          <cell r="CB121">
            <v>2.1185926161699999E-3</v>
          </cell>
          <cell r="CC121">
            <v>7.5433816527900003E-4</v>
          </cell>
          <cell r="CD121">
            <v>2.6285988860800001E-4</v>
          </cell>
          <cell r="CE121">
            <v>1.19268661365E-3</v>
          </cell>
          <cell r="CF121">
            <v>1.22926372569E-3</v>
          </cell>
          <cell r="CG121">
            <v>6.7032780498300004E-4</v>
          </cell>
          <cell r="CH121">
            <v>2.1558008156700001E-3</v>
          </cell>
          <cell r="CI121">
            <v>0</v>
          </cell>
          <cell r="CJ121">
            <v>1.03603299067E-4</v>
          </cell>
          <cell r="CK121">
            <v>0</v>
          </cell>
          <cell r="CL121">
            <v>1.89247381059E-4</v>
          </cell>
          <cell r="CM121">
            <v>1.1148909106900001E-3</v>
          </cell>
          <cell r="CN121">
            <v>5.9928314294699998E-4</v>
          </cell>
          <cell r="CO121">
            <v>2.8496265876999998E-3</v>
          </cell>
          <cell r="CP121">
            <v>7.6060398714600003E-4</v>
          </cell>
          <cell r="CQ121">
            <v>1.2011199578400001E-4</v>
          </cell>
          <cell r="CR121">
            <v>2.1143932826800001E-3</v>
          </cell>
          <cell r="CS121">
            <v>9.1269955737499999E-4</v>
          </cell>
          <cell r="CT121">
            <v>0</v>
          </cell>
          <cell r="CU121">
            <v>2.19100527465E-3</v>
          </cell>
          <cell r="CV121">
            <v>0</v>
          </cell>
          <cell r="CW121">
            <v>2.21108464757E-4</v>
          </cell>
          <cell r="CX121">
            <v>2.5816436391300001E-4</v>
          </cell>
          <cell r="CY121">
            <v>1.5702170785499999E-3</v>
          </cell>
          <cell r="CZ121">
            <v>3.00492480164E-4</v>
          </cell>
          <cell r="DA121">
            <v>2.5270623154900001E-3</v>
          </cell>
          <cell r="DB121">
            <v>2.82205455005E-3</v>
          </cell>
          <cell r="DC121">
            <v>4.0085250511800001E-3</v>
          </cell>
          <cell r="DD121">
            <v>4.31931158528E-3</v>
          </cell>
          <cell r="DE121">
            <v>2.9193528462199999E-3</v>
          </cell>
          <cell r="DF121">
            <v>2.4323981779199999E-4</v>
          </cell>
          <cell r="DG121">
            <v>6.1766455473799998E-5</v>
          </cell>
          <cell r="DH121">
            <v>0</v>
          </cell>
          <cell r="DI121">
            <v>1.55689998064E-3</v>
          </cell>
          <cell r="DJ121">
            <v>1.8875133246200001E-3</v>
          </cell>
          <cell r="DK121">
            <v>1.5145877841900001E-4</v>
          </cell>
          <cell r="DL121">
            <v>1.2685110559700001E-3</v>
          </cell>
          <cell r="DM121">
            <v>1.3536659535000001E-3</v>
          </cell>
          <cell r="DN121">
            <v>2.8916785959199999E-3</v>
          </cell>
          <cell r="DO121">
            <v>2.3517336230700001E-3</v>
          </cell>
          <cell r="DP121">
            <v>1.75752281211E-3</v>
          </cell>
          <cell r="DQ121">
            <v>0</v>
          </cell>
          <cell r="DR121">
            <v>1.03189377114E-3</v>
          </cell>
          <cell r="DS121">
            <v>1.0229719337100001E-3</v>
          </cell>
          <cell r="DT121">
            <v>2.35010473989E-3</v>
          </cell>
          <cell r="DU121">
            <v>2.48077884316E-3</v>
          </cell>
          <cell r="DV121">
            <v>2.6815286837500001E-3</v>
          </cell>
          <cell r="DW121">
            <v>3.1816652044700001E-3</v>
          </cell>
          <cell r="DX121">
            <v>2.0405722316400002E-3</v>
          </cell>
          <cell r="DY121">
            <v>1.1777782347099999E-3</v>
          </cell>
          <cell r="DZ121">
            <v>1.5477894339700001E-3</v>
          </cell>
          <cell r="EA121">
            <v>1.54718337581E-3</v>
          </cell>
          <cell r="EB121">
            <v>7.4219302041500003E-4</v>
          </cell>
          <cell r="EC121">
            <v>1.7277944134500001E-3</v>
          </cell>
          <cell r="ED121">
            <v>3.3484221785299998E-4</v>
          </cell>
          <cell r="EE121">
            <v>2.68208212219E-3</v>
          </cell>
          <cell r="EF121">
            <v>2.5620828382700001E-3</v>
          </cell>
          <cell r="EG121">
            <v>3.46685614204E-4</v>
          </cell>
          <cell r="EH121">
            <v>3.00159701146E-3</v>
          </cell>
          <cell r="EI121">
            <v>0</v>
          </cell>
          <cell r="EJ121">
            <v>1.56218383927E-3</v>
          </cell>
          <cell r="EK121">
            <v>2.5003382470500002E-3</v>
          </cell>
          <cell r="EL121">
            <v>2.5128255947499999E-4</v>
          </cell>
          <cell r="EM121">
            <v>1.87967089005E-3</v>
          </cell>
          <cell r="EN121">
            <v>3.3097734558399999E-4</v>
          </cell>
          <cell r="EO121">
            <v>3.4480169415499998E-3</v>
          </cell>
          <cell r="EP121">
            <v>1.4364782255099999E-3</v>
          </cell>
          <cell r="EQ121">
            <v>2.7199687901899999E-3</v>
          </cell>
          <cell r="ER121">
            <v>0</v>
          </cell>
          <cell r="ES121">
            <v>1.6595911001799999E-3</v>
          </cell>
          <cell r="ET121">
            <v>2.2012849803999999E-3</v>
          </cell>
          <cell r="EU121">
            <v>8.5884705185899999E-4</v>
          </cell>
          <cell r="EV121">
            <v>0</v>
          </cell>
          <cell r="EW121">
            <v>5.1100278506100002E-4</v>
          </cell>
          <cell r="EX121">
            <v>6.12853793427E-4</v>
          </cell>
          <cell r="EY121">
            <v>3.72832245193E-3</v>
          </cell>
          <cell r="EZ121">
            <v>7.1912561543299996E-4</v>
          </cell>
          <cell r="FA121">
            <v>2.2420224268000001E-3</v>
          </cell>
          <cell r="FB121">
            <v>3.6526054609599999E-3</v>
          </cell>
          <cell r="FC121">
            <v>1.1361696524500001E-3</v>
          </cell>
          <cell r="FD121">
            <v>6.3816149486199995E-4</v>
          </cell>
          <cell r="FE121">
            <v>4.6232281601999998E-4</v>
          </cell>
          <cell r="FF121">
            <v>3.0652321875099999E-3</v>
          </cell>
          <cell r="FG121">
            <v>6.8031954579099996E-3</v>
          </cell>
          <cell r="FH121">
            <v>1.1938886018499999E-3</v>
          </cell>
          <cell r="FI121">
            <v>6.9069932214899999E-4</v>
          </cell>
          <cell r="FJ121">
            <v>1.58369890414E-3</v>
          </cell>
          <cell r="FK121">
            <v>1.8317350186400001E-3</v>
          </cell>
          <cell r="FL121">
            <v>5.0498783821199995E-4</v>
          </cell>
          <cell r="FM121">
            <v>1.1683430057E-3</v>
          </cell>
          <cell r="FN121">
            <v>1.57050276175E-3</v>
          </cell>
          <cell r="FO121">
            <v>1.94014038425E-3</v>
          </cell>
          <cell r="FP121">
            <v>0</v>
          </cell>
          <cell r="FQ121">
            <v>6.7237025359600004E-4</v>
          </cell>
          <cell r="FR121">
            <v>1.3629927707399999E-4</v>
          </cell>
          <cell r="FS121">
            <v>5.9303262969499998E-4</v>
          </cell>
          <cell r="FT121">
            <v>1.3843056513E-3</v>
          </cell>
          <cell r="FU121">
            <v>1.0896598687400001E-3</v>
          </cell>
          <cell r="FV121">
            <v>9.6295069670300005E-4</v>
          </cell>
          <cell r="FW121">
            <v>7.8345800284300004E-4</v>
          </cell>
          <cell r="FX121">
            <v>3.5103042609999999E-3</v>
          </cell>
          <cell r="FY121">
            <v>2.6021273806699999E-3</v>
          </cell>
          <cell r="FZ121">
            <v>1.8737546633900001E-3</v>
          </cell>
          <cell r="GA121">
            <v>6.4318993827300005E-4</v>
          </cell>
          <cell r="GB121">
            <v>9.5671939197900001E-4</v>
          </cell>
          <cell r="GC121">
            <v>3.6817300133399999E-3</v>
          </cell>
          <cell r="GD121">
            <v>9.6847297390899995E-4</v>
          </cell>
          <cell r="GE121">
            <v>1.4656651765100001E-3</v>
          </cell>
          <cell r="GF121">
            <v>1.0480280034200001E-3</v>
          </cell>
          <cell r="GG121">
            <v>1.57222081907E-3</v>
          </cell>
          <cell r="GH121">
            <v>3.9731987635600001E-4</v>
          </cell>
          <cell r="GI121">
            <v>3.2394360750899998E-3</v>
          </cell>
          <cell r="GJ121">
            <v>4.3586918036499998E-4</v>
          </cell>
          <cell r="GK121">
            <v>1.78103684448E-3</v>
          </cell>
          <cell r="GL121">
            <v>1.4035255881E-3</v>
          </cell>
          <cell r="GM121">
            <v>1.7793521983499999E-3</v>
          </cell>
          <cell r="GN121">
            <v>2.57414742373E-3</v>
          </cell>
          <cell r="GO121">
            <v>4.0204189717799998E-3</v>
          </cell>
          <cell r="GP121">
            <v>2.9893210157800002E-3</v>
          </cell>
          <cell r="GQ121">
            <v>3.2899840152799997E-4</v>
          </cell>
          <cell r="GR121">
            <v>1.0309912031500001E-3</v>
          </cell>
          <cell r="GS121">
            <v>1.4171670191E-3</v>
          </cell>
          <cell r="GT121">
            <v>2.3508409503799998E-3</v>
          </cell>
          <cell r="GU121">
            <v>1.1206957278800001E-3</v>
          </cell>
          <cell r="GV121">
            <v>2.13089445606E-3</v>
          </cell>
          <cell r="GW121">
            <v>9.9173409398599995E-4</v>
          </cell>
          <cell r="GX121">
            <v>1.8983295885800001E-3</v>
          </cell>
          <cell r="GY121">
            <v>1.1800433276199999E-3</v>
          </cell>
          <cell r="GZ121">
            <v>2.9413556330800002E-4</v>
          </cell>
          <cell r="HA121">
            <v>2.1000511478600002E-3</v>
          </cell>
          <cell r="HB121">
            <v>2.87764356472E-3</v>
          </cell>
          <cell r="HC121">
            <v>0</v>
          </cell>
          <cell r="HD121">
            <v>1.5976189170000001E-3</v>
          </cell>
          <cell r="HE121">
            <v>3.76460171537E-4</v>
          </cell>
          <cell r="HF121">
            <v>1.0486856626800001E-4</v>
          </cell>
          <cell r="HG121">
            <v>6.8021210608999998E-4</v>
          </cell>
          <cell r="HH121">
            <v>8.49177478813E-4</v>
          </cell>
          <cell r="HI121">
            <v>1.24164647423E-3</v>
          </cell>
          <cell r="HJ121">
            <v>9.0310134692099997E-4</v>
          </cell>
          <cell r="HK121">
            <v>0</v>
          </cell>
          <cell r="HL121">
            <v>1.5001060674E-3</v>
          </cell>
          <cell r="HM121">
            <v>3.1873579136999998E-3</v>
          </cell>
          <cell r="HN121">
            <v>3.0009308829899998E-4</v>
          </cell>
          <cell r="HO121">
            <v>1.94423552603E-3</v>
          </cell>
          <cell r="HP121">
            <v>3.1766209285700002E-3</v>
          </cell>
          <cell r="HQ121">
            <v>0</v>
          </cell>
          <cell r="HR121">
            <v>6.84631173499E-4</v>
          </cell>
          <cell r="HS121">
            <v>9.2031370149900002E-4</v>
          </cell>
          <cell r="HT121">
            <v>1.75961689092E-3</v>
          </cell>
          <cell r="HU121">
            <v>4.1817955207099999E-4</v>
          </cell>
          <cell r="HV121">
            <v>0</v>
          </cell>
          <cell r="HW121">
            <v>8.5507088806499999E-4</v>
          </cell>
          <cell r="HX121">
            <v>2.1315535996100001E-3</v>
          </cell>
          <cell r="HY121">
            <v>2.61488347314E-3</v>
          </cell>
          <cell r="HZ121">
            <v>0</v>
          </cell>
          <cell r="IA121">
            <v>2.24499381147E-3</v>
          </cell>
          <cell r="IB121">
            <v>9.3375158030500004E-4</v>
          </cell>
          <cell r="IC121">
            <v>3.61916841939E-3</v>
          </cell>
          <cell r="ID121">
            <v>1.7804070375899999E-4</v>
          </cell>
          <cell r="IE121">
            <v>1.32498680614E-3</v>
          </cell>
          <cell r="IF121">
            <v>3.71748377802E-4</v>
          </cell>
          <cell r="IG121">
            <v>1.80711201392E-3</v>
          </cell>
          <cell r="IH121">
            <v>6.0417666099999996E-4</v>
          </cell>
          <cell r="II121">
            <v>1.76539667882E-3</v>
          </cell>
          <cell r="IJ121">
            <v>2.2300579585099998E-3</v>
          </cell>
          <cell r="IK121">
            <v>0</v>
          </cell>
          <cell r="IL121">
            <v>2.7631791308499998E-3</v>
          </cell>
          <cell r="IM121">
            <v>0</v>
          </cell>
          <cell r="IN121">
            <v>7.25044752471E-4</v>
          </cell>
          <cell r="IO121">
            <v>4.3722912669200004E-3</v>
          </cell>
          <cell r="IP121">
            <v>1.04562996421E-3</v>
          </cell>
          <cell r="IQ121">
            <v>8.0002326285499999E-4</v>
          </cell>
          <cell r="IR121">
            <v>1.5176556771600001E-3</v>
          </cell>
          <cell r="IS121">
            <v>1.1889316374399999E-3</v>
          </cell>
          <cell r="IT121">
            <v>1.2764868736299999</v>
          </cell>
        </row>
        <row r="122">
          <cell r="A122" t="str">
            <v>SNP_N_1472895_C1050T_rrs</v>
          </cell>
          <cell r="B122">
            <v>4.4150394387499998E-3</v>
          </cell>
          <cell r="C122">
            <v>4.9052829854200003E-3</v>
          </cell>
          <cell r="D122">
            <v>2.68797716126E-3</v>
          </cell>
          <cell r="E122">
            <v>8.4855016320899996E-3</v>
          </cell>
          <cell r="F122">
            <v>5.1624816842399997E-3</v>
          </cell>
          <cell r="G122">
            <v>4.0108468383599997E-3</v>
          </cell>
          <cell r="H122">
            <v>3.30599700101E-3</v>
          </cell>
          <cell r="I122">
            <v>3.4051134716699999E-3</v>
          </cell>
          <cell r="J122">
            <v>3.24301491491E-3</v>
          </cell>
          <cell r="K122">
            <v>7.8966505825499994E-3</v>
          </cell>
          <cell r="L122">
            <v>0</v>
          </cell>
          <cell r="M122">
            <v>0</v>
          </cell>
          <cell r="N122">
            <v>0</v>
          </cell>
          <cell r="O122">
            <v>3.0414424836600002E-3</v>
          </cell>
          <cell r="P122">
            <v>6.88416045159E-3</v>
          </cell>
          <cell r="Q122">
            <v>4.0000579319900004E-3</v>
          </cell>
          <cell r="R122">
            <v>4.7901500947799998E-3</v>
          </cell>
          <cell r="S122">
            <v>5.0499872304499999E-3</v>
          </cell>
          <cell r="T122">
            <v>0</v>
          </cell>
          <cell r="U122">
            <v>2.5187204591900002E-3</v>
          </cell>
          <cell r="V122">
            <v>0</v>
          </cell>
          <cell r="W122">
            <v>0</v>
          </cell>
          <cell r="X122">
            <v>5.1777428016099997E-3</v>
          </cell>
          <cell r="Y122">
            <v>0</v>
          </cell>
          <cell r="Z122">
            <v>3.6230264231600002E-3</v>
          </cell>
          <cell r="AA122">
            <v>2.98764696345E-3</v>
          </cell>
          <cell r="AB122">
            <v>4.0288507007100001E-3</v>
          </cell>
          <cell r="AC122">
            <v>5.6049996055699998E-3</v>
          </cell>
          <cell r="AD122">
            <v>1.6578520881E-3</v>
          </cell>
          <cell r="AE122">
            <v>0</v>
          </cell>
          <cell r="AF122">
            <v>6.7693185992500002E-3</v>
          </cell>
          <cell r="AG122">
            <v>0</v>
          </cell>
          <cell r="AH122">
            <v>0</v>
          </cell>
          <cell r="AI122">
            <v>3.1140763312599998E-3</v>
          </cell>
          <cell r="AJ122">
            <v>5.8161295019100003E-3</v>
          </cell>
          <cell r="AK122">
            <v>3.2525211572600001E-3</v>
          </cell>
          <cell r="AL122">
            <v>0</v>
          </cell>
          <cell r="AM122">
            <v>0</v>
          </cell>
          <cell r="AN122">
            <v>8.0415196716800003E-3</v>
          </cell>
          <cell r="AO122">
            <v>3.5116986837200001E-3</v>
          </cell>
          <cell r="AP122">
            <v>5.1314518787000003E-3</v>
          </cell>
          <cell r="AQ122">
            <v>3.9472617208999999E-3</v>
          </cell>
          <cell r="AR122">
            <v>5.6292493827600001E-3</v>
          </cell>
          <cell r="AS122">
            <v>0</v>
          </cell>
          <cell r="AT122">
            <v>0</v>
          </cell>
          <cell r="AU122">
            <v>5.3981496021200002E-3</v>
          </cell>
          <cell r="AV122">
            <v>0</v>
          </cell>
          <cell r="AW122">
            <v>5.5731250904499999E-3</v>
          </cell>
          <cell r="AX122">
            <v>3.2092912588299999E-3</v>
          </cell>
          <cell r="AY122">
            <v>6.5024713985600002E-3</v>
          </cell>
          <cell r="AZ122">
            <v>5.1061436533899997E-3</v>
          </cell>
          <cell r="BA122">
            <v>0</v>
          </cell>
          <cell r="BB122">
            <v>2.9312300030100002E-3</v>
          </cell>
          <cell r="BC122">
            <v>7.8324759378999992E-3</v>
          </cell>
          <cell r="BD122">
            <v>3.62660875544E-3</v>
          </cell>
          <cell r="BE122">
            <v>2.9789537657100001E-3</v>
          </cell>
          <cell r="BF122">
            <v>3.7165761459599998E-3</v>
          </cell>
          <cell r="BG122">
            <v>6.0339840128999997E-3</v>
          </cell>
          <cell r="BH122">
            <v>5.4276706650900003E-3</v>
          </cell>
          <cell r="BI122">
            <v>0</v>
          </cell>
          <cell r="BJ122">
            <v>4.4839703477900002E-3</v>
          </cell>
          <cell r="BK122">
            <v>3.03319189698E-3</v>
          </cell>
          <cell r="BL122">
            <v>3.58599796891E-3</v>
          </cell>
          <cell r="BM122">
            <v>0</v>
          </cell>
          <cell r="BN122">
            <v>0</v>
          </cell>
          <cell r="BO122">
            <v>5.7888515293599997E-3</v>
          </cell>
          <cell r="BP122">
            <v>4.1777906008099996E-3</v>
          </cell>
          <cell r="BQ122">
            <v>6.2834247946700001E-3</v>
          </cell>
          <cell r="BR122">
            <v>6.6893468610900002E-3</v>
          </cell>
          <cell r="BS122">
            <v>3.3253848087E-3</v>
          </cell>
          <cell r="BT122">
            <v>0</v>
          </cell>
          <cell r="BU122">
            <v>5.2553955465599999E-3</v>
          </cell>
          <cell r="BV122">
            <v>0</v>
          </cell>
          <cell r="BW122">
            <v>0</v>
          </cell>
          <cell r="BX122">
            <v>3.33267473616E-3</v>
          </cell>
          <cell r="BY122">
            <v>3.41720622964E-3</v>
          </cell>
          <cell r="BZ122">
            <v>0</v>
          </cell>
          <cell r="CA122">
            <v>3.1324857845900001E-3</v>
          </cell>
          <cell r="CB122">
            <v>4.2047537863299997E-3</v>
          </cell>
          <cell r="CC122">
            <v>1.78156443872E-3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4.5052035711700003E-3</v>
          </cell>
          <cell r="CI122">
            <v>0</v>
          </cell>
          <cell r="CJ122">
            <v>3.7894356064499999E-3</v>
          </cell>
          <cell r="CK122">
            <v>3.5525995772299999E-3</v>
          </cell>
          <cell r="CL122">
            <v>0</v>
          </cell>
          <cell r="CM122">
            <v>0</v>
          </cell>
          <cell r="CN122">
            <v>3.5401948261999999E-3</v>
          </cell>
          <cell r="CO122">
            <v>0</v>
          </cell>
          <cell r="CP122">
            <v>0</v>
          </cell>
          <cell r="CQ122">
            <v>0</v>
          </cell>
          <cell r="CR122">
            <v>6.3334330916399997E-3</v>
          </cell>
          <cell r="CS122">
            <v>5.0023398362100003E-3</v>
          </cell>
          <cell r="CT122">
            <v>0</v>
          </cell>
          <cell r="CU122">
            <v>0</v>
          </cell>
          <cell r="CV122">
            <v>0</v>
          </cell>
          <cell r="CW122">
            <v>2.1586518269E-3</v>
          </cell>
          <cell r="CX122">
            <v>5.4614264518000003E-3</v>
          </cell>
          <cell r="CY122">
            <v>0</v>
          </cell>
          <cell r="CZ122">
            <v>0</v>
          </cell>
          <cell r="DA122">
            <v>2.6909573934999998E-3</v>
          </cell>
          <cell r="DB122">
            <v>0</v>
          </cell>
          <cell r="DC122">
            <v>7.6762149110400002E-3</v>
          </cell>
          <cell r="DD122">
            <v>1.80314667523E-3</v>
          </cell>
          <cell r="DE122">
            <v>6.4859325066200001E-3</v>
          </cell>
          <cell r="DF122">
            <v>4.1659576818300001E-3</v>
          </cell>
          <cell r="DG122">
            <v>5.9492890723000002E-3</v>
          </cell>
          <cell r="DH122">
            <v>2.6460990775399999E-3</v>
          </cell>
          <cell r="DI122">
            <v>0</v>
          </cell>
          <cell r="DJ122">
            <v>4.3635661713799997E-3</v>
          </cell>
          <cell r="DK122">
            <v>5.0812526605999997E-3</v>
          </cell>
          <cell r="DL122">
            <v>7.0635140873500004E-3</v>
          </cell>
          <cell r="DM122">
            <v>2.3300840984999999E-3</v>
          </cell>
          <cell r="DN122">
            <v>6.5487530082499997E-3</v>
          </cell>
          <cell r="DO122">
            <v>3.3159640151999999E-3</v>
          </cell>
          <cell r="DP122">
            <v>1.8977597355800001E-3</v>
          </cell>
          <cell r="DQ122">
            <v>4.3256827630099998E-3</v>
          </cell>
          <cell r="DR122">
            <v>3.9048506878300001E-3</v>
          </cell>
          <cell r="DS122">
            <v>0</v>
          </cell>
          <cell r="DT122">
            <v>3.3324083779000002E-3</v>
          </cell>
          <cell r="DU122">
            <v>0</v>
          </cell>
          <cell r="DV122">
            <v>3.2300096936500001E-3</v>
          </cell>
          <cell r="DW122">
            <v>5.5971345864200004E-3</v>
          </cell>
          <cell r="DX122">
            <v>5.5514411069499999E-3</v>
          </cell>
          <cell r="DY122">
            <v>3.7816946860399999E-3</v>
          </cell>
          <cell r="DZ122">
            <v>3.1734281219499999E-3</v>
          </cell>
          <cell r="EA122">
            <v>9.0911109000400003E-3</v>
          </cell>
          <cell r="EB122">
            <v>6.1435303650800004E-3</v>
          </cell>
          <cell r="EC122">
            <v>3.9703301154100003E-3</v>
          </cell>
          <cell r="ED122">
            <v>0</v>
          </cell>
          <cell r="EE122">
            <v>0</v>
          </cell>
          <cell r="EF122">
            <v>0</v>
          </cell>
          <cell r="EG122">
            <v>5.28079643846E-3</v>
          </cell>
          <cell r="EH122">
            <v>0</v>
          </cell>
          <cell r="EI122">
            <v>0</v>
          </cell>
          <cell r="EJ122">
            <v>0</v>
          </cell>
          <cell r="EK122">
            <v>2.7313781902199999E-3</v>
          </cell>
          <cell r="EL122">
            <v>3.0887743923799999E-3</v>
          </cell>
          <cell r="EM122">
            <v>0</v>
          </cell>
          <cell r="EN122">
            <v>0</v>
          </cell>
          <cell r="EO122">
            <v>3.9522820152300001E-3</v>
          </cell>
          <cell r="EP122">
            <v>0</v>
          </cell>
          <cell r="EQ122">
            <v>7.4544190429200003E-3</v>
          </cell>
          <cell r="ER122">
            <v>8.0059561878400003E-4</v>
          </cell>
          <cell r="ES122">
            <v>4.3838443234599997E-3</v>
          </cell>
          <cell r="ET122">
            <v>0</v>
          </cell>
          <cell r="EU122">
            <v>8.0252410843999998E-3</v>
          </cell>
          <cell r="EV122">
            <v>3.8810644764500002E-3</v>
          </cell>
          <cell r="EW122">
            <v>4.24375524744E-3</v>
          </cell>
          <cell r="EX122">
            <v>3.78150097094E-3</v>
          </cell>
          <cell r="EY122">
            <v>0</v>
          </cell>
          <cell r="EZ122">
            <v>0</v>
          </cell>
          <cell r="FA122">
            <v>3.3389928285000002E-3</v>
          </cell>
          <cell r="FB122">
            <v>5.4255584254899996E-3</v>
          </cell>
          <cell r="FC122">
            <v>0</v>
          </cell>
          <cell r="FD122">
            <v>0</v>
          </cell>
          <cell r="FE122">
            <v>2.35567893833E-3</v>
          </cell>
          <cell r="FF122">
            <v>5.7557891122999999E-3</v>
          </cell>
          <cell r="FG122">
            <v>4.0791658684600001E-3</v>
          </cell>
          <cell r="FH122">
            <v>4.2416034266400003E-3</v>
          </cell>
          <cell r="FI122">
            <v>4.0478776209099997E-3</v>
          </cell>
          <cell r="FJ122">
            <v>1.73558469396E-3</v>
          </cell>
          <cell r="FK122">
            <v>5.2219349890900001E-3</v>
          </cell>
          <cell r="FL122">
            <v>0</v>
          </cell>
          <cell r="FM122">
            <v>5.1027876325000004E-3</v>
          </cell>
          <cell r="FN122">
            <v>4.8031657934199997E-3</v>
          </cell>
          <cell r="FO122">
            <v>1.3517435872899999E-3</v>
          </cell>
          <cell r="FP122">
            <v>3.53237777017E-3</v>
          </cell>
          <cell r="FQ122">
            <v>5.4479683749400001E-3</v>
          </cell>
          <cell r="FR122">
            <v>5.9462357312400002E-3</v>
          </cell>
          <cell r="FS122">
            <v>7.5957961380500004E-3</v>
          </cell>
          <cell r="FT122">
            <v>0</v>
          </cell>
          <cell r="FU122">
            <v>0</v>
          </cell>
          <cell r="FV122">
            <v>0</v>
          </cell>
          <cell r="FW122">
            <v>5.8386647142499998E-3</v>
          </cell>
          <cell r="FX122">
            <v>4.3419622816099996E-3</v>
          </cell>
          <cell r="FY122">
            <v>8.2360049709700005E-3</v>
          </cell>
          <cell r="FZ122">
            <v>6.1432383954499997E-3</v>
          </cell>
          <cell r="GA122">
            <v>4.4112270698000002E-3</v>
          </cell>
          <cell r="GB122">
            <v>3.9104255847600003E-3</v>
          </cell>
          <cell r="GC122">
            <v>5.3929639980199997E-3</v>
          </cell>
          <cell r="GD122">
            <v>1.5387985622500001E-3</v>
          </cell>
          <cell r="GE122">
            <v>4.5083533041199997E-3</v>
          </cell>
          <cell r="GF122">
            <v>3.4386459738E-3</v>
          </cell>
          <cell r="GG122">
            <v>7.7667692676199997E-3</v>
          </cell>
          <cell r="GH122">
            <v>9.8576480522799999E-3</v>
          </cell>
          <cell r="GI122">
            <v>4.23671072349E-3</v>
          </cell>
          <cell r="GJ122">
            <v>4.3999287299800001E-3</v>
          </cell>
          <cell r="GK122">
            <v>4.6006105840199997E-3</v>
          </cell>
          <cell r="GL122">
            <v>2.6282807812100001E-3</v>
          </cell>
          <cell r="GM122">
            <v>3.6700956989100001E-3</v>
          </cell>
          <cell r="GN122">
            <v>5.1187998615199997E-3</v>
          </cell>
          <cell r="GO122">
            <v>0</v>
          </cell>
          <cell r="GP122">
            <v>0</v>
          </cell>
          <cell r="GQ122">
            <v>4.2102541774500001E-3</v>
          </cell>
          <cell r="GR122">
            <v>6.8110045976899998E-3</v>
          </cell>
          <cell r="GS122">
            <v>7.0083048194599998E-3</v>
          </cell>
          <cell r="GT122">
            <v>2.0128071773800001E-3</v>
          </cell>
          <cell r="GU122">
            <v>0</v>
          </cell>
          <cell r="GV122">
            <v>6.49930164218E-3</v>
          </cell>
          <cell r="GW122">
            <v>5.2892421372199997E-3</v>
          </cell>
          <cell r="GX122">
            <v>0</v>
          </cell>
          <cell r="GY122">
            <v>4.88531915471E-3</v>
          </cell>
          <cell r="GZ122">
            <v>4.1096382774400003E-3</v>
          </cell>
          <cell r="HA122">
            <v>2.4378863163300002E-3</v>
          </cell>
          <cell r="HB122">
            <v>0</v>
          </cell>
          <cell r="HC122">
            <v>2.7947919443199998E-3</v>
          </cell>
          <cell r="HD122">
            <v>3.28463013284E-3</v>
          </cell>
          <cell r="HE122">
            <v>3.99988004938E-3</v>
          </cell>
          <cell r="HF122">
            <v>3.7268223241000002E-3</v>
          </cell>
          <cell r="HG122">
            <v>4.1201985441100004E-3</v>
          </cell>
          <cell r="HH122">
            <v>4.9754898063799997E-3</v>
          </cell>
          <cell r="HI122">
            <v>2.39840592258E-3</v>
          </cell>
          <cell r="HJ122">
            <v>0</v>
          </cell>
          <cell r="HK122">
            <v>0</v>
          </cell>
          <cell r="HL122">
            <v>0</v>
          </cell>
          <cell r="HM122">
            <v>5.37645723671E-3</v>
          </cell>
          <cell r="HN122">
            <v>4.2997677810500002E-3</v>
          </cell>
          <cell r="HO122">
            <v>4.4612712226799996E-3</v>
          </cell>
          <cell r="HP122">
            <v>5.9663113206599996E-3</v>
          </cell>
          <cell r="HQ122">
            <v>6.07192609459E-3</v>
          </cell>
          <cell r="HR122">
            <v>0</v>
          </cell>
          <cell r="HS122">
            <v>5.6992610916499998E-3</v>
          </cell>
          <cell r="HT122">
            <v>7.1763340383800001E-3</v>
          </cell>
          <cell r="HU122">
            <v>3.5258808638899998E-3</v>
          </cell>
          <cell r="HV122">
            <v>0</v>
          </cell>
          <cell r="HW122">
            <v>3.1656126957399998E-3</v>
          </cell>
          <cell r="HX122">
            <v>3.7733179051399998E-3</v>
          </cell>
          <cell r="HY122">
            <v>0</v>
          </cell>
          <cell r="HZ122">
            <v>5.3116725757700002E-3</v>
          </cell>
          <cell r="IA122">
            <v>5.4068011231700004E-3</v>
          </cell>
          <cell r="IB122">
            <v>2.9490902088600002E-3</v>
          </cell>
          <cell r="IC122">
            <v>5.5153425782900004E-3</v>
          </cell>
          <cell r="ID122">
            <v>0</v>
          </cell>
          <cell r="IE122">
            <v>6.8226992152599997E-3</v>
          </cell>
          <cell r="IF122">
            <v>5.6393500417499997E-3</v>
          </cell>
          <cell r="IG122">
            <v>2.8457033913600002E-3</v>
          </cell>
          <cell r="IH122">
            <v>2.7134038973600002E-3</v>
          </cell>
          <cell r="II122">
            <v>4.4442852958999999E-3</v>
          </cell>
          <cell r="IJ122">
            <v>2.2690703626700001E-3</v>
          </cell>
          <cell r="IK122">
            <v>0</v>
          </cell>
          <cell r="IL122">
            <v>4.7803819179500001E-3</v>
          </cell>
          <cell r="IM122">
            <v>2.7544088661700002E-3</v>
          </cell>
          <cell r="IN122">
            <v>2.7940399013500002E-3</v>
          </cell>
          <cell r="IO122">
            <v>1.97220756672E-3</v>
          </cell>
          <cell r="IP122">
            <v>0</v>
          </cell>
          <cell r="IQ122">
            <v>2.4088455829799999E-3</v>
          </cell>
          <cell r="IR122">
            <v>3.1669614836599999E-3</v>
          </cell>
          <cell r="IS122">
            <v>2.4858615361200002E-3</v>
          </cell>
          <cell r="IT122">
            <v>1.2739894390099999</v>
          </cell>
        </row>
        <row r="123">
          <cell r="A123" t="str">
            <v>SNP_CN_4407756_G447C_S149R_gid</v>
          </cell>
          <cell r="B123">
            <v>0</v>
          </cell>
          <cell r="C123">
            <v>8.4144547581699994E-2</v>
          </cell>
          <cell r="D123">
            <v>9.11096334457E-2</v>
          </cell>
          <cell r="E123">
            <v>0.105491220951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8.7600439786900006E-2</v>
          </cell>
          <cell r="L123">
            <v>8.2465566694699996E-2</v>
          </cell>
          <cell r="M123">
            <v>8.0314233899100002E-2</v>
          </cell>
          <cell r="N123">
            <v>0</v>
          </cell>
          <cell r="O123">
            <v>8.3577916026099999E-2</v>
          </cell>
          <cell r="P123">
            <v>0</v>
          </cell>
          <cell r="Q123">
            <v>0</v>
          </cell>
          <cell r="R123">
            <v>0</v>
          </cell>
          <cell r="S123">
            <v>9.4242624938499997E-2</v>
          </cell>
          <cell r="T123">
            <v>9.7005531191799999E-2</v>
          </cell>
          <cell r="U123">
            <v>9.3923263251800004E-2</v>
          </cell>
          <cell r="V123">
            <v>0</v>
          </cell>
          <cell r="W123">
            <v>8.7175942957399999E-2</v>
          </cell>
          <cell r="X123">
            <v>0</v>
          </cell>
          <cell r="Y123">
            <v>0</v>
          </cell>
          <cell r="Z123">
            <v>7.8799061477200005E-2</v>
          </cell>
          <cell r="AA123">
            <v>8.2461901009100003E-2</v>
          </cell>
          <cell r="AB123">
            <v>8.2660064101199998E-2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9.5477856695699997E-2</v>
          </cell>
          <cell r="AH123">
            <v>8.0287076532799997E-2</v>
          </cell>
          <cell r="AI123">
            <v>8.2669585943199994E-2</v>
          </cell>
          <cell r="AJ123">
            <v>9.0872488915899996E-2</v>
          </cell>
          <cell r="AK123">
            <v>0</v>
          </cell>
          <cell r="AL123">
            <v>0</v>
          </cell>
          <cell r="AM123">
            <v>0</v>
          </cell>
          <cell r="AN123">
            <v>8.8728785514799999E-2</v>
          </cell>
          <cell r="AO123">
            <v>9.3023896217300006E-2</v>
          </cell>
          <cell r="AP123">
            <v>8.6358964443200001E-2</v>
          </cell>
          <cell r="AQ123">
            <v>0</v>
          </cell>
          <cell r="AR123">
            <v>8.4687024354899998E-2</v>
          </cell>
          <cell r="AS123">
            <v>9.1673903167200005E-2</v>
          </cell>
          <cell r="AT123">
            <v>7.5640507042399996E-2</v>
          </cell>
          <cell r="AU123">
            <v>8.6872912943399994E-2</v>
          </cell>
          <cell r="AV123">
            <v>9.7948230802999997E-2</v>
          </cell>
          <cell r="AW123">
            <v>0.102589175105</v>
          </cell>
          <cell r="AX123">
            <v>0</v>
          </cell>
          <cell r="AY123">
            <v>0</v>
          </cell>
          <cell r="AZ123">
            <v>0.107250846922</v>
          </cell>
          <cell r="BA123">
            <v>9.8947592079599994E-2</v>
          </cell>
          <cell r="BB123">
            <v>0</v>
          </cell>
          <cell r="BC123">
            <v>9.3364723026800003E-2</v>
          </cell>
          <cell r="BD123">
            <v>0</v>
          </cell>
          <cell r="BE123">
            <v>9.3133158981799996E-2</v>
          </cell>
          <cell r="BF123">
            <v>8.7080664932700003E-2</v>
          </cell>
          <cell r="BG123">
            <v>8.5982099175499996E-2</v>
          </cell>
          <cell r="BH123">
            <v>8.6910113692300006E-2</v>
          </cell>
          <cell r="BI123">
            <v>9.6173584461200001E-2</v>
          </cell>
          <cell r="BJ123">
            <v>9.5177471637700004E-2</v>
          </cell>
          <cell r="BK123">
            <v>0.101192601025</v>
          </cell>
          <cell r="BL123">
            <v>7.9774416983100005E-2</v>
          </cell>
          <cell r="BM123">
            <v>8.1962831318400001E-2</v>
          </cell>
          <cell r="BN123">
            <v>7.8595444560099995E-2</v>
          </cell>
          <cell r="BO123">
            <v>9.0745978057400006E-2</v>
          </cell>
          <cell r="BP123">
            <v>9.4543293118500002E-2</v>
          </cell>
          <cell r="BQ123">
            <v>0</v>
          </cell>
          <cell r="BR123">
            <v>7.7609360217999995E-2</v>
          </cell>
          <cell r="BS123">
            <v>0.104010552168</v>
          </cell>
          <cell r="BT123">
            <v>9.1449216008199996E-2</v>
          </cell>
          <cell r="BU123">
            <v>0</v>
          </cell>
          <cell r="BV123">
            <v>9.20854359865E-2</v>
          </cell>
          <cell r="BW123">
            <v>0</v>
          </cell>
          <cell r="BX123">
            <v>0</v>
          </cell>
          <cell r="BY123">
            <v>8.6501888930800006E-2</v>
          </cell>
          <cell r="BZ123">
            <v>8.9904308319099999E-2</v>
          </cell>
          <cell r="CA123">
            <v>0.100170515478</v>
          </cell>
          <cell r="CB123">
            <v>0</v>
          </cell>
          <cell r="CC123">
            <v>9.0475305914899995E-2</v>
          </cell>
          <cell r="CD123">
            <v>9.0647108852900005E-2</v>
          </cell>
          <cell r="CE123">
            <v>8.5877411067500006E-2</v>
          </cell>
          <cell r="CF123">
            <v>0</v>
          </cell>
          <cell r="CG123">
            <v>9.0152911841899996E-2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8.5585035383700006E-2</v>
          </cell>
          <cell r="CM123">
            <v>8.6797989904899994E-2</v>
          </cell>
          <cell r="CN123">
            <v>0</v>
          </cell>
          <cell r="CO123">
            <v>9.2786230146900003E-2</v>
          </cell>
          <cell r="CP123">
            <v>8.7564811110500004E-2</v>
          </cell>
          <cell r="CQ123">
            <v>9.6226043999199998E-2</v>
          </cell>
          <cell r="CR123">
            <v>9.4612658023800006E-2</v>
          </cell>
          <cell r="CS123">
            <v>8.7588965892800005E-2</v>
          </cell>
          <cell r="CT123">
            <v>8.0016426742099994E-2</v>
          </cell>
          <cell r="CU123">
            <v>0</v>
          </cell>
          <cell r="CV123">
            <v>8.3583906292899995E-2</v>
          </cell>
          <cell r="CW123">
            <v>9.1248109936700003E-2</v>
          </cell>
          <cell r="CX123">
            <v>0</v>
          </cell>
          <cell r="CY123">
            <v>0.107631184161</v>
          </cell>
          <cell r="CZ123">
            <v>0</v>
          </cell>
          <cell r="DA123">
            <v>8.9701808989000001E-2</v>
          </cell>
          <cell r="DB123">
            <v>8.7577030062699998E-2</v>
          </cell>
          <cell r="DC123">
            <v>0</v>
          </cell>
          <cell r="DD123">
            <v>0</v>
          </cell>
          <cell r="DE123">
            <v>0</v>
          </cell>
          <cell r="DF123">
            <v>9.30610746145E-2</v>
          </cell>
          <cell r="DG123">
            <v>9.4672314822699999E-2</v>
          </cell>
          <cell r="DH123">
            <v>9.1299764812E-2</v>
          </cell>
          <cell r="DI123">
            <v>7.8518129885200003E-2</v>
          </cell>
          <cell r="DJ123">
            <v>0</v>
          </cell>
          <cell r="DK123">
            <v>0.100495934486</v>
          </cell>
          <cell r="DL123">
            <v>0</v>
          </cell>
          <cell r="DM123">
            <v>8.2563251256900005E-2</v>
          </cell>
          <cell r="DN123">
            <v>9.8616734147099996E-2</v>
          </cell>
          <cell r="DO123">
            <v>9.4699613749999995E-2</v>
          </cell>
          <cell r="DP123">
            <v>0</v>
          </cell>
          <cell r="DQ123">
            <v>9.7360223531699999E-2</v>
          </cell>
          <cell r="DR123">
            <v>8.0929070711100004E-2</v>
          </cell>
          <cell r="DS123">
            <v>9.8637342453000001E-2</v>
          </cell>
          <cell r="DT123">
            <v>0</v>
          </cell>
          <cell r="DU123">
            <v>0.11082754284100001</v>
          </cell>
          <cell r="DV123">
            <v>0</v>
          </cell>
          <cell r="DW123">
            <v>0</v>
          </cell>
          <cell r="DX123">
            <v>0</v>
          </cell>
          <cell r="DY123">
            <v>0</v>
          </cell>
          <cell r="DZ123">
            <v>8.7284296750999996E-2</v>
          </cell>
          <cell r="EA123">
            <v>0.10079985112000001</v>
          </cell>
          <cell r="EB123">
            <v>8.9077226817599997E-2</v>
          </cell>
          <cell r="EC123">
            <v>9.4369538128400002E-2</v>
          </cell>
          <cell r="ED123">
            <v>0.105972193182</v>
          </cell>
          <cell r="EE123">
            <v>0</v>
          </cell>
          <cell r="EF123">
            <v>0</v>
          </cell>
          <cell r="EG123">
            <v>7.8563846647699997E-2</v>
          </cell>
          <cell r="EH123">
            <v>8.9262127876300001E-2</v>
          </cell>
          <cell r="EI123">
            <v>0.101348273456</v>
          </cell>
          <cell r="EJ123">
            <v>9.4305112957999995E-2</v>
          </cell>
          <cell r="EK123">
            <v>9.0106330811999993E-2</v>
          </cell>
          <cell r="EL123">
            <v>0</v>
          </cell>
          <cell r="EM123">
            <v>0</v>
          </cell>
          <cell r="EN123">
            <v>8.5724033415299994E-2</v>
          </cell>
          <cell r="EO123">
            <v>9.8765082657299996E-2</v>
          </cell>
          <cell r="EP123">
            <v>9.9784754216699995E-2</v>
          </cell>
          <cell r="EQ123">
            <v>8.6165077984299995E-2</v>
          </cell>
          <cell r="ER123">
            <v>9.5325067639400005E-2</v>
          </cell>
          <cell r="ES123">
            <v>9.3444131314800005E-2</v>
          </cell>
          <cell r="ET123">
            <v>8.5017234087000002E-2</v>
          </cell>
          <cell r="EU123">
            <v>8.8415779173400003E-2</v>
          </cell>
          <cell r="EV123">
            <v>0.109031662345</v>
          </cell>
          <cell r="EW123">
            <v>9.2409089207600006E-2</v>
          </cell>
          <cell r="EX123">
            <v>0</v>
          </cell>
          <cell r="EY123">
            <v>9.3782089650600003E-2</v>
          </cell>
          <cell r="EZ123">
            <v>0</v>
          </cell>
          <cell r="FA123">
            <v>9.5480993390099994E-2</v>
          </cell>
          <cell r="FB123">
            <v>0.100818544626</v>
          </cell>
          <cell r="FC123">
            <v>0</v>
          </cell>
          <cell r="FD123">
            <v>0</v>
          </cell>
          <cell r="FE123">
            <v>0</v>
          </cell>
          <cell r="FF123">
            <v>0</v>
          </cell>
          <cell r="FG123">
            <v>0</v>
          </cell>
          <cell r="FH123">
            <v>8.4033161401700002E-2</v>
          </cell>
          <cell r="FI123">
            <v>7.8969918191399993E-2</v>
          </cell>
          <cell r="FJ123">
            <v>9.1047272086100001E-2</v>
          </cell>
          <cell r="FK123">
            <v>9.5275938510899993E-2</v>
          </cell>
          <cell r="FL123">
            <v>0</v>
          </cell>
          <cell r="FM123">
            <v>9.3100063502800007E-2</v>
          </cell>
          <cell r="FN123">
            <v>8.8929742574700002E-2</v>
          </cell>
          <cell r="FO123">
            <v>0</v>
          </cell>
          <cell r="FP123">
            <v>0</v>
          </cell>
          <cell r="FQ123">
            <v>9.2385984957200004E-2</v>
          </cell>
          <cell r="FR123">
            <v>0.1046461761</v>
          </cell>
          <cell r="FS123">
            <v>0</v>
          </cell>
          <cell r="FT123">
            <v>0</v>
          </cell>
          <cell r="FU123">
            <v>0</v>
          </cell>
          <cell r="FV123">
            <v>9.8274171352400005E-2</v>
          </cell>
          <cell r="FW123">
            <v>9.2678599059600006E-2</v>
          </cell>
          <cell r="FX123">
            <v>0</v>
          </cell>
          <cell r="FY123">
            <v>0.10208185017099999</v>
          </cell>
          <cell r="FZ123">
            <v>8.8122718036200004E-2</v>
          </cell>
          <cell r="GA123">
            <v>8.3101764321299995E-2</v>
          </cell>
          <cell r="GB123">
            <v>0</v>
          </cell>
          <cell r="GC123">
            <v>0</v>
          </cell>
          <cell r="GD123">
            <v>8.9187040925000002E-2</v>
          </cell>
          <cell r="GE123">
            <v>8.2717306911900004E-2</v>
          </cell>
          <cell r="GF123">
            <v>0.103129416704</v>
          </cell>
          <cell r="GG123">
            <v>9.6502326428899998E-2</v>
          </cell>
          <cell r="GH123">
            <v>0.103574790061</v>
          </cell>
          <cell r="GI123">
            <v>0</v>
          </cell>
          <cell r="GJ123">
            <v>0.100036971271</v>
          </cell>
          <cell r="GK123">
            <v>8.5234366357300001E-2</v>
          </cell>
          <cell r="GL123">
            <v>0</v>
          </cell>
          <cell r="GM123">
            <v>0</v>
          </cell>
          <cell r="GN123">
            <v>9.3509249389199994E-2</v>
          </cell>
          <cell r="GO123">
            <v>9.6570931375000002E-2</v>
          </cell>
          <cell r="GP123">
            <v>0</v>
          </cell>
          <cell r="GQ123">
            <v>0</v>
          </cell>
          <cell r="GR123">
            <v>0</v>
          </cell>
          <cell r="GS123">
            <v>9.3678057193799999E-2</v>
          </cell>
          <cell r="GT123">
            <v>9.4180665910199995E-2</v>
          </cell>
          <cell r="GU123">
            <v>0</v>
          </cell>
          <cell r="GV123">
            <v>0.10441698879</v>
          </cell>
          <cell r="GW123">
            <v>8.3563260734100003E-2</v>
          </cell>
          <cell r="GX123">
            <v>9.3333847820799995E-2</v>
          </cell>
          <cell r="GY123">
            <v>8.82248133421E-2</v>
          </cell>
          <cell r="GZ123">
            <v>0</v>
          </cell>
          <cell r="HA123">
            <v>9.8225444555299996E-2</v>
          </cell>
          <cell r="HB123">
            <v>0</v>
          </cell>
          <cell r="HC123">
            <v>0.100794889033</v>
          </cell>
          <cell r="HD123">
            <v>9.8553851246799995E-2</v>
          </cell>
          <cell r="HE123">
            <v>8.7484560906900002E-2</v>
          </cell>
          <cell r="HF123">
            <v>0</v>
          </cell>
          <cell r="HG123">
            <v>0.103881292045</v>
          </cell>
          <cell r="HH123">
            <v>0</v>
          </cell>
          <cell r="HI123">
            <v>0</v>
          </cell>
          <cell r="HJ123">
            <v>9.7298137843600002E-2</v>
          </cell>
          <cell r="HK123">
            <v>7.7944286167600005E-2</v>
          </cell>
          <cell r="HL123">
            <v>0</v>
          </cell>
          <cell r="HM123">
            <v>9.6488803625099998E-2</v>
          </cell>
          <cell r="HN123">
            <v>9.6206665039099998E-2</v>
          </cell>
          <cell r="HO123">
            <v>0</v>
          </cell>
          <cell r="HP123">
            <v>9.9860705435299998E-2</v>
          </cell>
          <cell r="HQ123">
            <v>0</v>
          </cell>
          <cell r="HR123">
            <v>8.8929921388599995E-2</v>
          </cell>
          <cell r="HS123">
            <v>8.3826817572100004E-2</v>
          </cell>
          <cell r="HT123">
            <v>0.10714627802399999</v>
          </cell>
          <cell r="HU123">
            <v>0</v>
          </cell>
          <cell r="HV123">
            <v>0</v>
          </cell>
          <cell r="HW123">
            <v>0</v>
          </cell>
          <cell r="HX123">
            <v>9.6078641712700003E-2</v>
          </cell>
          <cell r="HY123">
            <v>9.4303436577300004E-2</v>
          </cell>
          <cell r="HZ123">
            <v>0</v>
          </cell>
          <cell r="IA123">
            <v>7.2447232902100006E-2</v>
          </cell>
          <cell r="IB123">
            <v>8.9156232774300001E-2</v>
          </cell>
          <cell r="IC123">
            <v>9.7050659358500005E-2</v>
          </cell>
          <cell r="ID123">
            <v>9.5620036125199995E-2</v>
          </cell>
          <cell r="IE123">
            <v>0.10007283836600001</v>
          </cell>
          <cell r="IF123">
            <v>8.2924306392700001E-2</v>
          </cell>
          <cell r="IG123">
            <v>0</v>
          </cell>
          <cell r="IH123">
            <v>0</v>
          </cell>
          <cell r="II123">
            <v>0.10190982371600001</v>
          </cell>
          <cell r="IJ123">
            <v>8.67391377687E-2</v>
          </cell>
          <cell r="IK123">
            <v>0</v>
          </cell>
          <cell r="IL123">
            <v>9.6688978374000006E-2</v>
          </cell>
          <cell r="IM123">
            <v>8.75332430005E-2</v>
          </cell>
          <cell r="IN123">
            <v>0</v>
          </cell>
          <cell r="IO123">
            <v>0</v>
          </cell>
          <cell r="IP123">
            <v>0.101110957563</v>
          </cell>
          <cell r="IQ123">
            <v>0</v>
          </cell>
          <cell r="IR123">
            <v>5.6976638734299999E-2</v>
          </cell>
          <cell r="IS123">
            <v>4.5015327632400001E-2</v>
          </cell>
          <cell r="IT123">
            <v>1.26571643353</v>
          </cell>
        </row>
        <row r="124">
          <cell r="A124" t="str">
            <v>SNP_CN_4407880_A323C_L108R_gid</v>
          </cell>
          <cell r="B124">
            <v>8.3420880138900005E-2</v>
          </cell>
          <cell r="C124">
            <v>8.4506750106800005E-2</v>
          </cell>
          <cell r="D124">
            <v>0</v>
          </cell>
          <cell r="E124">
            <v>9.7310617566100002E-2</v>
          </cell>
          <cell r="F124">
            <v>0</v>
          </cell>
          <cell r="G124">
            <v>8.6388438940000006E-2</v>
          </cell>
          <cell r="H124">
            <v>0</v>
          </cell>
          <cell r="I124">
            <v>8.7667234242E-2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9.5380440354300003E-2</v>
          </cell>
          <cell r="O124">
            <v>8.3039067685600002E-2</v>
          </cell>
          <cell r="P124">
            <v>0</v>
          </cell>
          <cell r="Q124">
            <v>7.9513125121599998E-2</v>
          </cell>
          <cell r="R124">
            <v>8.4595426917099995E-2</v>
          </cell>
          <cell r="S124">
            <v>9.7502432763600003E-2</v>
          </cell>
          <cell r="T124">
            <v>0</v>
          </cell>
          <cell r="U124">
            <v>0</v>
          </cell>
          <cell r="V124">
            <v>9.1296739876300007E-2</v>
          </cell>
          <cell r="W124">
            <v>0</v>
          </cell>
          <cell r="X124">
            <v>0</v>
          </cell>
          <cell r="Y124">
            <v>9.6670791506799997E-2</v>
          </cell>
          <cell r="Z124">
            <v>9.1900862753399995E-2</v>
          </cell>
          <cell r="AA124">
            <v>8.9536279439900002E-2</v>
          </cell>
          <cell r="AB124">
            <v>0</v>
          </cell>
          <cell r="AC124">
            <v>0</v>
          </cell>
          <cell r="AD124">
            <v>0</v>
          </cell>
          <cell r="AE124">
            <v>9.2497244477299997E-2</v>
          </cell>
          <cell r="AF124">
            <v>0.100130267441</v>
          </cell>
          <cell r="AG124">
            <v>9.59262028337E-2</v>
          </cell>
          <cell r="AH124">
            <v>7.7230907976599997E-2</v>
          </cell>
          <cell r="AI124">
            <v>8.84077623487E-2</v>
          </cell>
          <cell r="AJ124">
            <v>8.6523234844200006E-2</v>
          </cell>
          <cell r="AK124">
            <v>9.41989123821E-2</v>
          </cell>
          <cell r="AL124">
            <v>9.9770575761799998E-2</v>
          </cell>
          <cell r="AM124">
            <v>7.7442236244699994E-2</v>
          </cell>
          <cell r="AN124">
            <v>9.6759743988499999E-2</v>
          </cell>
          <cell r="AO124">
            <v>9.0024523437000001E-2</v>
          </cell>
          <cell r="AP124">
            <v>8.9368961751499998E-2</v>
          </cell>
          <cell r="AQ124">
            <v>8.7819322943699998E-2</v>
          </cell>
          <cell r="AR124">
            <v>8.4832288324799998E-2</v>
          </cell>
          <cell r="AS124">
            <v>9.4273552298499999E-2</v>
          </cell>
          <cell r="AT124">
            <v>7.71780535579E-2</v>
          </cell>
          <cell r="AU124">
            <v>9.1385342180700005E-2</v>
          </cell>
          <cell r="AV124">
            <v>0</v>
          </cell>
          <cell r="AW124">
            <v>0</v>
          </cell>
          <cell r="AX124">
            <v>0</v>
          </cell>
          <cell r="AY124">
            <v>0.113268099725</v>
          </cell>
          <cell r="AZ124">
            <v>0.102848991752</v>
          </cell>
          <cell r="BA124">
            <v>0.10242690146</v>
          </cell>
          <cell r="BB124">
            <v>0.105453714728</v>
          </cell>
          <cell r="BC124">
            <v>9.56904813647E-2</v>
          </cell>
          <cell r="BD124">
            <v>9.3821175396400003E-2</v>
          </cell>
          <cell r="BE124">
            <v>9.1357886791199994E-2</v>
          </cell>
          <cell r="BF124">
            <v>0</v>
          </cell>
          <cell r="BG124">
            <v>8.4347777068599999E-2</v>
          </cell>
          <cell r="BH124">
            <v>9.4574749469800004E-2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8.3527877926799998E-2</v>
          </cell>
          <cell r="BO124">
            <v>8.5903234779799997E-2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8.9628510177099996E-2</v>
          </cell>
          <cell r="BV124">
            <v>0</v>
          </cell>
          <cell r="BW124">
            <v>0</v>
          </cell>
          <cell r="BX124">
            <v>7.9598002135799997E-2</v>
          </cell>
          <cell r="BY124">
            <v>7.8834779560600005E-2</v>
          </cell>
          <cell r="BZ124">
            <v>9.1929152607899994E-2</v>
          </cell>
          <cell r="CA124">
            <v>0</v>
          </cell>
          <cell r="CB124">
            <v>0</v>
          </cell>
          <cell r="CC124">
            <v>0</v>
          </cell>
          <cell r="CD124">
            <v>9.0274147689300005E-2</v>
          </cell>
          <cell r="CE124">
            <v>0</v>
          </cell>
          <cell r="CF124">
            <v>9.1726049780799998E-2</v>
          </cell>
          <cell r="CG124">
            <v>0</v>
          </cell>
          <cell r="CH124">
            <v>9.6531100571199999E-2</v>
          </cell>
          <cell r="CI124">
            <v>9.1009564697699996E-2</v>
          </cell>
          <cell r="CJ124">
            <v>8.9183688163799998E-2</v>
          </cell>
          <cell r="CK124">
            <v>0</v>
          </cell>
          <cell r="CL124">
            <v>0</v>
          </cell>
          <cell r="CM124">
            <v>8.55766683817E-2</v>
          </cell>
          <cell r="CN124">
            <v>0</v>
          </cell>
          <cell r="CO124">
            <v>8.7489157915099994E-2</v>
          </cell>
          <cell r="CP124">
            <v>0</v>
          </cell>
          <cell r="CQ124">
            <v>0</v>
          </cell>
          <cell r="CR124">
            <v>0</v>
          </cell>
          <cell r="CS124">
            <v>0</v>
          </cell>
          <cell r="CT124">
            <v>0</v>
          </cell>
          <cell r="CU124">
            <v>0</v>
          </cell>
          <cell r="CV124">
            <v>8.5939280688799996E-2</v>
          </cell>
          <cell r="CW124">
            <v>0</v>
          </cell>
          <cell r="CX124">
            <v>9.9108085036300003E-2</v>
          </cell>
          <cell r="CY124">
            <v>0.112677879632</v>
          </cell>
          <cell r="CZ124">
            <v>8.6913190782099997E-2</v>
          </cell>
          <cell r="DA124">
            <v>8.39470177889E-2</v>
          </cell>
          <cell r="DB124">
            <v>8.5726171731900003E-2</v>
          </cell>
          <cell r="DC124">
            <v>0.112315155566</v>
          </cell>
          <cell r="DD124">
            <v>8.7958790361900005E-2</v>
          </cell>
          <cell r="DE124">
            <v>9.9610403180100004E-2</v>
          </cell>
          <cell r="DF124">
            <v>9.2157289385800006E-2</v>
          </cell>
          <cell r="DG124">
            <v>9.3396805226799995E-2</v>
          </cell>
          <cell r="DH124">
            <v>8.8437907397699994E-2</v>
          </cell>
          <cell r="DI124">
            <v>8.3094343543099997E-2</v>
          </cell>
          <cell r="DJ124">
            <v>0.11235724389600001</v>
          </cell>
          <cell r="DK124">
            <v>9.3196481466299996E-2</v>
          </cell>
          <cell r="DL124">
            <v>6.8237498402600003E-2</v>
          </cell>
          <cell r="DM124">
            <v>7.8221447765800006E-2</v>
          </cell>
          <cell r="DN124">
            <v>9.4869621097999998E-2</v>
          </cell>
          <cell r="DO124">
            <v>0</v>
          </cell>
          <cell r="DP124">
            <v>7.9689592123000003E-2</v>
          </cell>
          <cell r="DQ124">
            <v>0</v>
          </cell>
          <cell r="DR124">
            <v>7.9302899539499996E-2</v>
          </cell>
          <cell r="DS124">
            <v>9.8968118429200003E-2</v>
          </cell>
          <cell r="DT124">
            <v>7.6218537986300003E-2</v>
          </cell>
          <cell r="DU124">
            <v>0</v>
          </cell>
          <cell r="DV124">
            <v>0</v>
          </cell>
          <cell r="DW124">
            <v>8.8616110384499999E-2</v>
          </cell>
          <cell r="DX124">
            <v>8.4933593869200005E-2</v>
          </cell>
          <cell r="DY124">
            <v>9.5419466495499997E-2</v>
          </cell>
          <cell r="DZ124">
            <v>0</v>
          </cell>
          <cell r="EA124">
            <v>0.107448071241</v>
          </cell>
          <cell r="EB124">
            <v>0</v>
          </cell>
          <cell r="EC124">
            <v>0</v>
          </cell>
          <cell r="ED124">
            <v>9.7410023212399999E-2</v>
          </cell>
          <cell r="EE124">
            <v>9.1598972678199997E-2</v>
          </cell>
          <cell r="EF124">
            <v>9.3934290111099994E-2</v>
          </cell>
          <cell r="EG124">
            <v>0</v>
          </cell>
          <cell r="EH124">
            <v>9.2738002538700001E-2</v>
          </cell>
          <cell r="EI124">
            <v>0</v>
          </cell>
          <cell r="EJ124">
            <v>9.1297090053599997E-2</v>
          </cell>
          <cell r="EK124">
            <v>9.5015913248100006E-2</v>
          </cell>
          <cell r="EL124">
            <v>0.10930172354000001</v>
          </cell>
          <cell r="EM124">
            <v>9.4345450401300004E-2</v>
          </cell>
          <cell r="EN124">
            <v>8.4925606846800006E-2</v>
          </cell>
          <cell r="EO124">
            <v>0</v>
          </cell>
          <cell r="EP124">
            <v>0.100341171026</v>
          </cell>
          <cell r="EQ124">
            <v>0</v>
          </cell>
          <cell r="ER124">
            <v>9.9538348615200001E-2</v>
          </cell>
          <cell r="ES124">
            <v>0</v>
          </cell>
          <cell r="ET124">
            <v>8.6162552237499995E-2</v>
          </cell>
          <cell r="EU124">
            <v>0</v>
          </cell>
          <cell r="EV124">
            <v>0.107700958848</v>
          </cell>
          <cell r="EW124">
            <v>0</v>
          </cell>
          <cell r="EX124">
            <v>0.100523352623</v>
          </cell>
          <cell r="EY124">
            <v>0</v>
          </cell>
          <cell r="EZ124">
            <v>8.7787300348299999E-2</v>
          </cell>
          <cell r="FA124">
            <v>8.7598994374299993E-2</v>
          </cell>
          <cell r="FB124">
            <v>0</v>
          </cell>
          <cell r="FC124">
            <v>0</v>
          </cell>
          <cell r="FD124">
            <v>9.1193720698399997E-2</v>
          </cell>
          <cell r="FE124">
            <v>9.0096935629800007E-2</v>
          </cell>
          <cell r="FF124">
            <v>0</v>
          </cell>
          <cell r="FG124">
            <v>7.7710762619999998E-2</v>
          </cell>
          <cell r="FH124">
            <v>8.08299258351E-2</v>
          </cell>
          <cell r="FI124">
            <v>8.3681605756300001E-2</v>
          </cell>
          <cell r="FJ124">
            <v>9.56717431545E-2</v>
          </cell>
          <cell r="FK124">
            <v>0.10555156320300001</v>
          </cell>
          <cell r="FL124">
            <v>0.108757779002</v>
          </cell>
          <cell r="FM124">
            <v>0</v>
          </cell>
          <cell r="FN124">
            <v>9.3134768307199994E-2</v>
          </cell>
          <cell r="FO124">
            <v>8.4857150912300006E-2</v>
          </cell>
          <cell r="FP124">
            <v>8.79155024886E-2</v>
          </cell>
          <cell r="FQ124">
            <v>9.0633407235099994E-2</v>
          </cell>
          <cell r="FR124">
            <v>0.101891361177</v>
          </cell>
          <cell r="FS124">
            <v>9.1452583670599996E-2</v>
          </cell>
          <cell r="FT124">
            <v>0</v>
          </cell>
          <cell r="FU124">
            <v>9.4643875956500007E-2</v>
          </cell>
          <cell r="FV124">
            <v>0</v>
          </cell>
          <cell r="FW124">
            <v>9.4615176320099997E-2</v>
          </cell>
          <cell r="FX124">
            <v>8.2691110670600004E-2</v>
          </cell>
          <cell r="FY124">
            <v>9.9491797387600001E-2</v>
          </cell>
          <cell r="FZ124">
            <v>0</v>
          </cell>
          <cell r="GA124">
            <v>0</v>
          </cell>
          <cell r="GB124">
            <v>0</v>
          </cell>
          <cell r="GC124">
            <v>0.106724277139</v>
          </cell>
          <cell r="GD124">
            <v>0</v>
          </cell>
          <cell r="GE124">
            <v>0</v>
          </cell>
          <cell r="GF124">
            <v>9.8240755498400001E-2</v>
          </cell>
          <cell r="GG124">
            <v>8.7512843310800004E-2</v>
          </cell>
          <cell r="GH124">
            <v>0</v>
          </cell>
          <cell r="GI124">
            <v>0</v>
          </cell>
          <cell r="GJ124">
            <v>0.10579912364500001</v>
          </cell>
          <cell r="GK124">
            <v>7.9201966524099998E-2</v>
          </cell>
          <cell r="GL124">
            <v>0</v>
          </cell>
          <cell r="GM124">
            <v>8.72982516885E-2</v>
          </cell>
          <cell r="GN124">
            <v>8.7788432836499994E-2</v>
          </cell>
          <cell r="GO124">
            <v>9.4530873000599994E-2</v>
          </cell>
          <cell r="GP124">
            <v>0</v>
          </cell>
          <cell r="GQ124">
            <v>9.7180850803900001E-2</v>
          </cell>
          <cell r="GR124">
            <v>0</v>
          </cell>
          <cell r="GS124">
            <v>0</v>
          </cell>
          <cell r="GT124">
            <v>9.0546011924700007E-2</v>
          </cell>
          <cell r="GU124">
            <v>9.6981383860099996E-2</v>
          </cell>
          <cell r="GV124">
            <v>0.106345430017</v>
          </cell>
          <cell r="GW124">
            <v>0</v>
          </cell>
          <cell r="GX124">
            <v>0</v>
          </cell>
          <cell r="GY124">
            <v>8.2790099084400007E-2</v>
          </cell>
          <cell r="GZ124">
            <v>8.8752321898900005E-2</v>
          </cell>
          <cell r="HA124">
            <v>8.6290016770400005E-2</v>
          </cell>
          <cell r="HB124">
            <v>0</v>
          </cell>
          <cell r="HC124">
            <v>9.9649488925900004E-2</v>
          </cell>
          <cell r="HD124">
            <v>0</v>
          </cell>
          <cell r="HE124">
            <v>0</v>
          </cell>
          <cell r="HF124">
            <v>9.7979694604899997E-2</v>
          </cell>
          <cell r="HG124">
            <v>0.11202260851900001</v>
          </cell>
          <cell r="HH124">
            <v>0</v>
          </cell>
          <cell r="HI124">
            <v>9.94216576219E-2</v>
          </cell>
          <cell r="HJ124">
            <v>9.9757604301000002E-2</v>
          </cell>
          <cell r="HK124">
            <v>8.4040634334100001E-2</v>
          </cell>
          <cell r="HL124">
            <v>9.8627537488900005E-2</v>
          </cell>
          <cell r="HM124">
            <v>9.9810808897000003E-2</v>
          </cell>
          <cell r="HN124">
            <v>0</v>
          </cell>
          <cell r="HO124">
            <v>0.10015103966</v>
          </cell>
          <cell r="HP124">
            <v>0.10406409204</v>
          </cell>
          <cell r="HQ124">
            <v>0</v>
          </cell>
          <cell r="HR124">
            <v>8.6514249444000005E-2</v>
          </cell>
          <cell r="HS124">
            <v>8.3562768995799994E-2</v>
          </cell>
          <cell r="HT124">
            <v>0</v>
          </cell>
          <cell r="HU124">
            <v>0</v>
          </cell>
          <cell r="HV124">
            <v>8.8356465101200002E-2</v>
          </cell>
          <cell r="HW124">
            <v>0</v>
          </cell>
          <cell r="HX124">
            <v>0</v>
          </cell>
          <cell r="HY124">
            <v>8.8612690568000002E-2</v>
          </cell>
          <cell r="HZ124">
            <v>0.1076939255</v>
          </cell>
          <cell r="IA124">
            <v>8.0492340028299997E-2</v>
          </cell>
          <cell r="IB124">
            <v>9.1037042439000002E-2</v>
          </cell>
          <cell r="IC124">
            <v>0</v>
          </cell>
          <cell r="ID124">
            <v>0</v>
          </cell>
          <cell r="IE124">
            <v>9.1570653021300005E-2</v>
          </cell>
          <cell r="IF124">
            <v>8.6739189922799997E-2</v>
          </cell>
          <cell r="IG124">
            <v>8.2311816513500002E-2</v>
          </cell>
          <cell r="IH124">
            <v>9.1853506863099996E-2</v>
          </cell>
          <cell r="II124">
            <v>0</v>
          </cell>
          <cell r="IJ124">
            <v>8.70354548097E-2</v>
          </cell>
          <cell r="IK124">
            <v>9.9414609372599994E-2</v>
          </cell>
          <cell r="IL124">
            <v>9.6972234547099995E-2</v>
          </cell>
          <cell r="IM124">
            <v>8.02882760763E-2</v>
          </cell>
          <cell r="IN124">
            <v>0</v>
          </cell>
          <cell r="IO124">
            <v>8.9136607945000002E-2</v>
          </cell>
          <cell r="IP124">
            <v>9.4771668314899998E-2</v>
          </cell>
          <cell r="IQ124">
            <v>0</v>
          </cell>
          <cell r="IR124">
            <v>5.7036686688700003E-2</v>
          </cell>
          <cell r="IS124">
            <v>4.5159880071899999E-2</v>
          </cell>
          <cell r="IT124">
            <v>1.26299464703</v>
          </cell>
        </row>
        <row r="125">
          <cell r="A125" t="str">
            <v>SNP_N_1473283_T1438C_rrs</v>
          </cell>
          <cell r="B125">
            <v>4.4233473017799996E-3</v>
          </cell>
          <cell r="C125">
            <v>4.0622982196500002E-3</v>
          </cell>
          <cell r="D125">
            <v>1.63147703279E-3</v>
          </cell>
          <cell r="E125">
            <v>2.80337803997E-3</v>
          </cell>
          <cell r="F125">
            <v>5.2800476551099996E-3</v>
          </cell>
          <cell r="G125">
            <v>2.47884611599E-3</v>
          </cell>
          <cell r="H125">
            <v>3.31907230429E-3</v>
          </cell>
          <cell r="I125">
            <v>2.9410389251999999E-3</v>
          </cell>
          <cell r="J125">
            <v>7.3223244398800003E-3</v>
          </cell>
          <cell r="K125">
            <v>7.7898902818599996E-3</v>
          </cell>
          <cell r="L125">
            <v>0</v>
          </cell>
          <cell r="M125">
            <v>0</v>
          </cell>
          <cell r="N125">
            <v>0</v>
          </cell>
          <cell r="O125">
            <v>6.8741007708000004E-3</v>
          </cell>
          <cell r="P125">
            <v>4.1067381389399997E-3</v>
          </cell>
          <cell r="Q125">
            <v>1.5704821562400001E-3</v>
          </cell>
          <cell r="R125">
            <v>3.7468930240700002E-3</v>
          </cell>
          <cell r="S125">
            <v>4.1827228851599998E-3</v>
          </cell>
          <cell r="T125">
            <v>0</v>
          </cell>
          <cell r="U125">
            <v>4.6040648594499996E-3</v>
          </cell>
          <cell r="V125">
            <v>0</v>
          </cell>
          <cell r="W125">
            <v>0</v>
          </cell>
          <cell r="X125">
            <v>6.6871005110399999E-3</v>
          </cell>
          <cell r="Y125">
            <v>0</v>
          </cell>
          <cell r="Z125">
            <v>5.7758260518299999E-3</v>
          </cell>
          <cell r="AA125">
            <v>2.1576492581499998E-3</v>
          </cell>
          <cell r="AB125">
            <v>4.4045834802100003E-3</v>
          </cell>
          <cell r="AC125">
            <v>7.2841052897300003E-3</v>
          </cell>
          <cell r="AD125">
            <v>6.0524456202999998E-3</v>
          </cell>
          <cell r="AE125">
            <v>0</v>
          </cell>
          <cell r="AF125">
            <v>4.8994319513399999E-3</v>
          </cell>
          <cell r="AG125">
            <v>0</v>
          </cell>
          <cell r="AH125">
            <v>0</v>
          </cell>
          <cell r="AI125">
            <v>5.8643338270499999E-3</v>
          </cell>
          <cell r="AJ125">
            <v>7.8300405293699991E-3</v>
          </cell>
          <cell r="AK125">
            <v>3.4901159815499999E-3</v>
          </cell>
          <cell r="AL125">
            <v>0</v>
          </cell>
          <cell r="AM125">
            <v>0</v>
          </cell>
          <cell r="AN125">
            <v>6.6395318135600003E-3</v>
          </cell>
          <cell r="AO125">
            <v>4.3534417636700001E-3</v>
          </cell>
          <cell r="AP125">
            <v>7.7756037935599997E-3</v>
          </cell>
          <cell r="AQ125">
            <v>1.76729157101E-3</v>
          </cell>
          <cell r="AR125">
            <v>4.3614162132099999E-3</v>
          </cell>
          <cell r="AS125">
            <v>0</v>
          </cell>
          <cell r="AT125">
            <v>0</v>
          </cell>
          <cell r="AU125">
            <v>4.4716401025700001E-3</v>
          </cell>
          <cell r="AV125">
            <v>0</v>
          </cell>
          <cell r="AW125">
            <v>4.0355236269499998E-3</v>
          </cell>
          <cell r="AX125">
            <v>5.56042511016E-3</v>
          </cell>
          <cell r="AY125">
            <v>8.9081586338599997E-5</v>
          </cell>
          <cell r="AZ125">
            <v>4.53520193696E-3</v>
          </cell>
          <cell r="BA125">
            <v>0</v>
          </cell>
          <cell r="BB125">
            <v>6.18408154696E-3</v>
          </cell>
          <cell r="BC125">
            <v>3.0723020899999999E-3</v>
          </cell>
          <cell r="BD125">
            <v>5.40559412912E-3</v>
          </cell>
          <cell r="BE125">
            <v>3.1269851606299998E-3</v>
          </cell>
          <cell r="BF125">
            <v>3.2535202335600001E-3</v>
          </cell>
          <cell r="BG125">
            <v>4.7154380008600002E-3</v>
          </cell>
          <cell r="BH125">
            <v>3.6881326232099999E-3</v>
          </cell>
          <cell r="BI125">
            <v>0</v>
          </cell>
          <cell r="BJ125">
            <v>5.2405311725999999E-3</v>
          </cell>
          <cell r="BK125">
            <v>2.7209222316700002E-3</v>
          </cell>
          <cell r="BL125">
            <v>2.6593497022999999E-3</v>
          </cell>
          <cell r="BM125">
            <v>0</v>
          </cell>
          <cell r="BN125">
            <v>0</v>
          </cell>
          <cell r="BO125">
            <v>4.1732001118400001E-3</v>
          </cell>
          <cell r="BP125">
            <v>6.3044433481999999E-3</v>
          </cell>
          <cell r="BQ125">
            <v>5.84658654407E-3</v>
          </cell>
          <cell r="BR125">
            <v>3.6579379811899999E-3</v>
          </cell>
          <cell r="BS125">
            <v>3.6234222352499999E-3</v>
          </cell>
          <cell r="BT125">
            <v>0</v>
          </cell>
          <cell r="BU125">
            <v>4.2454893700800004E-3</v>
          </cell>
          <cell r="BV125">
            <v>0</v>
          </cell>
          <cell r="BW125">
            <v>0</v>
          </cell>
          <cell r="BX125">
            <v>3.3014344517099999E-3</v>
          </cell>
          <cell r="BY125">
            <v>3.5879905335600001E-3</v>
          </cell>
          <cell r="BZ125">
            <v>0</v>
          </cell>
          <cell r="CA125">
            <v>4.8634298145799996E-3</v>
          </cell>
          <cell r="CB125">
            <v>3.6459651310000001E-3</v>
          </cell>
          <cell r="CC125">
            <v>3.5128465387999999E-3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2.72288988344E-3</v>
          </cell>
          <cell r="CI125">
            <v>0</v>
          </cell>
          <cell r="CJ125">
            <v>3.8665952160999999E-3</v>
          </cell>
          <cell r="CK125">
            <v>3.7527543027000001E-3</v>
          </cell>
          <cell r="CL125">
            <v>0</v>
          </cell>
          <cell r="CM125">
            <v>0</v>
          </cell>
          <cell r="CN125">
            <v>2.2917522583200001E-3</v>
          </cell>
          <cell r="CO125">
            <v>0</v>
          </cell>
          <cell r="CP125">
            <v>0</v>
          </cell>
          <cell r="CQ125">
            <v>0</v>
          </cell>
          <cell r="CR125">
            <v>2.5033678393799998E-3</v>
          </cell>
          <cell r="CS125">
            <v>6.2956227920900002E-3</v>
          </cell>
          <cell r="CT125">
            <v>0</v>
          </cell>
          <cell r="CU125">
            <v>0</v>
          </cell>
          <cell r="CV125">
            <v>0</v>
          </cell>
          <cell r="CW125">
            <v>3.12530808151E-3</v>
          </cell>
          <cell r="CX125">
            <v>3.5229241475500002E-3</v>
          </cell>
          <cell r="CY125">
            <v>0</v>
          </cell>
          <cell r="CZ125">
            <v>0</v>
          </cell>
          <cell r="DA125">
            <v>2.8596045449400002E-3</v>
          </cell>
          <cell r="DB125">
            <v>0</v>
          </cell>
          <cell r="DC125">
            <v>6.4099426381300003E-3</v>
          </cell>
          <cell r="DD125">
            <v>4.9065947532700004E-3</v>
          </cell>
          <cell r="DE125">
            <v>3.53915104643E-3</v>
          </cell>
          <cell r="DF125">
            <v>3.1076613813599998E-3</v>
          </cell>
          <cell r="DG125">
            <v>7.1969125419900004E-3</v>
          </cell>
          <cell r="DH125">
            <v>6.1303852125999996E-3</v>
          </cell>
          <cell r="DI125">
            <v>0</v>
          </cell>
          <cell r="DJ125">
            <v>7.8069251030699997E-3</v>
          </cell>
          <cell r="DK125">
            <v>4.2493436485500002E-3</v>
          </cell>
          <cell r="DL125">
            <v>4.2977207340299996E-3</v>
          </cell>
          <cell r="DM125">
            <v>1.32814561948E-3</v>
          </cell>
          <cell r="DN125">
            <v>5.2757770754400003E-3</v>
          </cell>
          <cell r="DO125">
            <v>5.5786459706700002E-3</v>
          </cell>
          <cell r="DP125">
            <v>7.3759937658899998E-3</v>
          </cell>
          <cell r="DQ125">
            <v>3.81458341144E-3</v>
          </cell>
          <cell r="DR125">
            <v>4.6415789984199998E-3</v>
          </cell>
          <cell r="DS125">
            <v>0</v>
          </cell>
          <cell r="DT125">
            <v>2.8611351735899999E-3</v>
          </cell>
          <cell r="DU125">
            <v>0</v>
          </cell>
          <cell r="DV125">
            <v>1.6987381968600001E-3</v>
          </cell>
          <cell r="DW125">
            <v>6.3411714509099999E-3</v>
          </cell>
          <cell r="DX125">
            <v>5.6905262172200002E-3</v>
          </cell>
          <cell r="DY125">
            <v>3.14298435114E-3</v>
          </cell>
          <cell r="DZ125">
            <v>3.46188433468E-3</v>
          </cell>
          <cell r="EA125">
            <v>6.4921565353900004E-3</v>
          </cell>
          <cell r="EB125">
            <v>6.2213381752400003E-3</v>
          </cell>
          <cell r="EC125">
            <v>4.5110490173100003E-3</v>
          </cell>
          <cell r="ED125">
            <v>0</v>
          </cell>
          <cell r="EE125">
            <v>0</v>
          </cell>
          <cell r="EF125">
            <v>0</v>
          </cell>
          <cell r="EG125">
            <v>4.0508583188100002E-3</v>
          </cell>
          <cell r="EH125">
            <v>0</v>
          </cell>
          <cell r="EI125">
            <v>0</v>
          </cell>
          <cell r="EJ125">
            <v>0</v>
          </cell>
          <cell r="EK125">
            <v>1.42042338848E-3</v>
          </cell>
          <cell r="EL125">
            <v>4.6140369959200003E-3</v>
          </cell>
          <cell r="EM125">
            <v>0</v>
          </cell>
          <cell r="EN125">
            <v>0</v>
          </cell>
          <cell r="EO125">
            <v>3.02671082318E-3</v>
          </cell>
          <cell r="EP125">
            <v>0</v>
          </cell>
          <cell r="EQ125">
            <v>2.7903816662699999E-3</v>
          </cell>
          <cell r="ER125">
            <v>4.50018886477E-3</v>
          </cell>
          <cell r="ES125">
            <v>4.8161474987900004E-3</v>
          </cell>
          <cell r="ET125">
            <v>0</v>
          </cell>
          <cell r="EU125">
            <v>5.8106891810899997E-3</v>
          </cell>
          <cell r="EV125">
            <v>1.6638365341399999E-3</v>
          </cell>
          <cell r="EW125">
            <v>5.8558448217799998E-3</v>
          </cell>
          <cell r="EX125">
            <v>5.8646863326399998E-3</v>
          </cell>
          <cell r="EY125">
            <v>0</v>
          </cell>
          <cell r="EZ125">
            <v>0</v>
          </cell>
          <cell r="FA125">
            <v>5.5662360973699997E-3</v>
          </cell>
          <cell r="FB125">
            <v>6.6535524092600001E-3</v>
          </cell>
          <cell r="FC125">
            <v>0</v>
          </cell>
          <cell r="FD125">
            <v>0</v>
          </cell>
          <cell r="FE125">
            <v>5.5568022653500002E-3</v>
          </cell>
          <cell r="FF125">
            <v>3.8026708643899999E-3</v>
          </cell>
          <cell r="FG125">
            <v>4.7432808205500002E-3</v>
          </cell>
          <cell r="FH125">
            <v>7.4214483611299998E-3</v>
          </cell>
          <cell r="FI125">
            <v>1.7807702533900001E-3</v>
          </cell>
          <cell r="FJ125">
            <v>3.20056360215E-3</v>
          </cell>
          <cell r="FK125">
            <v>3.5788873210500002E-3</v>
          </cell>
          <cell r="FL125">
            <v>0</v>
          </cell>
          <cell r="FM125">
            <v>8.2634575664999998E-3</v>
          </cell>
          <cell r="FN125">
            <v>2.2782252635799999E-3</v>
          </cell>
          <cell r="FO125">
            <v>1.8231387948600001E-3</v>
          </cell>
          <cell r="FP125">
            <v>4.9050608649800001E-3</v>
          </cell>
          <cell r="FQ125">
            <v>2.70063150674E-3</v>
          </cell>
          <cell r="FR125">
            <v>4.1012438014100001E-3</v>
          </cell>
          <cell r="FS125">
            <v>6.4662047661800002E-3</v>
          </cell>
          <cell r="FT125">
            <v>0</v>
          </cell>
          <cell r="FU125">
            <v>0</v>
          </cell>
          <cell r="FV125">
            <v>0</v>
          </cell>
          <cell r="FW125">
            <v>7.5600570999099998E-3</v>
          </cell>
          <cell r="FX125">
            <v>2.55018216558E-3</v>
          </cell>
          <cell r="FY125">
            <v>7.09168845788E-3</v>
          </cell>
          <cell r="FZ125">
            <v>5.3640347905499998E-3</v>
          </cell>
          <cell r="GA125">
            <v>3.26491217129E-3</v>
          </cell>
          <cell r="GB125">
            <v>2.49695545062E-3</v>
          </cell>
          <cell r="GC125">
            <v>5.6858295574800004E-3</v>
          </cell>
          <cell r="GD125">
            <v>2.9190115164999999E-3</v>
          </cell>
          <cell r="GE125">
            <v>6.6637746058399996E-3</v>
          </cell>
          <cell r="GF125">
            <v>2.97880172729E-3</v>
          </cell>
          <cell r="GG125">
            <v>6.2134237960000003E-3</v>
          </cell>
          <cell r="GH125">
            <v>8.5877673700500007E-3</v>
          </cell>
          <cell r="GI125">
            <v>2.5186776183500001E-3</v>
          </cell>
          <cell r="GJ125">
            <v>4.3878834694599999E-3</v>
          </cell>
          <cell r="GK125">
            <v>7.6311822049300003E-3</v>
          </cell>
          <cell r="GL125">
            <v>5.5003575980699998E-3</v>
          </cell>
          <cell r="GM125">
            <v>2.7220565825700001E-3</v>
          </cell>
          <cell r="GN125">
            <v>5.5451039224900002E-3</v>
          </cell>
          <cell r="GO125">
            <v>0</v>
          </cell>
          <cell r="GP125">
            <v>0</v>
          </cell>
          <cell r="GQ125">
            <v>3.0744927935299998E-3</v>
          </cell>
          <cell r="GR125">
            <v>5.0492235459400001E-3</v>
          </cell>
          <cell r="GS125">
            <v>4.88357665017E-3</v>
          </cell>
          <cell r="GT125">
            <v>4.3895565904700003E-3</v>
          </cell>
          <cell r="GU125">
            <v>0</v>
          </cell>
          <cell r="GV125">
            <v>5.4811988957200004E-3</v>
          </cell>
          <cell r="GW125">
            <v>3.2095781061799999E-3</v>
          </cell>
          <cell r="GX125">
            <v>0</v>
          </cell>
          <cell r="GY125">
            <v>6.8043968640300002E-3</v>
          </cell>
          <cell r="GZ125">
            <v>3.76132852398E-3</v>
          </cell>
          <cell r="HA125">
            <v>6.6719070309799997E-4</v>
          </cell>
          <cell r="HB125">
            <v>0</v>
          </cell>
          <cell r="HC125">
            <v>4.6952413395000003E-3</v>
          </cell>
          <cell r="HD125">
            <v>4.9670292064499999E-3</v>
          </cell>
          <cell r="HE125">
            <v>3.6502259317799999E-3</v>
          </cell>
          <cell r="HF125">
            <v>5.82093093544E-3</v>
          </cell>
          <cell r="HG125">
            <v>5.2002430893499998E-3</v>
          </cell>
          <cell r="HH125">
            <v>2.0931996405100001E-3</v>
          </cell>
          <cell r="HI125">
            <v>5.7414011098400001E-3</v>
          </cell>
          <cell r="HJ125">
            <v>0</v>
          </cell>
          <cell r="HK125">
            <v>0</v>
          </cell>
          <cell r="HL125">
            <v>0</v>
          </cell>
          <cell r="HM125">
            <v>6.19553914294E-3</v>
          </cell>
          <cell r="HN125">
            <v>2.81676463783E-3</v>
          </cell>
          <cell r="HO125">
            <v>5.0915470346800003E-3</v>
          </cell>
          <cell r="HP125">
            <v>6.5854019485400003E-3</v>
          </cell>
          <cell r="HQ125">
            <v>7.2591104544699999E-3</v>
          </cell>
          <cell r="HR125">
            <v>0</v>
          </cell>
          <cell r="HS125">
            <v>6.0337390750599997E-3</v>
          </cell>
          <cell r="HT125">
            <v>4.0348633192500002E-3</v>
          </cell>
          <cell r="HU125">
            <v>3.3869002945699999E-3</v>
          </cell>
          <cell r="HV125">
            <v>0</v>
          </cell>
          <cell r="HW125">
            <v>1.5048307832299999E-3</v>
          </cell>
          <cell r="HX125">
            <v>5.6469608098300003E-3</v>
          </cell>
          <cell r="HY125">
            <v>0</v>
          </cell>
          <cell r="HZ125">
            <v>6.0460804961599999E-3</v>
          </cell>
          <cell r="IA125">
            <v>4.6969675459000004E-3</v>
          </cell>
          <cell r="IB125">
            <v>2.7612482663199999E-3</v>
          </cell>
          <cell r="IC125">
            <v>4.7008935362100003E-3</v>
          </cell>
          <cell r="ID125">
            <v>0</v>
          </cell>
          <cell r="IE125">
            <v>2.9545107390700001E-3</v>
          </cell>
          <cell r="IF125">
            <v>5.1817940548100003E-3</v>
          </cell>
          <cell r="IG125">
            <v>2.02818703838E-3</v>
          </cell>
          <cell r="IH125">
            <v>4.0528131648899998E-3</v>
          </cell>
          <cell r="II125">
            <v>4.7850459814100001E-3</v>
          </cell>
          <cell r="IJ125">
            <v>4.1795722208900002E-3</v>
          </cell>
          <cell r="IK125">
            <v>0</v>
          </cell>
          <cell r="IL125">
            <v>4.3184543028499996E-3</v>
          </cell>
          <cell r="IM125">
            <v>3.5859954077800001E-3</v>
          </cell>
          <cell r="IN125">
            <v>2.2827875800400001E-3</v>
          </cell>
          <cell r="IO125">
            <v>3.89205664396E-3</v>
          </cell>
          <cell r="IP125">
            <v>0</v>
          </cell>
          <cell r="IQ125">
            <v>2.5140694342600002E-3</v>
          </cell>
          <cell r="IR125">
            <v>3.12794023193E-3</v>
          </cell>
          <cell r="IS125">
            <v>2.4828952737199999E-3</v>
          </cell>
          <cell r="IT125">
            <v>1.25979542732</v>
          </cell>
        </row>
        <row r="126">
          <cell r="A126" t="str">
            <v>SNP_N_1472828_T983C_rrs</v>
          </cell>
          <cell r="B126">
            <v>1.9659646786700001E-3</v>
          </cell>
          <cell r="C126">
            <v>4.2196176946199997E-3</v>
          </cell>
          <cell r="D126">
            <v>2.4706118274500002E-3</v>
          </cell>
          <cell r="E126">
            <v>2.2324032615900001E-3</v>
          </cell>
          <cell r="F126">
            <v>5.7633575052000001E-3</v>
          </cell>
          <cell r="G126">
            <v>2.3304973728999999E-3</v>
          </cell>
          <cell r="H126">
            <v>2.5673222262400002E-3</v>
          </cell>
          <cell r="I126">
            <v>3.3677848987300001E-3</v>
          </cell>
          <cell r="J126">
            <v>6.5525756217500002E-3</v>
          </cell>
          <cell r="K126">
            <v>6.4368499442900001E-3</v>
          </cell>
          <cell r="L126">
            <v>0</v>
          </cell>
          <cell r="M126">
            <v>0</v>
          </cell>
          <cell r="N126">
            <v>0</v>
          </cell>
          <cell r="O126">
            <v>4.4052633456899996E-3</v>
          </cell>
          <cell r="P126">
            <v>6.1648418195499998E-3</v>
          </cell>
          <cell r="Q126">
            <v>2.58826022036E-3</v>
          </cell>
          <cell r="R126">
            <v>4.6923719346499996E-3</v>
          </cell>
          <cell r="S126">
            <v>5.3202579729299997E-3</v>
          </cell>
          <cell r="T126">
            <v>0</v>
          </cell>
          <cell r="U126">
            <v>3.1415077391999998E-3</v>
          </cell>
          <cell r="V126">
            <v>0</v>
          </cell>
          <cell r="W126">
            <v>0</v>
          </cell>
          <cell r="X126">
            <v>5.2225370891400003E-3</v>
          </cell>
          <cell r="Y126">
            <v>0</v>
          </cell>
          <cell r="Z126">
            <v>3.47132561728E-3</v>
          </cell>
          <cell r="AA126">
            <v>2.5661087129299999E-3</v>
          </cell>
          <cell r="AB126">
            <v>4.6856170520199998E-3</v>
          </cell>
          <cell r="AC126">
            <v>8.9323446154600007E-3</v>
          </cell>
          <cell r="AD126">
            <v>7.5584645383099999E-3</v>
          </cell>
          <cell r="AE126">
            <v>0</v>
          </cell>
          <cell r="AF126">
            <v>3.3855880610600001E-3</v>
          </cell>
          <cell r="AG126">
            <v>0</v>
          </cell>
          <cell r="AH126">
            <v>0</v>
          </cell>
          <cell r="AI126">
            <v>2.6478462386900002E-3</v>
          </cell>
          <cell r="AJ126">
            <v>4.8265340738000003E-3</v>
          </cell>
          <cell r="AK126">
            <v>4.5617409050500001E-3</v>
          </cell>
          <cell r="AL126">
            <v>0</v>
          </cell>
          <cell r="AM126">
            <v>0</v>
          </cell>
          <cell r="AN126">
            <v>4.3215802870699999E-3</v>
          </cell>
          <cell r="AO126">
            <v>4.3516000732799999E-3</v>
          </cell>
          <cell r="AP126">
            <v>4.6427450142800001E-3</v>
          </cell>
          <cell r="AQ126">
            <v>3.4430753439699999E-3</v>
          </cell>
          <cell r="AR126">
            <v>5.0542308017600002E-3</v>
          </cell>
          <cell r="AS126">
            <v>0</v>
          </cell>
          <cell r="AT126">
            <v>0</v>
          </cell>
          <cell r="AU126">
            <v>4.9894070252799998E-3</v>
          </cell>
          <cell r="AV126">
            <v>0</v>
          </cell>
          <cell r="AW126">
            <v>2.96740583144E-3</v>
          </cell>
          <cell r="AX126">
            <v>5.2802013233299999E-3</v>
          </cell>
          <cell r="AY126">
            <v>4.0489742532399996E-3</v>
          </cell>
          <cell r="AZ126">
            <v>2.5793262757400001E-3</v>
          </cell>
          <cell r="BA126">
            <v>0</v>
          </cell>
          <cell r="BB126">
            <v>7.7535593882199997E-3</v>
          </cell>
          <cell r="BC126">
            <v>5.7908799499299998E-3</v>
          </cell>
          <cell r="BD126">
            <v>5.5033867247399997E-3</v>
          </cell>
          <cell r="BE126">
            <v>6.3429409637999999E-3</v>
          </cell>
          <cell r="BF126">
            <v>3.2006392721099998E-3</v>
          </cell>
          <cell r="BG126">
            <v>5.9346654452399998E-3</v>
          </cell>
          <cell r="BH126">
            <v>2.87593482062E-3</v>
          </cell>
          <cell r="BI126">
            <v>0</v>
          </cell>
          <cell r="BJ126">
            <v>3.3737882040400001E-3</v>
          </cell>
          <cell r="BK126">
            <v>4.6444060280900002E-3</v>
          </cell>
          <cell r="BL126">
            <v>3.8642128929500001E-3</v>
          </cell>
          <cell r="BM126">
            <v>0</v>
          </cell>
          <cell r="BN126">
            <v>0</v>
          </cell>
          <cell r="BO126">
            <v>6.1391396447999999E-3</v>
          </cell>
          <cell r="BP126">
            <v>2.8837255667900001E-3</v>
          </cell>
          <cell r="BQ126">
            <v>3.8167801685599998E-3</v>
          </cell>
          <cell r="BR126">
            <v>3.3371846657199999E-3</v>
          </cell>
          <cell r="BS126">
            <v>2.5823866017200001E-3</v>
          </cell>
          <cell r="BT126">
            <v>0</v>
          </cell>
          <cell r="BU126">
            <v>2.3387554101599998E-3</v>
          </cell>
          <cell r="BV126">
            <v>0</v>
          </cell>
          <cell r="BW126">
            <v>0</v>
          </cell>
          <cell r="BX126">
            <v>4.0784375742099997E-3</v>
          </cell>
          <cell r="BY126">
            <v>3.22527415119E-3</v>
          </cell>
          <cell r="BZ126">
            <v>0</v>
          </cell>
          <cell r="CA126">
            <v>3.5330257378499998E-3</v>
          </cell>
          <cell r="CB126">
            <v>4.4168992899400001E-3</v>
          </cell>
          <cell r="CC126">
            <v>3.7106482777700001E-3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1.8359730020199999E-3</v>
          </cell>
          <cell r="CI126">
            <v>0</v>
          </cell>
          <cell r="CJ126">
            <v>4.69778478146E-3</v>
          </cell>
          <cell r="CK126">
            <v>2.2803097963300001E-3</v>
          </cell>
          <cell r="CL126">
            <v>0</v>
          </cell>
          <cell r="CM126">
            <v>0</v>
          </cell>
          <cell r="CN126">
            <v>8.4958737716099998E-4</v>
          </cell>
          <cell r="CO126">
            <v>0</v>
          </cell>
          <cell r="CP126">
            <v>0</v>
          </cell>
          <cell r="CQ126">
            <v>0</v>
          </cell>
          <cell r="CR126">
            <v>5.2383346483100002E-3</v>
          </cell>
          <cell r="CS126">
            <v>4.6122064814000004E-3</v>
          </cell>
          <cell r="CT126">
            <v>0</v>
          </cell>
          <cell r="CU126">
            <v>0</v>
          </cell>
          <cell r="CV126">
            <v>0</v>
          </cell>
          <cell r="CW126">
            <v>1.09078676905E-3</v>
          </cell>
          <cell r="CX126">
            <v>1.2160333572000001E-3</v>
          </cell>
          <cell r="CY126">
            <v>0</v>
          </cell>
          <cell r="CZ126">
            <v>0</v>
          </cell>
          <cell r="DA126">
            <v>5.1547437906299997E-3</v>
          </cell>
          <cell r="DB126">
            <v>0</v>
          </cell>
          <cell r="DC126">
            <v>6.6476804204300003E-3</v>
          </cell>
          <cell r="DD126">
            <v>3.9804810658099999E-3</v>
          </cell>
          <cell r="DE126">
            <v>2.36948858947E-3</v>
          </cell>
          <cell r="DF126">
            <v>3.7919117603500002E-3</v>
          </cell>
          <cell r="DG126">
            <v>5.7156346738300003E-3</v>
          </cell>
          <cell r="DH126">
            <v>5.8846189640499999E-3</v>
          </cell>
          <cell r="DI126">
            <v>0</v>
          </cell>
          <cell r="DJ126">
            <v>3.8309716619600001E-3</v>
          </cell>
          <cell r="DK126">
            <v>7.4882935732600003E-3</v>
          </cell>
          <cell r="DL126">
            <v>2.8618227224799998E-3</v>
          </cell>
          <cell r="DM126">
            <v>6.9990119664000002E-4</v>
          </cell>
          <cell r="DN126">
            <v>5.5161188356599999E-3</v>
          </cell>
          <cell r="DO126">
            <v>7.4545969255299998E-3</v>
          </cell>
          <cell r="DP126">
            <v>4.5621669851199998E-3</v>
          </cell>
          <cell r="DQ126">
            <v>4.4753416441399999E-3</v>
          </cell>
          <cell r="DR126">
            <v>5.50391105935E-3</v>
          </cell>
          <cell r="DS126">
            <v>0</v>
          </cell>
          <cell r="DT126">
            <v>3.45397880301E-3</v>
          </cell>
          <cell r="DU126">
            <v>0</v>
          </cell>
          <cell r="DV126">
            <v>2.7429128531400002E-3</v>
          </cell>
          <cell r="DW126">
            <v>4.2187049984900001E-3</v>
          </cell>
          <cell r="DX126">
            <v>4.45996504277E-3</v>
          </cell>
          <cell r="DY126">
            <v>6.2735686078700002E-3</v>
          </cell>
          <cell r="DZ126">
            <v>2.6356386952099999E-3</v>
          </cell>
          <cell r="EA126">
            <v>7.0279329083900001E-3</v>
          </cell>
          <cell r="EB126">
            <v>2.70354398526E-3</v>
          </cell>
          <cell r="EC126">
            <v>5.8717178180799998E-3</v>
          </cell>
          <cell r="ED126">
            <v>0</v>
          </cell>
          <cell r="EE126">
            <v>0</v>
          </cell>
          <cell r="EF126">
            <v>0</v>
          </cell>
          <cell r="EG126">
            <v>6.3038072548799997E-3</v>
          </cell>
          <cell r="EH126">
            <v>0</v>
          </cell>
          <cell r="EI126">
            <v>0</v>
          </cell>
          <cell r="EJ126">
            <v>0</v>
          </cell>
          <cell r="EK126">
            <v>4.9644662067300002E-3</v>
          </cell>
          <cell r="EL126">
            <v>7.1534663438799998E-3</v>
          </cell>
          <cell r="EM126">
            <v>0</v>
          </cell>
          <cell r="EN126">
            <v>0</v>
          </cell>
          <cell r="EO126">
            <v>4.9843005835999996E-3</v>
          </cell>
          <cell r="EP126">
            <v>0</v>
          </cell>
          <cell r="EQ126">
            <v>5.29523193836E-3</v>
          </cell>
          <cell r="ER126">
            <v>6.5357228740999997E-3</v>
          </cell>
          <cell r="ES126">
            <v>2.1502559538900002E-3</v>
          </cell>
          <cell r="ET126">
            <v>0</v>
          </cell>
          <cell r="EU126">
            <v>4.4364361092400001E-3</v>
          </cell>
          <cell r="EV126">
            <v>5.2972338162400002E-3</v>
          </cell>
          <cell r="EW126">
            <v>5.2470327354999999E-3</v>
          </cell>
          <cell r="EX126">
            <v>2.9807696119000002E-3</v>
          </cell>
          <cell r="EY126">
            <v>0</v>
          </cell>
          <cell r="EZ126">
            <v>0</v>
          </cell>
          <cell r="FA126">
            <v>1.92502967548E-3</v>
          </cell>
          <cell r="FB126">
            <v>8.1141386181100006E-3</v>
          </cell>
          <cell r="FC126">
            <v>0</v>
          </cell>
          <cell r="FD126">
            <v>0</v>
          </cell>
          <cell r="FE126">
            <v>4.14592027664E-3</v>
          </cell>
          <cell r="FF126">
            <v>2.0006252452699999E-3</v>
          </cell>
          <cell r="FG126">
            <v>3.75795247965E-3</v>
          </cell>
          <cell r="FH126">
            <v>2.0581916905900001E-3</v>
          </cell>
          <cell r="FI126">
            <v>3.6861672997500002E-3</v>
          </cell>
          <cell r="FJ126">
            <v>3.9888378232700002E-3</v>
          </cell>
          <cell r="FK126">
            <v>6.2372302636500001E-3</v>
          </cell>
          <cell r="FL126">
            <v>0</v>
          </cell>
          <cell r="FM126">
            <v>6.8626119755200001E-3</v>
          </cell>
          <cell r="FN126">
            <v>5.6572416797300001E-3</v>
          </cell>
          <cell r="FO126">
            <v>3.8092799950400001E-3</v>
          </cell>
          <cell r="FP126">
            <v>4.92648035288E-3</v>
          </cell>
          <cell r="FQ126">
            <v>1.3406035723200001E-3</v>
          </cell>
          <cell r="FR126">
            <v>4.0543708019000002E-3</v>
          </cell>
          <cell r="FS126">
            <v>4.9726115539700001E-3</v>
          </cell>
          <cell r="FT126">
            <v>0</v>
          </cell>
          <cell r="FU126">
            <v>0</v>
          </cell>
          <cell r="FV126">
            <v>0</v>
          </cell>
          <cell r="FW126">
            <v>6.4514232799400004E-3</v>
          </cell>
          <cell r="FX126">
            <v>4.9098981544400001E-3</v>
          </cell>
          <cell r="FY126">
            <v>4.1287252679499996E-3</v>
          </cell>
          <cell r="FZ126">
            <v>3.6286900285599998E-3</v>
          </cell>
          <cell r="GA126">
            <v>3.96113330498E-3</v>
          </cell>
          <cell r="GB126">
            <v>3.7834623362900002E-3</v>
          </cell>
          <cell r="GC126">
            <v>7.8807491809099999E-3</v>
          </cell>
          <cell r="GD126">
            <v>3.6172226537000002E-3</v>
          </cell>
          <cell r="GE126">
            <v>7.2471369057899998E-3</v>
          </cell>
          <cell r="GF126">
            <v>1.7074906500099999E-3</v>
          </cell>
          <cell r="GG126">
            <v>4.26463456824E-3</v>
          </cell>
          <cell r="GH126">
            <v>5.5062873288999996E-3</v>
          </cell>
          <cell r="GI126">
            <v>3.4937264863399999E-3</v>
          </cell>
          <cell r="GJ126">
            <v>5.3745293989800004E-3</v>
          </cell>
          <cell r="GK126">
            <v>4.5983111485799998E-3</v>
          </cell>
          <cell r="GL126">
            <v>4.6437326818699999E-3</v>
          </cell>
          <cell r="GM126">
            <v>2.3963139392400002E-3</v>
          </cell>
          <cell r="GN126">
            <v>5.9688817709700002E-3</v>
          </cell>
          <cell r="GO126">
            <v>0</v>
          </cell>
          <cell r="GP126">
            <v>0</v>
          </cell>
          <cell r="GQ126">
            <v>6.0873557813500003E-3</v>
          </cell>
          <cell r="GR126">
            <v>4.8015913926100001E-3</v>
          </cell>
          <cell r="GS126">
            <v>3.38783184998E-3</v>
          </cell>
          <cell r="GT126">
            <v>1.86422502156E-3</v>
          </cell>
          <cell r="GU126">
            <v>0</v>
          </cell>
          <cell r="GV126">
            <v>5.8716451749200003E-3</v>
          </cell>
          <cell r="GW126">
            <v>3.23277106509E-3</v>
          </cell>
          <cell r="GX126">
            <v>0</v>
          </cell>
          <cell r="GY126">
            <v>4.5261746272400004E-3</v>
          </cell>
          <cell r="GZ126">
            <v>2.8878499288099999E-3</v>
          </cell>
          <cell r="HA126">
            <v>2.0388038829000001E-3</v>
          </cell>
          <cell r="HB126">
            <v>0</v>
          </cell>
          <cell r="HC126">
            <v>3.48355737515E-3</v>
          </cell>
          <cell r="HD126">
            <v>2.1281465888000001E-3</v>
          </cell>
          <cell r="HE126">
            <v>8.8812061585499997E-4</v>
          </cell>
          <cell r="HF126">
            <v>5.42865460739E-3</v>
          </cell>
          <cell r="HG126">
            <v>4.3573668226599997E-3</v>
          </cell>
          <cell r="HH126">
            <v>3.3019501715900001E-3</v>
          </cell>
          <cell r="HI126">
            <v>5.8909421786700004E-3</v>
          </cell>
          <cell r="HJ126">
            <v>0</v>
          </cell>
          <cell r="HK126">
            <v>0</v>
          </cell>
          <cell r="HL126">
            <v>0</v>
          </cell>
          <cell r="HM126">
            <v>7.3513700626800004E-3</v>
          </cell>
          <cell r="HN126">
            <v>5.2495580166600003E-3</v>
          </cell>
          <cell r="HO126">
            <v>3.2724414486400002E-3</v>
          </cell>
          <cell r="HP126">
            <v>4.9157286994199996E-3</v>
          </cell>
          <cell r="HQ126">
            <v>6.05571363121E-3</v>
          </cell>
          <cell r="HR126">
            <v>0</v>
          </cell>
          <cell r="HS126">
            <v>4.9642985686699998E-3</v>
          </cell>
          <cell r="HT126">
            <v>3.14265326597E-3</v>
          </cell>
          <cell r="HU126">
            <v>3.0040107667400002E-3</v>
          </cell>
          <cell r="HV126">
            <v>0</v>
          </cell>
          <cell r="HW126">
            <v>4.0212133899299998E-3</v>
          </cell>
          <cell r="HX126">
            <v>4.8252884298599997E-3</v>
          </cell>
          <cell r="HY126">
            <v>0</v>
          </cell>
          <cell r="HZ126">
            <v>5.8523481711700003E-3</v>
          </cell>
          <cell r="IA126">
            <v>3.6306378897300001E-3</v>
          </cell>
          <cell r="IB126">
            <v>3.0384366400499998E-3</v>
          </cell>
          <cell r="IC126">
            <v>6.6082826815499996E-3</v>
          </cell>
          <cell r="ID126">
            <v>0</v>
          </cell>
          <cell r="IE126">
            <v>4.2126877233400004E-3</v>
          </cell>
          <cell r="IF126">
            <v>7.2080609388599998E-3</v>
          </cell>
          <cell r="IG126">
            <v>9.1928162146400004E-4</v>
          </cell>
          <cell r="IH126">
            <v>4.2277309112300002E-3</v>
          </cell>
          <cell r="II126">
            <v>3.1661556568000002E-3</v>
          </cell>
          <cell r="IJ126">
            <v>6.2217679806099999E-3</v>
          </cell>
          <cell r="IK126">
            <v>0</v>
          </cell>
          <cell r="IL126">
            <v>3.4706147853300002E-3</v>
          </cell>
          <cell r="IM126">
            <v>7.6588761294299999E-4</v>
          </cell>
          <cell r="IN126">
            <v>7.2223744355099997E-3</v>
          </cell>
          <cell r="IO126">
            <v>3.3746829722099999E-3</v>
          </cell>
          <cell r="IP126">
            <v>0</v>
          </cell>
          <cell r="IQ126">
            <v>3.5443913657199999E-3</v>
          </cell>
          <cell r="IR126">
            <v>3.02856159396E-3</v>
          </cell>
          <cell r="IS126">
            <v>2.4159301537999998E-3</v>
          </cell>
          <cell r="IT126">
            <v>1.25357997417</v>
          </cell>
        </row>
        <row r="127">
          <cell r="A127" t="str">
            <v>SNP_N_1471980_G135C_rrs</v>
          </cell>
          <cell r="B127">
            <v>1.1186599731399999E-3</v>
          </cell>
          <cell r="C127">
            <v>5.6193871423599996E-3</v>
          </cell>
          <cell r="D127">
            <v>1.6280370764400001E-3</v>
          </cell>
          <cell r="E127">
            <v>6.31981017068E-3</v>
          </cell>
          <cell r="F127">
            <v>4.63149137795E-3</v>
          </cell>
          <cell r="G127">
            <v>3.7277822848399999E-3</v>
          </cell>
          <cell r="H127">
            <v>3.6876145750299998E-3</v>
          </cell>
          <cell r="I127">
            <v>4.7499397769599997E-3</v>
          </cell>
          <cell r="J127">
            <v>6.2983860261699998E-3</v>
          </cell>
          <cell r="K127">
            <v>6.6098296083499999E-3</v>
          </cell>
          <cell r="L127">
            <v>0</v>
          </cell>
          <cell r="M127">
            <v>0</v>
          </cell>
          <cell r="N127">
            <v>0</v>
          </cell>
          <cell r="O127">
            <v>5.5808890610899997E-3</v>
          </cell>
          <cell r="P127">
            <v>3.4880894236300002E-3</v>
          </cell>
          <cell r="Q127">
            <v>5.5658011697199998E-3</v>
          </cell>
          <cell r="R127">
            <v>5.5825049057600003E-3</v>
          </cell>
          <cell r="S127">
            <v>2.3712548427300001E-3</v>
          </cell>
          <cell r="T127">
            <v>0</v>
          </cell>
          <cell r="U127">
            <v>2.4824473075600001E-3</v>
          </cell>
          <cell r="V127">
            <v>0</v>
          </cell>
          <cell r="W127">
            <v>0</v>
          </cell>
          <cell r="X127">
            <v>5.0347428768899999E-3</v>
          </cell>
          <cell r="Y127">
            <v>0</v>
          </cell>
          <cell r="Z127">
            <v>4.1953320614999999E-3</v>
          </cell>
          <cell r="AA127">
            <v>8.2696595927699999E-4</v>
          </cell>
          <cell r="AB127">
            <v>3.8043025415400002E-3</v>
          </cell>
          <cell r="AC127">
            <v>7.1882824413499998E-3</v>
          </cell>
          <cell r="AD127">
            <v>4.4831214472700002E-3</v>
          </cell>
          <cell r="AE127">
            <v>0</v>
          </cell>
          <cell r="AF127">
            <v>3.6241486668600002E-3</v>
          </cell>
          <cell r="AG127">
            <v>0</v>
          </cell>
          <cell r="AH127">
            <v>0</v>
          </cell>
          <cell r="AI127">
            <v>2.5831530802000002E-3</v>
          </cell>
          <cell r="AJ127">
            <v>9.4107100740100005E-3</v>
          </cell>
          <cell r="AK127">
            <v>2.81017343514E-3</v>
          </cell>
          <cell r="AL127">
            <v>0</v>
          </cell>
          <cell r="AM127">
            <v>0</v>
          </cell>
          <cell r="AN127">
            <v>6.2398812733599996E-3</v>
          </cell>
          <cell r="AO127">
            <v>4.1789542883600003E-3</v>
          </cell>
          <cell r="AP127">
            <v>4.0168510749900004E-3</v>
          </cell>
          <cell r="AQ127">
            <v>4.4299797155000001E-3</v>
          </cell>
          <cell r="AR127">
            <v>4.2229667305899998E-3</v>
          </cell>
          <cell r="AS127">
            <v>0</v>
          </cell>
          <cell r="AT127">
            <v>0</v>
          </cell>
          <cell r="AU127">
            <v>4.3095927685499998E-3</v>
          </cell>
          <cell r="AV127">
            <v>0</v>
          </cell>
          <cell r="AW127">
            <v>5.9903659857800003E-3</v>
          </cell>
          <cell r="AX127">
            <v>4.6483622863899999E-3</v>
          </cell>
          <cell r="AY127">
            <v>3.7437938153699999E-3</v>
          </cell>
          <cell r="AZ127">
            <v>4.3118568137300002E-3</v>
          </cell>
          <cell r="BA127">
            <v>0</v>
          </cell>
          <cell r="BB127">
            <v>3.7841582670800002E-3</v>
          </cell>
          <cell r="BC127">
            <v>4.3780012056199996E-3</v>
          </cell>
          <cell r="BD127">
            <v>6.7636063322400004E-3</v>
          </cell>
          <cell r="BE127">
            <v>3.9292308501899997E-3</v>
          </cell>
          <cell r="BF127">
            <v>2.9279068112400002E-3</v>
          </cell>
          <cell r="BG127">
            <v>3.6608416121500001E-3</v>
          </cell>
          <cell r="BH127">
            <v>4.4403821229899998E-3</v>
          </cell>
          <cell r="BI127">
            <v>0</v>
          </cell>
          <cell r="BJ127">
            <v>4.1208057664300001E-3</v>
          </cell>
          <cell r="BK127">
            <v>3.7628316786100001E-3</v>
          </cell>
          <cell r="BL127">
            <v>2.5396137498300002E-3</v>
          </cell>
          <cell r="BM127">
            <v>0</v>
          </cell>
          <cell r="BN127">
            <v>0</v>
          </cell>
          <cell r="BO127">
            <v>3.0541087035100001E-3</v>
          </cell>
          <cell r="BP127">
            <v>3.4190991427699999E-3</v>
          </cell>
          <cell r="BQ127">
            <v>3.9100283756900002E-3</v>
          </cell>
          <cell r="BR127">
            <v>2.0604708697600001E-3</v>
          </cell>
          <cell r="BS127">
            <v>3.2460666261599999E-3</v>
          </cell>
          <cell r="BT127">
            <v>0</v>
          </cell>
          <cell r="BU127">
            <v>3.7599136121599999E-3</v>
          </cell>
          <cell r="BV127">
            <v>0</v>
          </cell>
          <cell r="BW127">
            <v>0</v>
          </cell>
          <cell r="BX127">
            <v>3.0766932759400002E-3</v>
          </cell>
          <cell r="BY127">
            <v>2.8373461682299999E-3</v>
          </cell>
          <cell r="BZ127">
            <v>0</v>
          </cell>
          <cell r="CA127">
            <v>2.3710273671900001E-3</v>
          </cell>
          <cell r="CB127">
            <v>4.2822253890299998E-3</v>
          </cell>
          <cell r="CC127">
            <v>7.1211643517E-3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4.8917103558799996E-3</v>
          </cell>
          <cell r="CI127">
            <v>0</v>
          </cell>
          <cell r="CJ127">
            <v>2.5743194855699998E-3</v>
          </cell>
          <cell r="CK127">
            <v>6.81382836774E-3</v>
          </cell>
          <cell r="CL127">
            <v>0</v>
          </cell>
          <cell r="CM127">
            <v>0</v>
          </cell>
          <cell r="CN127">
            <v>1.74511189107E-3</v>
          </cell>
          <cell r="CO127">
            <v>0</v>
          </cell>
          <cell r="CP127">
            <v>0</v>
          </cell>
          <cell r="CQ127">
            <v>0</v>
          </cell>
          <cell r="CR127">
            <v>4.5549958013000004E-3</v>
          </cell>
          <cell r="CS127">
            <v>4.5384913682899996E-3</v>
          </cell>
          <cell r="CT127">
            <v>0</v>
          </cell>
          <cell r="CU127">
            <v>0</v>
          </cell>
          <cell r="CV127">
            <v>0</v>
          </cell>
          <cell r="CW127">
            <v>1.6795302508400001E-3</v>
          </cell>
          <cell r="CX127">
            <v>5.1393574103699999E-3</v>
          </cell>
          <cell r="CY127">
            <v>0</v>
          </cell>
          <cell r="CZ127">
            <v>0</v>
          </cell>
          <cell r="DA127">
            <v>3.4678583033400001E-3</v>
          </cell>
          <cell r="DB127">
            <v>0</v>
          </cell>
          <cell r="DC127">
            <v>5.4740160703699997E-3</v>
          </cell>
          <cell r="DD127">
            <v>3.0253031291100001E-3</v>
          </cell>
          <cell r="DE127">
            <v>4.9155089072899999E-3</v>
          </cell>
          <cell r="DF127">
            <v>3.5981372930099999E-3</v>
          </cell>
          <cell r="DG127">
            <v>7.39087210968E-3</v>
          </cell>
          <cell r="DH127">
            <v>5.5238078348299998E-3</v>
          </cell>
          <cell r="DI127">
            <v>0</v>
          </cell>
          <cell r="DJ127">
            <v>4.4618234969700001E-3</v>
          </cell>
          <cell r="DK127">
            <v>4.7565833665399997E-3</v>
          </cell>
          <cell r="DL127">
            <v>4.9496199935700003E-3</v>
          </cell>
          <cell r="DM127">
            <v>2.6998415123699999E-3</v>
          </cell>
          <cell r="DN127">
            <v>8.6859986185999997E-3</v>
          </cell>
          <cell r="DO127">
            <v>7.1214432828100001E-3</v>
          </cell>
          <cell r="DP127">
            <v>3.7960943300300001E-3</v>
          </cell>
          <cell r="DQ127">
            <v>7.8330067917700003E-3</v>
          </cell>
          <cell r="DR127">
            <v>5.4665957577500002E-3</v>
          </cell>
          <cell r="DS127">
            <v>0</v>
          </cell>
          <cell r="DT127">
            <v>3.0708697158800002E-3</v>
          </cell>
          <cell r="DU127">
            <v>0</v>
          </cell>
          <cell r="DV127">
            <v>4.4580781832299996E-3</v>
          </cell>
          <cell r="DW127">
            <v>4.2172065004699999E-3</v>
          </cell>
          <cell r="DX127">
            <v>4.1975928470499996E-3</v>
          </cell>
          <cell r="DY127">
            <v>4.03088144958E-3</v>
          </cell>
          <cell r="DZ127">
            <v>3.0936044640799999E-3</v>
          </cell>
          <cell r="EA127">
            <v>9.7839320078500006E-3</v>
          </cell>
          <cell r="EB127">
            <v>5.4197190329399996E-3</v>
          </cell>
          <cell r="EC127">
            <v>6.8788658827500003E-3</v>
          </cell>
          <cell r="ED127">
            <v>0</v>
          </cell>
          <cell r="EE127">
            <v>0</v>
          </cell>
          <cell r="EF127">
            <v>0</v>
          </cell>
          <cell r="EG127">
            <v>6.50135660544E-3</v>
          </cell>
          <cell r="EH127">
            <v>0</v>
          </cell>
          <cell r="EI127">
            <v>0</v>
          </cell>
          <cell r="EJ127">
            <v>0</v>
          </cell>
          <cell r="EK127">
            <v>5.7147489860700004E-3</v>
          </cell>
          <cell r="EL127">
            <v>4.3717045336999997E-3</v>
          </cell>
          <cell r="EM127">
            <v>0</v>
          </cell>
          <cell r="EN127">
            <v>0</v>
          </cell>
          <cell r="EO127">
            <v>4.4847875833499999E-3</v>
          </cell>
          <cell r="EP127">
            <v>0</v>
          </cell>
          <cell r="EQ127">
            <v>3.3738149795699999E-3</v>
          </cell>
          <cell r="ER127">
            <v>1.94919249043E-3</v>
          </cell>
          <cell r="ES127">
            <v>3.8767103105799999E-3</v>
          </cell>
          <cell r="ET127">
            <v>0</v>
          </cell>
          <cell r="EU127">
            <v>6.2402202747800003E-3</v>
          </cell>
          <cell r="EV127">
            <v>4.0982365608199997E-3</v>
          </cell>
          <cell r="EW127">
            <v>3.9907651953399997E-3</v>
          </cell>
          <cell r="EX127">
            <v>2.3732611443799999E-3</v>
          </cell>
          <cell r="EY127">
            <v>0</v>
          </cell>
          <cell r="EZ127">
            <v>0</v>
          </cell>
          <cell r="FA127">
            <v>1.95161742158E-3</v>
          </cell>
          <cell r="FB127">
            <v>2.42956914008E-3</v>
          </cell>
          <cell r="FC127">
            <v>0</v>
          </cell>
          <cell r="FD127">
            <v>0</v>
          </cell>
          <cell r="FE127">
            <v>4.51098708436E-3</v>
          </cell>
          <cell r="FF127">
            <v>1.8549278611299999E-3</v>
          </cell>
          <cell r="FG127">
            <v>4.3069412931800001E-3</v>
          </cell>
          <cell r="FH127">
            <v>4.3980311602400003E-3</v>
          </cell>
          <cell r="FI127">
            <v>2.1460233256200001E-3</v>
          </cell>
          <cell r="FJ127">
            <v>6.1234515160300002E-3</v>
          </cell>
          <cell r="FK127">
            <v>6.5185050480099996E-3</v>
          </cell>
          <cell r="FL127">
            <v>0</v>
          </cell>
          <cell r="FM127">
            <v>5.1802415400700004E-3</v>
          </cell>
          <cell r="FN127">
            <v>2.3127195891000001E-3</v>
          </cell>
          <cell r="FO127">
            <v>3.8683013990499998E-3</v>
          </cell>
          <cell r="FP127">
            <v>4.7816601581900002E-3</v>
          </cell>
          <cell r="FQ127">
            <v>3.1517853494700001E-3</v>
          </cell>
          <cell r="FR127">
            <v>5.1015350036299999E-3</v>
          </cell>
          <cell r="FS127">
            <v>5.1410067826500004E-3</v>
          </cell>
          <cell r="FT127">
            <v>0</v>
          </cell>
          <cell r="FU127">
            <v>0</v>
          </cell>
          <cell r="FV127">
            <v>0</v>
          </cell>
          <cell r="FW127">
            <v>3.7406454794099999E-3</v>
          </cell>
          <cell r="FX127">
            <v>3.25594958849E-3</v>
          </cell>
          <cell r="FY127">
            <v>5.06906351075E-3</v>
          </cell>
          <cell r="FZ127">
            <v>4.3280296958999997E-3</v>
          </cell>
          <cell r="GA127">
            <v>2.87840422243E-3</v>
          </cell>
          <cell r="GB127">
            <v>1.46616797429E-3</v>
          </cell>
          <cell r="GC127">
            <v>6.0736387968100001E-3</v>
          </cell>
          <cell r="GD127">
            <v>2.2967425174999999E-3</v>
          </cell>
          <cell r="GE127">
            <v>5.3936853073500001E-3</v>
          </cell>
          <cell r="GF127">
            <v>2.9873540625000002E-3</v>
          </cell>
          <cell r="GG127">
            <v>3.52041260339E-3</v>
          </cell>
          <cell r="GH127">
            <v>5.90739073232E-3</v>
          </cell>
          <cell r="GI127">
            <v>3.5918257199199998E-3</v>
          </cell>
          <cell r="GJ127">
            <v>4.3235751800200003E-3</v>
          </cell>
          <cell r="GK127">
            <v>1.3526922557499999E-3</v>
          </cell>
          <cell r="GL127">
            <v>3.7377108819799999E-3</v>
          </cell>
          <cell r="GM127">
            <v>2.86290515214E-3</v>
          </cell>
          <cell r="GN127">
            <v>4.0603261440999997E-3</v>
          </cell>
          <cell r="GO127">
            <v>0</v>
          </cell>
          <cell r="GP127">
            <v>0</v>
          </cell>
          <cell r="GQ127">
            <v>1.36990565807E-3</v>
          </cell>
          <cell r="GR127">
            <v>3.44811449759E-3</v>
          </cell>
          <cell r="GS127">
            <v>5.4139979183700001E-3</v>
          </cell>
          <cell r="GT127">
            <v>3.69992828928E-3</v>
          </cell>
          <cell r="GU127">
            <v>0</v>
          </cell>
          <cell r="GV127">
            <v>5.5989082902700004E-3</v>
          </cell>
          <cell r="GW127">
            <v>4.49017155915E-3</v>
          </cell>
          <cell r="GX127">
            <v>0</v>
          </cell>
          <cell r="GY127">
            <v>4.5396373607199999E-3</v>
          </cell>
          <cell r="GZ127">
            <v>2.1509702783099999E-3</v>
          </cell>
          <cell r="HA127">
            <v>2.8250920586300001E-3</v>
          </cell>
          <cell r="HB127">
            <v>0</v>
          </cell>
          <cell r="HC127">
            <v>1.3568339636500001E-3</v>
          </cell>
          <cell r="HD127">
            <v>4.0663676336400003E-3</v>
          </cell>
          <cell r="HE127">
            <v>4.3276604264999999E-3</v>
          </cell>
          <cell r="HF127">
            <v>6.1316820792900002E-3</v>
          </cell>
          <cell r="HG127">
            <v>2.5136205367699998E-3</v>
          </cell>
          <cell r="HH127">
            <v>4.0470813401000004E-3</v>
          </cell>
          <cell r="HI127">
            <v>6.1307512223700003E-3</v>
          </cell>
          <cell r="HJ127">
            <v>0</v>
          </cell>
          <cell r="HK127">
            <v>0</v>
          </cell>
          <cell r="HL127">
            <v>0</v>
          </cell>
          <cell r="HM127">
            <v>6.1519332230100003E-3</v>
          </cell>
          <cell r="HN127">
            <v>3.5719189327200001E-3</v>
          </cell>
          <cell r="HO127">
            <v>5.96582377329E-3</v>
          </cell>
          <cell r="HP127">
            <v>6.0248095542199996E-3</v>
          </cell>
          <cell r="HQ127">
            <v>1.0320769622899999E-2</v>
          </cell>
          <cell r="HR127">
            <v>0</v>
          </cell>
          <cell r="HS127">
            <v>4.9193054437599998E-3</v>
          </cell>
          <cell r="HT127">
            <v>3.4695172216700002E-3</v>
          </cell>
          <cell r="HU127">
            <v>3.00163286738E-3</v>
          </cell>
          <cell r="HV127">
            <v>0</v>
          </cell>
          <cell r="HW127">
            <v>3.3255170565099999E-3</v>
          </cell>
          <cell r="HX127">
            <v>2.7342136018000001E-3</v>
          </cell>
          <cell r="HY127">
            <v>0</v>
          </cell>
          <cell r="HZ127">
            <v>6.4560179598600002E-3</v>
          </cell>
          <cell r="IA127">
            <v>6.20283186436E-3</v>
          </cell>
          <cell r="IB127">
            <v>1.5916869742799999E-3</v>
          </cell>
          <cell r="IC127">
            <v>2.5979273486899999E-3</v>
          </cell>
          <cell r="ID127">
            <v>0</v>
          </cell>
          <cell r="IE127">
            <v>5.9101916849599997E-3</v>
          </cell>
          <cell r="IF127">
            <v>6.0839885845800001E-3</v>
          </cell>
          <cell r="IG127">
            <v>3.9470009505700003E-3</v>
          </cell>
          <cell r="IH127">
            <v>3.0890004709399998E-3</v>
          </cell>
          <cell r="II127">
            <v>2.0970359910299999E-3</v>
          </cell>
          <cell r="IJ127">
            <v>2.2189170122099999E-3</v>
          </cell>
          <cell r="IK127">
            <v>0</v>
          </cell>
          <cell r="IL127">
            <v>5.5025801993900001E-3</v>
          </cell>
          <cell r="IM127">
            <v>4.9318494275199997E-3</v>
          </cell>
          <cell r="IN127">
            <v>4.6660061925600004E-3</v>
          </cell>
          <cell r="IO127">
            <v>4.6666259877399998E-3</v>
          </cell>
          <cell r="IP127">
            <v>0</v>
          </cell>
          <cell r="IQ127">
            <v>2.9744380153699998E-3</v>
          </cell>
          <cell r="IR127">
            <v>3.0053865630200001E-3</v>
          </cell>
          <cell r="IS127">
            <v>2.3998615797600001E-3</v>
          </cell>
          <cell r="IT127">
            <v>1.2523165941200001</v>
          </cell>
        </row>
        <row r="128">
          <cell r="A128" t="str">
            <v>SNP_CN_4407940_A263G_V88A_gid</v>
          </cell>
          <cell r="B128">
            <v>-9.2143483459900005E-2</v>
          </cell>
          <cell r="C128">
            <v>-0.100136816502</v>
          </cell>
          <cell r="D128">
            <v>-8.9825898408899998E-2</v>
          </cell>
          <cell r="E128">
            <v>0</v>
          </cell>
          <cell r="F128">
            <v>-9.4389475882100005E-2</v>
          </cell>
          <cell r="G128">
            <v>-9.27280932665E-2</v>
          </cell>
          <cell r="H128">
            <v>-7.5655370950700004E-2</v>
          </cell>
          <cell r="I128">
            <v>-8.7295621633500006E-2</v>
          </cell>
          <cell r="J128">
            <v>-8.6797170340999999E-2</v>
          </cell>
          <cell r="K128">
            <v>0</v>
          </cell>
          <cell r="L128">
            <v>0</v>
          </cell>
          <cell r="M128">
            <v>-8.8030152022799998E-2</v>
          </cell>
          <cell r="N128">
            <v>-0.100907422602</v>
          </cell>
          <cell r="O128">
            <v>0</v>
          </cell>
          <cell r="P128">
            <v>-8.8748343288899995E-2</v>
          </cell>
          <cell r="Q128">
            <v>-8.6414806544799994E-2</v>
          </cell>
          <cell r="R128">
            <v>0</v>
          </cell>
          <cell r="S128">
            <v>-8.3562791347499998E-2</v>
          </cell>
          <cell r="T128">
            <v>-8.1093862652799997E-2</v>
          </cell>
          <cell r="U128">
            <v>0</v>
          </cell>
          <cell r="V128">
            <v>-8.9748494327099998E-2</v>
          </cell>
          <cell r="W128">
            <v>-0.100070297718</v>
          </cell>
          <cell r="X128">
            <v>-7.6995357871099998E-2</v>
          </cell>
          <cell r="Y128">
            <v>-8.1447310745699997E-2</v>
          </cell>
          <cell r="Z128">
            <v>-9.0511739253999995E-2</v>
          </cell>
          <cell r="AA128">
            <v>0</v>
          </cell>
          <cell r="AB128">
            <v>-0.10164812952299999</v>
          </cell>
          <cell r="AC128">
            <v>0</v>
          </cell>
          <cell r="AD128">
            <v>-8.8888116180900006E-2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-8.9852117002000007E-2</v>
          </cell>
          <cell r="AK128">
            <v>-0.117793783545</v>
          </cell>
          <cell r="AL128">
            <v>0</v>
          </cell>
          <cell r="AM128">
            <v>-0.101619414985</v>
          </cell>
          <cell r="AN128">
            <v>0</v>
          </cell>
          <cell r="AO128">
            <v>-0.103104710579</v>
          </cell>
          <cell r="AP128">
            <v>0</v>
          </cell>
          <cell r="AQ128">
            <v>-0.10281214118</v>
          </cell>
          <cell r="AR128">
            <v>-0.118977896869</v>
          </cell>
          <cell r="AS128">
            <v>-9.1843947768199999E-2</v>
          </cell>
          <cell r="AT128">
            <v>-9.3035079538799997E-2</v>
          </cell>
          <cell r="AU128">
            <v>0</v>
          </cell>
          <cell r="AV128">
            <v>-9.2241220176199998E-2</v>
          </cell>
          <cell r="AW128">
            <v>-0.101232349873</v>
          </cell>
          <cell r="AX128">
            <v>-7.0360608398900001E-2</v>
          </cell>
          <cell r="AY128">
            <v>0</v>
          </cell>
          <cell r="AZ128">
            <v>-0.11043483018899999</v>
          </cell>
          <cell r="BA128">
            <v>0</v>
          </cell>
          <cell r="BB128">
            <v>0</v>
          </cell>
          <cell r="BC128">
            <v>-9.5831193029899994E-2</v>
          </cell>
          <cell r="BD128">
            <v>-0.115425609052</v>
          </cell>
          <cell r="BE128">
            <v>-8.6170271039000004E-2</v>
          </cell>
          <cell r="BF128">
            <v>-8.44773128629E-2</v>
          </cell>
          <cell r="BG128">
            <v>-9.2491224408099995E-2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-9.4073459506000004E-2</v>
          </cell>
          <cell r="BN128">
            <v>-9.5998845994499996E-2</v>
          </cell>
          <cell r="BO128">
            <v>-8.7189957499499995E-2</v>
          </cell>
          <cell r="BP128">
            <v>0</v>
          </cell>
          <cell r="BQ128">
            <v>-8.8359951973000006E-2</v>
          </cell>
          <cell r="BR128">
            <v>-7.0139236748199996E-2</v>
          </cell>
          <cell r="BS128">
            <v>0</v>
          </cell>
          <cell r="BT128">
            <v>0</v>
          </cell>
          <cell r="BU128">
            <v>-0.101122871041</v>
          </cell>
          <cell r="BV128">
            <v>-9.3915358185800005E-2</v>
          </cell>
          <cell r="BW128">
            <v>-8.8971912860900004E-2</v>
          </cell>
          <cell r="BX128">
            <v>0</v>
          </cell>
          <cell r="BY128">
            <v>-9.6409894526000003E-2</v>
          </cell>
          <cell r="BZ128">
            <v>0</v>
          </cell>
          <cell r="CA128">
            <v>-9.5098838210099998E-2</v>
          </cell>
          <cell r="CB128">
            <v>-0.10864615440399999</v>
          </cell>
          <cell r="CC128">
            <v>0</v>
          </cell>
          <cell r="CD128">
            <v>-8.8043756782999999E-2</v>
          </cell>
          <cell r="CE128">
            <v>0</v>
          </cell>
          <cell r="CF128">
            <v>-9.2314183711999995E-2</v>
          </cell>
          <cell r="CG128">
            <v>-8.9423798024700005E-2</v>
          </cell>
          <cell r="CH128">
            <v>0</v>
          </cell>
          <cell r="CI128">
            <v>-0.10608205199200001</v>
          </cell>
          <cell r="CJ128">
            <v>0</v>
          </cell>
          <cell r="CK128">
            <v>-8.2595936953999999E-2</v>
          </cell>
          <cell r="CL128">
            <v>-0.107289902866</v>
          </cell>
          <cell r="CM128">
            <v>-9.8415791988400003E-2</v>
          </cell>
          <cell r="CN128">
            <v>0</v>
          </cell>
          <cell r="CO128">
            <v>-7.3534309864000003E-2</v>
          </cell>
          <cell r="CP128">
            <v>-9.2672385275400004E-2</v>
          </cell>
          <cell r="CQ128">
            <v>-0.106581158936</v>
          </cell>
          <cell r="CR128">
            <v>-8.9329212904000005E-2</v>
          </cell>
          <cell r="CS128">
            <v>-0.1007033512</v>
          </cell>
          <cell r="CT128">
            <v>-7.9130955040499995E-2</v>
          </cell>
          <cell r="CU128">
            <v>0</v>
          </cell>
          <cell r="CV128">
            <v>-8.4631755948100004E-2</v>
          </cell>
          <cell r="CW128">
            <v>0</v>
          </cell>
          <cell r="CX128">
            <v>0</v>
          </cell>
          <cell r="CY128">
            <v>0</v>
          </cell>
          <cell r="CZ128">
            <v>-7.43862465024E-2</v>
          </cell>
          <cell r="DA128">
            <v>-0.103619143367</v>
          </cell>
          <cell r="DB128">
            <v>-8.6239591240899999E-2</v>
          </cell>
          <cell r="DC128">
            <v>0</v>
          </cell>
          <cell r="DD128">
            <v>-9.1021455824399994E-2</v>
          </cell>
          <cell r="DE128">
            <v>0</v>
          </cell>
          <cell r="DF128">
            <v>-7.4281349778200001E-2</v>
          </cell>
          <cell r="DG128">
            <v>0</v>
          </cell>
          <cell r="DH128">
            <v>0</v>
          </cell>
          <cell r="DI128">
            <v>-0.108020789921</v>
          </cell>
          <cell r="DJ128">
            <v>-8.26842561364E-2</v>
          </cell>
          <cell r="DK128">
            <v>-9.1748349368600005E-2</v>
          </cell>
          <cell r="DL128">
            <v>-0.102887757123</v>
          </cell>
          <cell r="DM128">
            <v>0</v>
          </cell>
          <cell r="DN128">
            <v>-9.8875790834399999E-2</v>
          </cell>
          <cell r="DO128">
            <v>-0.101909138262</v>
          </cell>
          <cell r="DP128">
            <v>-8.9332282543199998E-2</v>
          </cell>
          <cell r="DQ128">
            <v>-8.9828781783600001E-2</v>
          </cell>
          <cell r="DR128">
            <v>-8.7814271449999995E-2</v>
          </cell>
          <cell r="DS128">
            <v>0</v>
          </cell>
          <cell r="DT128">
            <v>0</v>
          </cell>
          <cell r="DU128">
            <v>-0.10106549412</v>
          </cell>
          <cell r="DV128">
            <v>0</v>
          </cell>
          <cell r="DW128">
            <v>-8.8357932865599995E-2</v>
          </cell>
          <cell r="DX128">
            <v>-0.112889416516</v>
          </cell>
          <cell r="DY128">
            <v>0</v>
          </cell>
          <cell r="DZ128">
            <v>0</v>
          </cell>
          <cell r="EA128">
            <v>-0.12012267857800001</v>
          </cell>
          <cell r="EB128">
            <v>-0.100813046098</v>
          </cell>
          <cell r="EC128">
            <v>-7.5404368341000005E-2</v>
          </cell>
          <cell r="ED128">
            <v>-8.1999436020899999E-2</v>
          </cell>
          <cell r="EE128">
            <v>-0.10367559641599999</v>
          </cell>
          <cell r="EF128">
            <v>-7.7062971889999998E-2</v>
          </cell>
          <cell r="EG128">
            <v>-9.6618115901900004E-2</v>
          </cell>
          <cell r="EH128">
            <v>-7.8097552061100001E-2</v>
          </cell>
          <cell r="EI128">
            <v>0</v>
          </cell>
          <cell r="EJ128">
            <v>-9.3055672943599996E-2</v>
          </cell>
          <cell r="EK128">
            <v>-8.1282019615199999E-2</v>
          </cell>
          <cell r="EL128">
            <v>0</v>
          </cell>
          <cell r="EM128">
            <v>-8.7421715259600005E-2</v>
          </cell>
          <cell r="EN128">
            <v>0</v>
          </cell>
          <cell r="EO128">
            <v>0</v>
          </cell>
          <cell r="EP128">
            <v>0</v>
          </cell>
          <cell r="EQ128">
            <v>0</v>
          </cell>
          <cell r="ER128">
            <v>-9.3029506504499995E-2</v>
          </cell>
          <cell r="ES128">
            <v>-7.8816547989800007E-2</v>
          </cell>
          <cell r="ET128">
            <v>0</v>
          </cell>
          <cell r="EU128">
            <v>0</v>
          </cell>
          <cell r="EV128">
            <v>-9.6826419234300007E-2</v>
          </cell>
          <cell r="EW128">
            <v>-7.6397366821799997E-2</v>
          </cell>
          <cell r="EX128">
            <v>0</v>
          </cell>
          <cell r="EY128">
            <v>-0.100388944149</v>
          </cell>
          <cell r="EZ128">
            <v>-0.10488221049300001</v>
          </cell>
          <cell r="FA128">
            <v>0</v>
          </cell>
          <cell r="FB128">
            <v>-8.5145860910399995E-2</v>
          </cell>
          <cell r="FC128">
            <v>0</v>
          </cell>
          <cell r="FD128">
            <v>-9.4054259359799997E-2</v>
          </cell>
          <cell r="FE128">
            <v>0</v>
          </cell>
          <cell r="FF128">
            <v>0</v>
          </cell>
          <cell r="FG128">
            <v>-9.5270998775999996E-2</v>
          </cell>
          <cell r="FH128">
            <v>0</v>
          </cell>
          <cell r="FI128">
            <v>0</v>
          </cell>
          <cell r="FJ128">
            <v>0</v>
          </cell>
          <cell r="FK128">
            <v>-9.4302125275099999E-2</v>
          </cell>
          <cell r="FL128">
            <v>-8.7143316865000001E-2</v>
          </cell>
          <cell r="FM128">
            <v>0</v>
          </cell>
          <cell r="FN128">
            <v>-0.10544392466499999</v>
          </cell>
          <cell r="FO128">
            <v>-8.9315801858900007E-2</v>
          </cell>
          <cell r="FP128">
            <v>-0.104963429272</v>
          </cell>
          <cell r="FQ128">
            <v>0</v>
          </cell>
          <cell r="FR128">
            <v>0</v>
          </cell>
          <cell r="FS128">
            <v>-0.104696273804</v>
          </cell>
          <cell r="FT128">
            <v>-9.4636090099799994E-2</v>
          </cell>
          <cell r="FU128">
            <v>0</v>
          </cell>
          <cell r="FV128">
            <v>-0.11467307061</v>
          </cell>
          <cell r="FW128">
            <v>0</v>
          </cell>
          <cell r="FX128">
            <v>0</v>
          </cell>
          <cell r="FY128">
            <v>-7.7481113374199995E-2</v>
          </cell>
          <cell r="FZ128">
            <v>0</v>
          </cell>
          <cell r="GA128">
            <v>-9.0626455843399997E-2</v>
          </cell>
          <cell r="GB128">
            <v>0</v>
          </cell>
          <cell r="GC128">
            <v>-8.4616594016600002E-2</v>
          </cell>
          <cell r="GD128">
            <v>-0.105646625161</v>
          </cell>
          <cell r="GE128">
            <v>0</v>
          </cell>
          <cell r="GF128">
            <v>-0.102922365069</v>
          </cell>
          <cell r="GG128">
            <v>0</v>
          </cell>
          <cell r="GH128">
            <v>0</v>
          </cell>
          <cell r="GI128">
            <v>-8.7889924645400005E-2</v>
          </cell>
          <cell r="GJ128">
            <v>-9.8140642046899998E-2</v>
          </cell>
          <cell r="GK128">
            <v>-0.102568045259</v>
          </cell>
          <cell r="GL128">
            <v>-8.2050703465900002E-2</v>
          </cell>
          <cell r="GM128">
            <v>-0.12313284725</v>
          </cell>
          <cell r="GN128">
            <v>0</v>
          </cell>
          <cell r="GO128">
            <v>-0.11272379756000001</v>
          </cell>
          <cell r="GP128">
            <v>-0.110336460173</v>
          </cell>
          <cell r="GQ128">
            <v>0</v>
          </cell>
          <cell r="GR128">
            <v>-0.10761514306099999</v>
          </cell>
          <cell r="GS128">
            <v>-8.7387472391099993E-2</v>
          </cell>
          <cell r="GT128">
            <v>-7.85506367683E-2</v>
          </cell>
          <cell r="GU128">
            <v>0</v>
          </cell>
          <cell r="GV128">
            <v>-9.44920107722E-2</v>
          </cell>
          <cell r="GW128">
            <v>-9.0498834848400003E-2</v>
          </cell>
          <cell r="GX128">
            <v>-0.106939122081</v>
          </cell>
          <cell r="GY128">
            <v>-0.111407987773</v>
          </cell>
          <cell r="GZ128">
            <v>-9.7625613212599993E-2</v>
          </cell>
          <cell r="HA128">
            <v>-9.8294146358999995E-2</v>
          </cell>
          <cell r="HB128">
            <v>-0.103134773672</v>
          </cell>
          <cell r="HC128">
            <v>0</v>
          </cell>
          <cell r="HD128">
            <v>-7.7918834984299995E-2</v>
          </cell>
          <cell r="HE128">
            <v>0</v>
          </cell>
          <cell r="HF128">
            <v>-0.110435545444</v>
          </cell>
          <cell r="HG128">
            <v>0</v>
          </cell>
          <cell r="HH128">
            <v>-8.0901607871099998E-2</v>
          </cell>
          <cell r="HI128">
            <v>0</v>
          </cell>
          <cell r="HJ128">
            <v>-0.102786943316</v>
          </cell>
          <cell r="HK128">
            <v>-9.63515564799E-2</v>
          </cell>
          <cell r="HL128">
            <v>0</v>
          </cell>
          <cell r="HM128">
            <v>0</v>
          </cell>
          <cell r="HN128">
            <v>-0.101245395839</v>
          </cell>
          <cell r="HO128">
            <v>-0.102984637022</v>
          </cell>
          <cell r="HP128">
            <v>0</v>
          </cell>
          <cell r="HQ128">
            <v>0</v>
          </cell>
          <cell r="HR128">
            <v>0</v>
          </cell>
          <cell r="HS128">
            <v>-0.10608965903500001</v>
          </cell>
          <cell r="HT128">
            <v>0</v>
          </cell>
          <cell r="HU128">
            <v>0</v>
          </cell>
          <cell r="HV128">
            <v>0</v>
          </cell>
          <cell r="HW128">
            <v>-7.7607795596099996E-2</v>
          </cell>
          <cell r="HX128">
            <v>-9.4204708933799994E-2</v>
          </cell>
          <cell r="HY128">
            <v>-9.2501938342999995E-2</v>
          </cell>
          <cell r="HZ128">
            <v>-0.101630598307</v>
          </cell>
          <cell r="IA128">
            <v>-0.11798007786299999</v>
          </cell>
          <cell r="IB128">
            <v>0</v>
          </cell>
          <cell r="IC128">
            <v>-7.9841703176499995E-2</v>
          </cell>
          <cell r="ID128">
            <v>0</v>
          </cell>
          <cell r="IE128">
            <v>-0.105314463377</v>
          </cell>
          <cell r="IF128">
            <v>-0.10531350970300001</v>
          </cell>
          <cell r="IG128">
            <v>-9.5802448689899997E-2</v>
          </cell>
          <cell r="IH128">
            <v>-8.5729837417599999E-2</v>
          </cell>
          <cell r="II128">
            <v>-9.4267792999700006E-2</v>
          </cell>
          <cell r="IJ128">
            <v>0</v>
          </cell>
          <cell r="IK128">
            <v>-9.6765123307699999E-2</v>
          </cell>
          <cell r="IL128">
            <v>-9.5756225287899996E-2</v>
          </cell>
          <cell r="IM128">
            <v>0</v>
          </cell>
          <cell r="IN128">
            <v>-9.9730670452100004E-2</v>
          </cell>
          <cell r="IO128">
            <v>-9.0917736291900003E-2</v>
          </cell>
          <cell r="IP128">
            <v>0</v>
          </cell>
          <cell r="IQ128">
            <v>-7.7947571873699995E-2</v>
          </cell>
          <cell r="IR128">
            <v>-5.8000091463299999E-2</v>
          </cell>
          <cell r="IS128">
            <v>4.66055199504E-2</v>
          </cell>
          <cell r="IT128">
            <v>-1.24448978901</v>
          </cell>
        </row>
        <row r="129">
          <cell r="A129" t="str">
            <v>SNP_N_1473136_A1291T_rrs</v>
          </cell>
          <cell r="B129">
            <v>1.88169779722E-3</v>
          </cell>
          <cell r="C129">
            <v>2.6920433156200001E-3</v>
          </cell>
          <cell r="D129">
            <v>1.61392870359E-3</v>
          </cell>
          <cell r="E129">
            <v>2.6047544088199999E-3</v>
          </cell>
          <cell r="F129">
            <v>3.57729871757E-3</v>
          </cell>
          <cell r="G129">
            <v>0</v>
          </cell>
          <cell r="H129">
            <v>3.43607459217E-3</v>
          </cell>
          <cell r="I129">
            <v>2.4661894421999998E-3</v>
          </cell>
          <cell r="J129">
            <v>2.3288936354199999E-3</v>
          </cell>
          <cell r="K129">
            <v>0</v>
          </cell>
          <cell r="L129">
            <v>0</v>
          </cell>
          <cell r="M129">
            <v>8.5328501881999999E-4</v>
          </cell>
          <cell r="N129">
            <v>1.5703610843000001E-3</v>
          </cell>
          <cell r="O129">
            <v>0</v>
          </cell>
          <cell r="P129">
            <v>3.2598872203400001E-3</v>
          </cell>
          <cell r="Q129">
            <v>9.4602885656099999E-4</v>
          </cell>
          <cell r="R129">
            <v>0</v>
          </cell>
          <cell r="S129">
            <v>0</v>
          </cell>
          <cell r="T129">
            <v>3.41377221048E-3</v>
          </cell>
          <cell r="U129">
            <v>2.7050606440799999E-3</v>
          </cell>
          <cell r="V129">
            <v>1.78228109144E-3</v>
          </cell>
          <cell r="W129">
            <v>2.6163563597900001E-3</v>
          </cell>
          <cell r="X129">
            <v>1.60275830422E-3</v>
          </cell>
          <cell r="Y129">
            <v>2.7455384843100001E-3</v>
          </cell>
          <cell r="Z129">
            <v>3.5612992942300001E-3</v>
          </cell>
          <cell r="AA129">
            <v>1.44896819256E-3</v>
          </cell>
          <cell r="AB129">
            <v>2.4280440993600001E-3</v>
          </cell>
          <cell r="AC129">
            <v>1.0598893277300001E-3</v>
          </cell>
          <cell r="AD129">
            <v>2.76914425194E-3</v>
          </cell>
          <cell r="AE129">
            <v>3.7637185305400001E-3</v>
          </cell>
          <cell r="AF129">
            <v>3.1837967690099998E-3</v>
          </cell>
          <cell r="AG129">
            <v>0</v>
          </cell>
          <cell r="AH129">
            <v>0</v>
          </cell>
          <cell r="AI129">
            <v>0</v>
          </cell>
          <cell r="AJ129">
            <v>2.0971032790799999E-3</v>
          </cell>
          <cell r="AK129">
            <v>2.2812206298100002E-3</v>
          </cell>
          <cell r="AL129">
            <v>2.42241378874E-3</v>
          </cell>
          <cell r="AM129">
            <v>2.4166826624399998E-3</v>
          </cell>
          <cell r="AN129">
            <v>0</v>
          </cell>
          <cell r="AO129">
            <v>2.4833770003199998E-3</v>
          </cell>
          <cell r="AP129">
            <v>1.4595276443299999E-3</v>
          </cell>
          <cell r="AQ129">
            <v>0</v>
          </cell>
          <cell r="AR129">
            <v>2.9096528887699999E-3</v>
          </cell>
          <cell r="AS129">
            <v>0</v>
          </cell>
          <cell r="AT129">
            <v>3.0939814169000002E-3</v>
          </cell>
          <cell r="AU129">
            <v>0</v>
          </cell>
          <cell r="AV129">
            <v>1.7207574565E-3</v>
          </cell>
          <cell r="AW129">
            <v>1.5526026254500001E-3</v>
          </cell>
          <cell r="AX129">
            <v>0</v>
          </cell>
          <cell r="AY129">
            <v>2.33794096857E-3</v>
          </cell>
          <cell r="AZ129">
            <v>1.9876293372400001E-3</v>
          </cell>
          <cell r="BA129">
            <v>1.38700450771E-3</v>
          </cell>
          <cell r="BB129">
            <v>1.7371051944800001E-3</v>
          </cell>
          <cell r="BC129">
            <v>1.2666509719599999E-3</v>
          </cell>
          <cell r="BD129">
            <v>3.2101189717700001E-3</v>
          </cell>
          <cell r="BE129">
            <v>2.5752454530399999E-3</v>
          </cell>
          <cell r="BF129">
            <v>1.8686989788000001E-3</v>
          </cell>
          <cell r="BG129">
            <v>2.3648792412100002E-3</v>
          </cell>
          <cell r="BH129">
            <v>3.3907776232799999E-3</v>
          </cell>
          <cell r="BI129">
            <v>2.2653092164499999E-3</v>
          </cell>
          <cell r="BJ129">
            <v>2.80292145908E-3</v>
          </cell>
          <cell r="BK129">
            <v>0</v>
          </cell>
          <cell r="BL129">
            <v>1.5296300407500001E-3</v>
          </cell>
          <cell r="BM129">
            <v>2.7853478677599998E-3</v>
          </cell>
          <cell r="BN129">
            <v>0</v>
          </cell>
          <cell r="BO129">
            <v>0</v>
          </cell>
          <cell r="BP129">
            <v>0</v>
          </cell>
          <cell r="BQ129">
            <v>3.0217454768699998E-3</v>
          </cell>
          <cell r="BR129">
            <v>1.70306651853E-3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1.5098768053600001E-3</v>
          </cell>
          <cell r="BX129">
            <v>2.5544636882800001E-3</v>
          </cell>
          <cell r="BY129">
            <v>1.8017314141599999E-3</v>
          </cell>
          <cell r="BZ129">
            <v>2.8133869636800001E-3</v>
          </cell>
          <cell r="CA129">
            <v>0</v>
          </cell>
          <cell r="CB129">
            <v>3.4033181145799998E-3</v>
          </cell>
          <cell r="CC129">
            <v>2.5130193680500002E-3</v>
          </cell>
          <cell r="CD129">
            <v>2.1343508269600002E-3</v>
          </cell>
          <cell r="CE129">
            <v>0</v>
          </cell>
          <cell r="CF129">
            <v>2.6532255578799999E-3</v>
          </cell>
          <cell r="CG129">
            <v>1.20036059525E-3</v>
          </cell>
          <cell r="CH129">
            <v>0</v>
          </cell>
          <cell r="CI129">
            <v>2.5581682566600001E-3</v>
          </cell>
          <cell r="CJ129">
            <v>0</v>
          </cell>
          <cell r="CK129">
            <v>2.7815722860399998E-3</v>
          </cell>
          <cell r="CL129">
            <v>7.6608284143700001E-4</v>
          </cell>
          <cell r="CM129">
            <v>2.48661264777E-3</v>
          </cell>
          <cell r="CN129">
            <v>2.3145950399299999E-3</v>
          </cell>
          <cell r="CO129">
            <v>2.1011380013100001E-3</v>
          </cell>
          <cell r="CP129">
            <v>0</v>
          </cell>
          <cell r="CQ129">
            <v>2.99211521633E-3</v>
          </cell>
          <cell r="CR129">
            <v>3.11012193561E-3</v>
          </cell>
          <cell r="CS129">
            <v>0</v>
          </cell>
          <cell r="CT129">
            <v>1.8571947002799999E-3</v>
          </cell>
          <cell r="CU129">
            <v>3.2098472583999998E-3</v>
          </cell>
          <cell r="CV129">
            <v>3.1242782715699999E-3</v>
          </cell>
          <cell r="CW129">
            <v>2.37997015938E-3</v>
          </cell>
          <cell r="CX129">
            <v>0</v>
          </cell>
          <cell r="CY129">
            <v>0</v>
          </cell>
          <cell r="CZ129">
            <v>1.51265773457E-3</v>
          </cell>
          <cell r="DA129">
            <v>0</v>
          </cell>
          <cell r="DB129">
            <v>1.3037251774200001E-3</v>
          </cell>
          <cell r="DC129">
            <v>4.51152352616E-3</v>
          </cell>
          <cell r="DD129">
            <v>1.53553928249E-3</v>
          </cell>
          <cell r="DE129">
            <v>0</v>
          </cell>
          <cell r="DF129">
            <v>0</v>
          </cell>
          <cell r="DG129">
            <v>2.1391990594599999E-3</v>
          </cell>
          <cell r="DH129">
            <v>0</v>
          </cell>
          <cell r="DI129">
            <v>0</v>
          </cell>
          <cell r="DJ129">
            <v>3.1562340445799998E-3</v>
          </cell>
          <cell r="DK129">
            <v>0</v>
          </cell>
          <cell r="DL129">
            <v>0</v>
          </cell>
          <cell r="DM129">
            <v>1.8466707551900001E-3</v>
          </cell>
          <cell r="DN129">
            <v>1.3629819732199999E-3</v>
          </cell>
          <cell r="DO129">
            <v>1.51941552758E-3</v>
          </cell>
          <cell r="DP129">
            <v>0</v>
          </cell>
          <cell r="DQ129">
            <v>3.54767823592E-3</v>
          </cell>
          <cell r="DR129">
            <v>0</v>
          </cell>
          <cell r="DS129">
            <v>4.95952437632E-4</v>
          </cell>
          <cell r="DT129">
            <v>1.22757838108E-3</v>
          </cell>
          <cell r="DU129">
            <v>0</v>
          </cell>
          <cell r="DV129">
            <v>2.7163510676499998E-3</v>
          </cell>
          <cell r="DW129">
            <v>1.6528171254299999E-3</v>
          </cell>
          <cell r="DX129">
            <v>3.3978791907400001E-3</v>
          </cell>
          <cell r="DY129">
            <v>2.6072058826700001E-3</v>
          </cell>
          <cell r="DZ129">
            <v>0</v>
          </cell>
          <cell r="EA129">
            <v>2.2319536656099999E-3</v>
          </cell>
          <cell r="EB129">
            <v>0</v>
          </cell>
          <cell r="EC129">
            <v>3.7623310927300002E-3</v>
          </cell>
          <cell r="ED129">
            <v>0</v>
          </cell>
          <cell r="EE129">
            <v>0</v>
          </cell>
          <cell r="EF129">
            <v>2.1588988602200001E-3</v>
          </cell>
          <cell r="EG129">
            <v>0</v>
          </cell>
          <cell r="EH129">
            <v>3.3174662385100002E-3</v>
          </cell>
          <cell r="EI129">
            <v>1.0583567200200001E-3</v>
          </cell>
          <cell r="EJ129">
            <v>1.88533880282E-3</v>
          </cell>
          <cell r="EK129">
            <v>1.6543676611E-3</v>
          </cell>
          <cell r="EL129">
            <v>0</v>
          </cell>
          <cell r="EM129">
            <v>1.5549595700599999E-3</v>
          </cell>
          <cell r="EN129">
            <v>0</v>
          </cell>
          <cell r="EO129">
            <v>2.74525396526E-3</v>
          </cell>
          <cell r="EP129">
            <v>0</v>
          </cell>
          <cell r="EQ129">
            <v>2.0203141029899998E-3</v>
          </cell>
          <cell r="ER129">
            <v>2.81844194978E-3</v>
          </cell>
          <cell r="ES129">
            <v>2.4044441524900002E-3</v>
          </cell>
          <cell r="ET129">
            <v>3.8870850112300002E-3</v>
          </cell>
          <cell r="EU129">
            <v>2.3747049272099998E-3</v>
          </cell>
          <cell r="EV129">
            <v>2.24602501839E-3</v>
          </cell>
          <cell r="EW129">
            <v>2.7384818531600002E-3</v>
          </cell>
          <cell r="EX129">
            <v>1.49055942893E-3</v>
          </cell>
          <cell r="EY129">
            <v>4.1499468497900004E-3</v>
          </cell>
          <cell r="EZ129">
            <v>2.60433368385E-3</v>
          </cell>
          <cell r="FA129">
            <v>0</v>
          </cell>
          <cell r="FB129">
            <v>1.80681387428E-3</v>
          </cell>
          <cell r="FC129">
            <v>0</v>
          </cell>
          <cell r="FD129">
            <v>1.36134854984E-3</v>
          </cell>
          <cell r="FE129">
            <v>0</v>
          </cell>
          <cell r="FF129">
            <v>2.9837158508600001E-3</v>
          </cell>
          <cell r="FG129">
            <v>1.5233035665000001E-3</v>
          </cell>
          <cell r="FH129">
            <v>0</v>
          </cell>
          <cell r="FI129">
            <v>0</v>
          </cell>
          <cell r="FJ129">
            <v>3.65138775669E-3</v>
          </cell>
          <cell r="FK129">
            <v>0</v>
          </cell>
          <cell r="FL129">
            <v>3.04301944561E-3</v>
          </cell>
          <cell r="FM129">
            <v>0</v>
          </cell>
          <cell r="FN129">
            <v>0</v>
          </cell>
          <cell r="FO129">
            <v>0</v>
          </cell>
          <cell r="FP129">
            <v>0</v>
          </cell>
          <cell r="FQ129">
            <v>2.53462372348E-3</v>
          </cell>
          <cell r="FR129">
            <v>2.6643336750600002E-3</v>
          </cell>
          <cell r="FS129">
            <v>0</v>
          </cell>
          <cell r="FT129">
            <v>1.81945797522E-3</v>
          </cell>
          <cell r="FU129">
            <v>1.7329481197500001E-3</v>
          </cell>
          <cell r="FV129">
            <v>2.3235869593900001E-3</v>
          </cell>
          <cell r="FW129">
            <v>2.0625093020500002E-3</v>
          </cell>
          <cell r="FX129">
            <v>2.7821566909600002E-3</v>
          </cell>
          <cell r="FY129">
            <v>1.00772234146E-3</v>
          </cell>
          <cell r="FZ129">
            <v>2.53791781142E-3</v>
          </cell>
          <cell r="GA129">
            <v>2.9841156210799998E-3</v>
          </cell>
          <cell r="GB129">
            <v>1.7806537216500001E-3</v>
          </cell>
          <cell r="GC129">
            <v>2.2807966452099999E-3</v>
          </cell>
          <cell r="GD129">
            <v>0</v>
          </cell>
          <cell r="GE129">
            <v>0</v>
          </cell>
          <cell r="GF129">
            <v>2.25769774988E-3</v>
          </cell>
          <cell r="GG129">
            <v>2.7081053703999999E-3</v>
          </cell>
          <cell r="GH129">
            <v>4.8676049336799998E-3</v>
          </cell>
          <cell r="GI129">
            <v>3.3481668215200001E-3</v>
          </cell>
          <cell r="GJ129">
            <v>2.9430957511099999E-3</v>
          </cell>
          <cell r="GK129">
            <v>1.5800280962100001E-3</v>
          </cell>
          <cell r="GL129">
            <v>7.0913939271100002E-4</v>
          </cell>
          <cell r="GM129">
            <v>1.57414143905E-3</v>
          </cell>
          <cell r="GN129">
            <v>2.0363805815600002E-3</v>
          </cell>
          <cell r="GO129">
            <v>0</v>
          </cell>
          <cell r="GP129">
            <v>1.69060891494E-3</v>
          </cell>
          <cell r="GQ129">
            <v>2.6947371661700001E-3</v>
          </cell>
          <cell r="GR129">
            <v>7.9029652988500004E-4</v>
          </cell>
          <cell r="GS129">
            <v>0</v>
          </cell>
          <cell r="GT129">
            <v>0</v>
          </cell>
          <cell r="GU129">
            <v>0</v>
          </cell>
          <cell r="GV129">
            <v>0</v>
          </cell>
          <cell r="GW129">
            <v>2.4115361739E-3</v>
          </cell>
          <cell r="GX129">
            <v>0</v>
          </cell>
          <cell r="GY129">
            <v>8.3599297795400004E-4</v>
          </cell>
          <cell r="GZ129">
            <v>2.2244383581000002E-3</v>
          </cell>
          <cell r="HA129">
            <v>1.7688436200799999E-3</v>
          </cell>
          <cell r="HB129">
            <v>0</v>
          </cell>
          <cell r="HC129">
            <v>2.2740846034099999E-3</v>
          </cell>
          <cell r="HD129">
            <v>1.9594153854999999E-3</v>
          </cell>
          <cell r="HE129">
            <v>2.06744950265E-3</v>
          </cell>
          <cell r="HF129">
            <v>3.0294747557499998E-3</v>
          </cell>
          <cell r="HG129">
            <v>1.2850366765599999E-3</v>
          </cell>
          <cell r="HH129">
            <v>2.4794181808799999E-3</v>
          </cell>
          <cell r="HI129">
            <v>1.3249313924499999E-3</v>
          </cell>
          <cell r="HJ129">
            <v>3.0975129921E-3</v>
          </cell>
          <cell r="HK129">
            <v>0</v>
          </cell>
          <cell r="HL129">
            <v>3.6155993584499999E-3</v>
          </cell>
          <cell r="HM129">
            <v>3.6297617480200001E-3</v>
          </cell>
          <cell r="HN129">
            <v>2.18549231067E-3</v>
          </cell>
          <cell r="HO129">
            <v>0</v>
          </cell>
          <cell r="HP129">
            <v>0</v>
          </cell>
          <cell r="HQ129">
            <v>2.4749836884399999E-3</v>
          </cell>
          <cell r="HR129">
            <v>2.3701626341800001E-3</v>
          </cell>
          <cell r="HS129">
            <v>0</v>
          </cell>
          <cell r="HT129">
            <v>0</v>
          </cell>
          <cell r="HU129">
            <v>1.85282388702E-3</v>
          </cell>
          <cell r="HV129">
            <v>3.9356835186500003E-3</v>
          </cell>
          <cell r="HW129">
            <v>0</v>
          </cell>
          <cell r="HX129">
            <v>0</v>
          </cell>
          <cell r="HY129">
            <v>2.3810137063300001E-3</v>
          </cell>
          <cell r="HZ129">
            <v>0</v>
          </cell>
          <cell r="IA129">
            <v>2.0034534390999999E-3</v>
          </cell>
          <cell r="IB129">
            <v>1.3246419839599999E-3</v>
          </cell>
          <cell r="IC129">
            <v>6.36455370113E-4</v>
          </cell>
          <cell r="ID129">
            <v>1.78710278124E-3</v>
          </cell>
          <cell r="IE129">
            <v>0</v>
          </cell>
          <cell r="IF129">
            <v>2.06261617132E-3</v>
          </cell>
          <cell r="IG129">
            <v>2.3457354400300001E-3</v>
          </cell>
          <cell r="IH129">
            <v>2.7897765394300001E-3</v>
          </cell>
          <cell r="II129">
            <v>2.3069027811300001E-3</v>
          </cell>
          <cell r="IJ129">
            <v>2.4524556938599999E-3</v>
          </cell>
          <cell r="IK129">
            <v>0</v>
          </cell>
          <cell r="IL129">
            <v>0</v>
          </cell>
          <cell r="IM129">
            <v>1.4247741782999999E-3</v>
          </cell>
          <cell r="IN129">
            <v>0</v>
          </cell>
          <cell r="IO129">
            <v>2.08880612627E-3</v>
          </cell>
          <cell r="IP129">
            <v>1.7950268229499999E-3</v>
          </cell>
          <cell r="IQ129">
            <v>0</v>
          </cell>
          <cell r="IR129">
            <v>1.55674584676E-3</v>
          </cell>
          <cell r="IS129">
            <v>1.26323045697E-3</v>
          </cell>
          <cell r="IT129">
            <v>1.2323529720299999</v>
          </cell>
        </row>
        <row r="130">
          <cell r="A130" t="str">
            <v>SNP_N_1472328_G483C_rrs</v>
          </cell>
          <cell r="B130">
            <v>3.7464713677799999E-3</v>
          </cell>
          <cell r="C130">
            <v>3.3426748123000002E-3</v>
          </cell>
          <cell r="D130">
            <v>3.3230353146800002E-3</v>
          </cell>
          <cell r="E130">
            <v>4.0315682999800002E-3</v>
          </cell>
          <cell r="F130">
            <v>6.4405105076699998E-3</v>
          </cell>
          <cell r="G130">
            <v>4.0399073623100003E-3</v>
          </cell>
          <cell r="H130">
            <v>6.0057188384200003E-3</v>
          </cell>
          <cell r="I130">
            <v>1.5233114827399999E-3</v>
          </cell>
          <cell r="J130">
            <v>4.3629896827000001E-3</v>
          </cell>
          <cell r="K130">
            <v>6.3583105802499998E-3</v>
          </cell>
          <cell r="L130">
            <v>0</v>
          </cell>
          <cell r="M130">
            <v>0</v>
          </cell>
          <cell r="N130">
            <v>0</v>
          </cell>
          <cell r="O130">
            <v>4.1382894851300003E-3</v>
          </cell>
          <cell r="P130">
            <v>7.6172933913800003E-3</v>
          </cell>
          <cell r="Q130">
            <v>5.44485589489E-3</v>
          </cell>
          <cell r="R130">
            <v>5.2928654477000002E-3</v>
          </cell>
          <cell r="S130">
            <v>3.45732807182E-3</v>
          </cell>
          <cell r="T130">
            <v>0</v>
          </cell>
          <cell r="U130">
            <v>3.5284690093199999E-3</v>
          </cell>
          <cell r="V130">
            <v>0</v>
          </cell>
          <cell r="W130">
            <v>0</v>
          </cell>
          <cell r="X130">
            <v>3.63824260421E-3</v>
          </cell>
          <cell r="Y130">
            <v>0</v>
          </cell>
          <cell r="Z130">
            <v>3.31716635264E-3</v>
          </cell>
          <cell r="AA130">
            <v>2.6109367609E-3</v>
          </cell>
          <cell r="AB130">
            <v>2.9996014200199999E-3</v>
          </cell>
          <cell r="AC130">
            <v>8.5351141169699996E-3</v>
          </cell>
          <cell r="AD130">
            <v>6.3359388150300002E-3</v>
          </cell>
          <cell r="AE130">
            <v>0</v>
          </cell>
          <cell r="AF130">
            <v>4.6631409786599999E-3</v>
          </cell>
          <cell r="AG130">
            <v>0</v>
          </cell>
          <cell r="AH130">
            <v>0</v>
          </cell>
          <cell r="AI130">
            <v>3.7515873555100001E-3</v>
          </cell>
          <cell r="AJ130">
            <v>8.7268454953999992E-3</v>
          </cell>
          <cell r="AK130">
            <v>5.2209240384400004E-3</v>
          </cell>
          <cell r="AL130">
            <v>0</v>
          </cell>
          <cell r="AM130">
            <v>0</v>
          </cell>
          <cell r="AN130">
            <v>3.5566652659299999E-3</v>
          </cell>
          <cell r="AO130">
            <v>7.2599765844599999E-3</v>
          </cell>
          <cell r="AP130">
            <v>3.57625260949E-3</v>
          </cell>
          <cell r="AQ130">
            <v>4.4137085787999998E-3</v>
          </cell>
          <cell r="AR130">
            <v>3.87746444903E-3</v>
          </cell>
          <cell r="AS130">
            <v>0</v>
          </cell>
          <cell r="AT130">
            <v>0</v>
          </cell>
          <cell r="AU130">
            <v>5.4161120206099997E-3</v>
          </cell>
          <cell r="AV130">
            <v>0</v>
          </cell>
          <cell r="AW130">
            <v>4.0469868108599996E-3</v>
          </cell>
          <cell r="AX130">
            <v>6.5651638433300002E-3</v>
          </cell>
          <cell r="AY130">
            <v>6.3077011145699999E-3</v>
          </cell>
          <cell r="AZ130">
            <v>5.7476055808399996E-3</v>
          </cell>
          <cell r="BA130">
            <v>0</v>
          </cell>
          <cell r="BB130">
            <v>3.0522237066200001E-3</v>
          </cell>
          <cell r="BC130">
            <v>5.1901768893000003E-3</v>
          </cell>
          <cell r="BD130">
            <v>3.08104953729E-3</v>
          </cell>
          <cell r="BE130">
            <v>3.58154135756E-3</v>
          </cell>
          <cell r="BF130">
            <v>1.9432648550699999E-3</v>
          </cell>
          <cell r="BG130">
            <v>2.5749094784299998E-3</v>
          </cell>
          <cell r="BH130">
            <v>4.0377052500800001E-3</v>
          </cell>
          <cell r="BI130">
            <v>0</v>
          </cell>
          <cell r="BJ130">
            <v>3.61684313975E-3</v>
          </cell>
          <cell r="BK130">
            <v>4.49782097712E-3</v>
          </cell>
          <cell r="BL130">
            <v>3.4852111712099999E-3</v>
          </cell>
          <cell r="BM130">
            <v>0</v>
          </cell>
          <cell r="BN130">
            <v>0</v>
          </cell>
          <cell r="BO130">
            <v>2.6921245735100001E-3</v>
          </cell>
          <cell r="BP130">
            <v>2.5911552365900001E-3</v>
          </cell>
          <cell r="BQ130">
            <v>6.5277339890599997E-3</v>
          </cell>
          <cell r="BR130">
            <v>3.9897346869100002E-3</v>
          </cell>
          <cell r="BS130">
            <v>2.6492034085099998E-3</v>
          </cell>
          <cell r="BT130">
            <v>0</v>
          </cell>
          <cell r="BU130">
            <v>5.62952132896E-3</v>
          </cell>
          <cell r="BV130">
            <v>0</v>
          </cell>
          <cell r="BW130">
            <v>0</v>
          </cell>
          <cell r="BX130">
            <v>4.7872359864399999E-3</v>
          </cell>
          <cell r="BY130">
            <v>2.3687430657399998E-3</v>
          </cell>
          <cell r="BZ130">
            <v>0</v>
          </cell>
          <cell r="CA130">
            <v>2.9913338366899999E-3</v>
          </cell>
          <cell r="CB130">
            <v>5.88771700859E-3</v>
          </cell>
          <cell r="CC130">
            <v>3.0758869834199998E-3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1.9757363479599999E-3</v>
          </cell>
          <cell r="CI130">
            <v>0</v>
          </cell>
          <cell r="CJ130">
            <v>3.4085079096300001E-3</v>
          </cell>
          <cell r="CK130">
            <v>2.8788985218899999E-3</v>
          </cell>
          <cell r="CL130">
            <v>0</v>
          </cell>
          <cell r="CM130">
            <v>0</v>
          </cell>
          <cell r="CN130">
            <v>1.3289744965700001E-3</v>
          </cell>
          <cell r="CO130">
            <v>0</v>
          </cell>
          <cell r="CP130">
            <v>0</v>
          </cell>
          <cell r="CQ130">
            <v>0</v>
          </cell>
          <cell r="CR130">
            <v>5.5051012896000003E-3</v>
          </cell>
          <cell r="CS130">
            <v>8.7413080036600008E-3</v>
          </cell>
          <cell r="CT130">
            <v>0</v>
          </cell>
          <cell r="CU130">
            <v>0</v>
          </cell>
          <cell r="CV130">
            <v>0</v>
          </cell>
          <cell r="CW130">
            <v>3.7110634148099998E-3</v>
          </cell>
          <cell r="CX130">
            <v>1.9959404598900001E-3</v>
          </cell>
          <cell r="CY130">
            <v>0</v>
          </cell>
          <cell r="CZ130">
            <v>0</v>
          </cell>
          <cell r="DA130">
            <v>2.2252744529399999E-3</v>
          </cell>
          <cell r="DB130">
            <v>0</v>
          </cell>
          <cell r="DC130">
            <v>5.5537638254499998E-3</v>
          </cell>
          <cell r="DD130">
            <v>3.4049910027499999E-3</v>
          </cell>
          <cell r="DE130">
            <v>5.01879211515E-3</v>
          </cell>
          <cell r="DF130">
            <v>3.6008064635100001E-3</v>
          </cell>
          <cell r="DG130">
            <v>4.4511994347000003E-3</v>
          </cell>
          <cell r="DH130">
            <v>4.1250837966799996E-3</v>
          </cell>
          <cell r="DI130">
            <v>0</v>
          </cell>
          <cell r="DJ130">
            <v>3.2852150034200001E-3</v>
          </cell>
          <cell r="DK130">
            <v>3.9739268831900003E-3</v>
          </cell>
          <cell r="DL130">
            <v>4.0597990155199996E-3</v>
          </cell>
          <cell r="DM130">
            <v>1.45460187923E-3</v>
          </cell>
          <cell r="DN130">
            <v>7.1834493428499999E-3</v>
          </cell>
          <cell r="DO130">
            <v>1.04041462764E-2</v>
          </cell>
          <cell r="DP130">
            <v>3.0035106465199999E-3</v>
          </cell>
          <cell r="DQ130">
            <v>7.2827991098199998E-3</v>
          </cell>
          <cell r="DR130">
            <v>2.0844808314000002E-3</v>
          </cell>
          <cell r="DS130">
            <v>0</v>
          </cell>
          <cell r="DT130">
            <v>2.4399913381799999E-3</v>
          </cell>
          <cell r="DU130">
            <v>0</v>
          </cell>
          <cell r="DV130">
            <v>2.9017089400400001E-3</v>
          </cell>
          <cell r="DW130">
            <v>4.9757771194000001E-3</v>
          </cell>
          <cell r="DX130">
            <v>4.35846531764E-3</v>
          </cell>
          <cell r="DY130">
            <v>4.4181058183300004E-3</v>
          </cell>
          <cell r="DZ130">
            <v>2.4182547349500001E-3</v>
          </cell>
          <cell r="EA130">
            <v>5.3550605662199997E-3</v>
          </cell>
          <cell r="EB130">
            <v>4.2041176930100004E-3</v>
          </cell>
          <cell r="EC130">
            <v>4.6687182038999998E-3</v>
          </cell>
          <cell r="ED130">
            <v>0</v>
          </cell>
          <cell r="EE130">
            <v>0</v>
          </cell>
          <cell r="EF130">
            <v>0</v>
          </cell>
          <cell r="EG130">
            <v>3.9128903299599999E-3</v>
          </cell>
          <cell r="EH130">
            <v>0</v>
          </cell>
          <cell r="EI130">
            <v>0</v>
          </cell>
          <cell r="EJ130">
            <v>0</v>
          </cell>
          <cell r="EK130">
            <v>5.0457878969599997E-3</v>
          </cell>
          <cell r="EL130">
            <v>3.7023755721700001E-3</v>
          </cell>
          <cell r="EM130">
            <v>0</v>
          </cell>
          <cell r="EN130">
            <v>0</v>
          </cell>
          <cell r="EO130">
            <v>5.57496305555E-3</v>
          </cell>
          <cell r="EP130">
            <v>0</v>
          </cell>
          <cell r="EQ130">
            <v>9.5275538042200007E-3</v>
          </cell>
          <cell r="ER130">
            <v>4.3773455545300004E-3</v>
          </cell>
          <cell r="ES130">
            <v>6.20193500072E-3</v>
          </cell>
          <cell r="ET130">
            <v>0</v>
          </cell>
          <cell r="EU130">
            <v>5.7300720363899996E-3</v>
          </cell>
          <cell r="EV130">
            <v>4.7830119729000004E-3</v>
          </cell>
          <cell r="EW130">
            <v>3.5981943365200001E-3</v>
          </cell>
          <cell r="EX130">
            <v>4.7127692960199996E-3</v>
          </cell>
          <cell r="EY130">
            <v>0</v>
          </cell>
          <cell r="EZ130">
            <v>0</v>
          </cell>
          <cell r="FA130">
            <v>3.8609586190400001E-3</v>
          </cell>
          <cell r="FB130">
            <v>6.9006150588400003E-3</v>
          </cell>
          <cell r="FC130">
            <v>0</v>
          </cell>
          <cell r="FD130">
            <v>0</v>
          </cell>
          <cell r="FE130">
            <v>2.6006828993600001E-3</v>
          </cell>
          <cell r="FF130">
            <v>2.07680859603E-3</v>
          </cell>
          <cell r="FG130">
            <v>3.3699185587499998E-3</v>
          </cell>
          <cell r="FH130">
            <v>5.02982456237E-3</v>
          </cell>
          <cell r="FI130">
            <v>2.68760882318E-3</v>
          </cell>
          <cell r="FJ130">
            <v>7.4688787572100004E-3</v>
          </cell>
          <cell r="FK130">
            <v>4.5913411304399996E-3</v>
          </cell>
          <cell r="FL130">
            <v>0</v>
          </cell>
          <cell r="FM130">
            <v>5.8203577064000001E-3</v>
          </cell>
          <cell r="FN130">
            <v>3.16222687252E-3</v>
          </cell>
          <cell r="FO130">
            <v>1.7704681959000001E-3</v>
          </cell>
          <cell r="FP130">
            <v>3.9152558893000003E-3</v>
          </cell>
          <cell r="FQ130">
            <v>3.1447960063799999E-3</v>
          </cell>
          <cell r="FR130">
            <v>3.9018294774000001E-3</v>
          </cell>
          <cell r="FS130">
            <v>5.8617261238400001E-3</v>
          </cell>
          <cell r="FT130">
            <v>0</v>
          </cell>
          <cell r="FU130">
            <v>0</v>
          </cell>
          <cell r="FV130">
            <v>0</v>
          </cell>
          <cell r="FW130">
            <v>3.0498523265100001E-3</v>
          </cell>
          <cell r="FX130">
            <v>5.6231198832399996E-3</v>
          </cell>
          <cell r="FY130">
            <v>3.4470774699000002E-3</v>
          </cell>
          <cell r="FZ130">
            <v>5.6217233650400003E-3</v>
          </cell>
          <cell r="GA130">
            <v>4.95325308293E-3</v>
          </cell>
          <cell r="GB130">
            <v>3.22450487874E-3</v>
          </cell>
          <cell r="GC130">
            <v>8.6528779938800007E-3</v>
          </cell>
          <cell r="GD130">
            <v>1.5340303070799999E-3</v>
          </cell>
          <cell r="GE130">
            <v>3.4629988949700001E-3</v>
          </cell>
          <cell r="GF130">
            <v>3.5190156195300001E-3</v>
          </cell>
          <cell r="GG130">
            <v>5.7849343866100003E-3</v>
          </cell>
          <cell r="GH130">
            <v>8.5809854790599993E-3</v>
          </cell>
          <cell r="GI130">
            <v>5.3009921684899998E-3</v>
          </cell>
          <cell r="GJ130">
            <v>6.4457510597999996E-3</v>
          </cell>
          <cell r="GK130">
            <v>3.2044774852699998E-3</v>
          </cell>
          <cell r="GL130">
            <v>3.6273743025999998E-3</v>
          </cell>
          <cell r="GM130">
            <v>6.6102975979399998E-3</v>
          </cell>
          <cell r="GN130">
            <v>4.0468042716399998E-3</v>
          </cell>
          <cell r="GO130">
            <v>0</v>
          </cell>
          <cell r="GP130">
            <v>0</v>
          </cell>
          <cell r="GQ130">
            <v>2.4928546045E-3</v>
          </cell>
          <cell r="GR130">
            <v>6.4271329902100003E-3</v>
          </cell>
          <cell r="GS130">
            <v>5.2552376873800004E-3</v>
          </cell>
          <cell r="GT130">
            <v>4.1690724901899999E-3</v>
          </cell>
          <cell r="GU130">
            <v>0</v>
          </cell>
          <cell r="GV130">
            <v>4.5168683864199996E-3</v>
          </cell>
          <cell r="GW130">
            <v>3.46518470906E-3</v>
          </cell>
          <cell r="GX130">
            <v>0</v>
          </cell>
          <cell r="GY130">
            <v>3.5600857809199998E-3</v>
          </cell>
          <cell r="GZ130">
            <v>3.1490107066900002E-3</v>
          </cell>
          <cell r="HA130">
            <v>1.7873804317800001E-3</v>
          </cell>
          <cell r="HB130">
            <v>0</v>
          </cell>
          <cell r="HC130">
            <v>6.5505155362199996E-3</v>
          </cell>
          <cell r="HD130">
            <v>5.03037823364E-3</v>
          </cell>
          <cell r="HE130">
            <v>2.3552821949099998E-3</v>
          </cell>
          <cell r="HF130">
            <v>6.7810798063899997E-3</v>
          </cell>
          <cell r="HG130">
            <v>3.6415404174499999E-3</v>
          </cell>
          <cell r="HH130">
            <v>1.6742368461600001E-3</v>
          </cell>
          <cell r="HI130">
            <v>5.9751369990399998E-3</v>
          </cell>
          <cell r="HJ130">
            <v>0</v>
          </cell>
          <cell r="HK130">
            <v>0</v>
          </cell>
          <cell r="HL130">
            <v>0</v>
          </cell>
          <cell r="HM130">
            <v>4.5657693408400002E-3</v>
          </cell>
          <cell r="HN130">
            <v>4.5073814690099996E-3</v>
          </cell>
          <cell r="HO130">
            <v>5.9302835725199999E-3</v>
          </cell>
          <cell r="HP130">
            <v>2.5174457114199998E-3</v>
          </cell>
          <cell r="HQ130">
            <v>1.1010893620599999E-2</v>
          </cell>
          <cell r="HR130">
            <v>0</v>
          </cell>
          <cell r="HS130">
            <v>5.4161674343E-3</v>
          </cell>
          <cell r="HT130">
            <v>1.85908877756E-3</v>
          </cell>
          <cell r="HU130">
            <v>1.9703421276100002E-3</v>
          </cell>
          <cell r="HV130">
            <v>0</v>
          </cell>
          <cell r="HW130">
            <v>2.47522187419E-3</v>
          </cell>
          <cell r="HX130">
            <v>3.36977140978E-3</v>
          </cell>
          <cell r="HY130">
            <v>0</v>
          </cell>
          <cell r="HZ130">
            <v>6.1903926543899999E-3</v>
          </cell>
          <cell r="IA130">
            <v>4.2374832555700003E-3</v>
          </cell>
          <cell r="IB130">
            <v>4.03160136193E-3</v>
          </cell>
          <cell r="IC130">
            <v>5.2149090915899997E-3</v>
          </cell>
          <cell r="ID130">
            <v>0</v>
          </cell>
          <cell r="IE130">
            <v>5.8898869901899999E-3</v>
          </cell>
          <cell r="IF130">
            <v>7.3005938902499998E-3</v>
          </cell>
          <cell r="IG130">
            <v>3.6550452932699999E-3</v>
          </cell>
          <cell r="IH130">
            <v>2.8652090113599998E-3</v>
          </cell>
          <cell r="II130">
            <v>1.77175179124E-3</v>
          </cell>
          <cell r="IJ130">
            <v>4.3723215349000004E-3</v>
          </cell>
          <cell r="IK130">
            <v>0</v>
          </cell>
          <cell r="IL130">
            <v>2.0898610819100002E-3</v>
          </cell>
          <cell r="IM130">
            <v>4.1460725478799998E-3</v>
          </cell>
          <cell r="IN130">
            <v>3.5580419935300001E-3</v>
          </cell>
          <cell r="IO130">
            <v>2.9954188503300001E-3</v>
          </cell>
          <cell r="IP130">
            <v>0</v>
          </cell>
          <cell r="IQ130">
            <v>2.7389349415900001E-3</v>
          </cell>
          <cell r="IR130">
            <v>3.0776017811100002E-3</v>
          </cell>
          <cell r="IS130">
            <v>2.5042253546400002E-3</v>
          </cell>
          <cell r="IT130">
            <v>1.2289636135099999</v>
          </cell>
        </row>
        <row r="131">
          <cell r="A131" t="str">
            <v>SNP_CN_4407932_G271C_L91V_gid</v>
          </cell>
          <cell r="B131">
            <v>-9.1941229999099996E-2</v>
          </cell>
          <cell r="C131">
            <v>-0.109892390668</v>
          </cell>
          <cell r="D131">
            <v>0</v>
          </cell>
          <cell r="E131">
            <v>2.9597414657500001E-2</v>
          </cell>
          <cell r="F131">
            <v>0</v>
          </cell>
          <cell r="G131">
            <v>2.0712066441800001E-2</v>
          </cell>
          <cell r="H131">
            <v>-8.2236900925600001E-2</v>
          </cell>
          <cell r="I131">
            <v>-8.8145770132499995E-2</v>
          </cell>
          <cell r="J131">
            <v>-7.7761337161099994E-2</v>
          </cell>
          <cell r="K131">
            <v>-0.12770691513999999</v>
          </cell>
          <cell r="L131">
            <v>-6.7492820322499994E-2</v>
          </cell>
          <cell r="M131">
            <v>0</v>
          </cell>
          <cell r="N131">
            <v>-0.103470027447</v>
          </cell>
          <cell r="O131">
            <v>-9.4204865395999995E-2</v>
          </cell>
          <cell r="P131">
            <v>2.9525287449400001E-2</v>
          </cell>
          <cell r="Q131">
            <v>0</v>
          </cell>
          <cell r="R131">
            <v>2.4260802194500001E-2</v>
          </cell>
          <cell r="S131">
            <v>-8.7135881185500003E-2</v>
          </cell>
          <cell r="T131">
            <v>-9.9927455186800004E-2</v>
          </cell>
          <cell r="U131">
            <v>-7.9305469989799995E-2</v>
          </cell>
          <cell r="V131">
            <v>-0.130964711308</v>
          </cell>
          <cell r="W131">
            <v>-0.13112987577900001</v>
          </cell>
          <cell r="X131">
            <v>-0.12660089135200001</v>
          </cell>
          <cell r="Y131">
            <v>-9.1212011873699997E-2</v>
          </cell>
          <cell r="Z131">
            <v>-9.7119055688399999E-2</v>
          </cell>
          <cell r="AA131">
            <v>2.4296073243E-2</v>
          </cell>
          <cell r="AB131">
            <v>-0.13045588135700001</v>
          </cell>
          <cell r="AC131">
            <v>2.91030630469E-2</v>
          </cell>
          <cell r="AD131">
            <v>-9.7228355705700001E-2</v>
          </cell>
          <cell r="AE131">
            <v>0</v>
          </cell>
          <cell r="AF131">
            <v>-0.132160708308</v>
          </cell>
          <cell r="AG131">
            <v>-8.0978177487899997E-2</v>
          </cell>
          <cell r="AH131">
            <v>2.5001799687699999E-2</v>
          </cell>
          <cell r="AI131">
            <v>2.04551629722E-2</v>
          </cell>
          <cell r="AJ131">
            <v>-8.7742857635000004E-2</v>
          </cell>
          <cell r="AK131">
            <v>-0.10022772103499999</v>
          </cell>
          <cell r="AL131">
            <v>-0.118387542665</v>
          </cell>
          <cell r="AM131">
            <v>1.6197644174099999E-2</v>
          </cell>
          <cell r="AN131">
            <v>3.1976327300099999E-2</v>
          </cell>
          <cell r="AO131">
            <v>-9.0762116015000005E-2</v>
          </cell>
          <cell r="AP131">
            <v>-0.13714949786700001</v>
          </cell>
          <cell r="AQ131">
            <v>0</v>
          </cell>
          <cell r="AR131">
            <v>-9.1318085789699993E-2</v>
          </cell>
          <cell r="AS131">
            <v>-0.12207522243299999</v>
          </cell>
          <cell r="AT131">
            <v>-0.102402687073</v>
          </cell>
          <cell r="AU131">
            <v>2.2721502929899998E-2</v>
          </cell>
          <cell r="AV131">
            <v>-9.2489562928700003E-2</v>
          </cell>
          <cell r="AW131">
            <v>0</v>
          </cell>
          <cell r="AX131">
            <v>-8.4658503532399995E-2</v>
          </cell>
          <cell r="AY131">
            <v>-6.7218586802499994E-2</v>
          </cell>
          <cell r="AZ131">
            <v>-0.12877877056600001</v>
          </cell>
          <cell r="BA131">
            <v>-0.13698154687899999</v>
          </cell>
          <cell r="BB131">
            <v>3.44257168472E-2</v>
          </cell>
          <cell r="BC131">
            <v>-0.122635826468</v>
          </cell>
          <cell r="BD131">
            <v>-9.1977842152100003E-2</v>
          </cell>
          <cell r="BE131">
            <v>3.6639641970399997E-2</v>
          </cell>
          <cell r="BF131">
            <v>9.9456496536699992E-3</v>
          </cell>
          <cell r="BG131">
            <v>3.9486065506900002E-2</v>
          </cell>
          <cell r="BH131">
            <v>-8.4878444671599995E-2</v>
          </cell>
          <cell r="BI131">
            <v>-9.4626910984500004E-2</v>
          </cell>
          <cell r="BJ131">
            <v>-9.1462217271299995E-2</v>
          </cell>
          <cell r="BK131">
            <v>-0.13535167276900001</v>
          </cell>
          <cell r="BL131">
            <v>-0.10958982259</v>
          </cell>
          <cell r="BM131">
            <v>-0.108075425029</v>
          </cell>
          <cell r="BN131">
            <v>-0.13749998807899999</v>
          </cell>
          <cell r="BO131">
            <v>-0.109087534249</v>
          </cell>
          <cell r="BP131">
            <v>-0.105873771012</v>
          </cell>
          <cell r="BQ131">
            <v>-9.8918400704900003E-2</v>
          </cell>
          <cell r="BR131">
            <v>1.15500008687E-2</v>
          </cell>
          <cell r="BS131">
            <v>-0.13228143751599999</v>
          </cell>
          <cell r="BT131">
            <v>0</v>
          </cell>
          <cell r="BU131">
            <v>2.4712106213000001E-2</v>
          </cell>
          <cell r="BV131">
            <v>-9.3072339892400005E-2</v>
          </cell>
          <cell r="BW131">
            <v>1.49608356878E-2</v>
          </cell>
          <cell r="BX131">
            <v>-8.7827339768400001E-2</v>
          </cell>
          <cell r="BY131">
            <v>-0.12717778980700001</v>
          </cell>
          <cell r="BZ131">
            <v>-0.12221327424</v>
          </cell>
          <cell r="CA131">
            <v>-0.111228980124</v>
          </cell>
          <cell r="CB131">
            <v>-0.13777643442199999</v>
          </cell>
          <cell r="CC131">
            <v>0</v>
          </cell>
          <cell r="CD131">
            <v>-9.00381729007E-2</v>
          </cell>
          <cell r="CE131">
            <v>-0.102844849229</v>
          </cell>
          <cell r="CF131">
            <v>-9.5452904701200006E-2</v>
          </cell>
          <cell r="CG131">
            <v>-9.5533557236199995E-2</v>
          </cell>
          <cell r="CH131">
            <v>-7.9055890440900001E-2</v>
          </cell>
          <cell r="CI131">
            <v>-0.10759267211</v>
          </cell>
          <cell r="CJ131">
            <v>-9.7716949880100004E-2</v>
          </cell>
          <cell r="CK131">
            <v>-8.4248378872900001E-2</v>
          </cell>
          <cell r="CL131">
            <v>-0.102371670306</v>
          </cell>
          <cell r="CM131">
            <v>-8.5029929876299995E-2</v>
          </cell>
          <cell r="CN131">
            <v>-8.2845456898199998E-2</v>
          </cell>
          <cell r="CO131">
            <v>-0.11830596625799999</v>
          </cell>
          <cell r="CP131">
            <v>0</v>
          </cell>
          <cell r="CQ131">
            <v>-0.14383009076100001</v>
          </cell>
          <cell r="CR131">
            <v>-0.131946563721</v>
          </cell>
          <cell r="CS131">
            <v>-0.14008764922600001</v>
          </cell>
          <cell r="CT131">
            <v>-9.2881716787799995E-2</v>
          </cell>
          <cell r="CU131">
            <v>-9.2754147946799995E-2</v>
          </cell>
          <cell r="CV131">
            <v>-0.10241820663200001</v>
          </cell>
          <cell r="CW131">
            <v>-7.6113931834699999E-2</v>
          </cell>
          <cell r="CX131">
            <v>-7.5218714773699999E-2</v>
          </cell>
          <cell r="CY131">
            <v>-7.6782800257199996E-2</v>
          </cell>
          <cell r="CZ131">
            <v>-0.10052523762</v>
          </cell>
          <cell r="DA131">
            <v>-9.3420810997500006E-2</v>
          </cell>
          <cell r="DB131">
            <v>-0.14076760411299999</v>
          </cell>
          <cell r="DC131">
            <v>0</v>
          </cell>
          <cell r="DD131">
            <v>-9.98479351401E-2</v>
          </cell>
          <cell r="DE131">
            <v>-0.13302774727300001</v>
          </cell>
          <cell r="DF131">
            <v>-0.116667129099</v>
          </cell>
          <cell r="DG131">
            <v>0</v>
          </cell>
          <cell r="DH131">
            <v>2.0786099135899998E-2</v>
          </cell>
          <cell r="DI131">
            <v>-8.7214775383500004E-2</v>
          </cell>
          <cell r="DJ131">
            <v>3.6564145237200002E-2</v>
          </cell>
          <cell r="DK131">
            <v>-0.13062058389199999</v>
          </cell>
          <cell r="DL131">
            <v>0</v>
          </cell>
          <cell r="DM131">
            <v>1.33591685444E-2</v>
          </cell>
          <cell r="DN131">
            <v>2.61314045638E-2</v>
          </cell>
          <cell r="DO131">
            <v>-0.137546792626</v>
          </cell>
          <cell r="DP131">
            <v>1.8405381590099999E-2</v>
          </cell>
          <cell r="DQ131">
            <v>-0.14296053349999999</v>
          </cell>
          <cell r="DR131">
            <v>2.70111579448E-2</v>
          </cell>
          <cell r="DS131">
            <v>-8.7696291506299998E-2</v>
          </cell>
          <cell r="DT131">
            <v>-0.12716673314599999</v>
          </cell>
          <cell r="DU131">
            <v>0</v>
          </cell>
          <cell r="DV131">
            <v>-0.13644182682</v>
          </cell>
          <cell r="DW131">
            <v>-0.10581856220999999</v>
          </cell>
          <cell r="DX131">
            <v>-0.157536253333</v>
          </cell>
          <cell r="DY131">
            <v>3.2642893493200001E-2</v>
          </cell>
          <cell r="DZ131">
            <v>-9.49227511883E-2</v>
          </cell>
          <cell r="EA131">
            <v>-0.12924969196300001</v>
          </cell>
          <cell r="EB131">
            <v>-0.100514493883</v>
          </cell>
          <cell r="EC131">
            <v>-0.10900255292699999</v>
          </cell>
          <cell r="ED131">
            <v>-9.4132132828200002E-2</v>
          </cell>
          <cell r="EE131">
            <v>0</v>
          </cell>
          <cell r="EF131">
            <v>-0.115770198405</v>
          </cell>
          <cell r="EG131">
            <v>-0.100502490997</v>
          </cell>
          <cell r="EH131">
            <v>-8.5949577391099999E-2</v>
          </cell>
          <cell r="EI131">
            <v>-8.2356631755800006E-2</v>
          </cell>
          <cell r="EJ131">
            <v>-9.9264159798599996E-2</v>
          </cell>
          <cell r="EK131">
            <v>-0.12019991874700001</v>
          </cell>
          <cell r="EL131">
            <v>-0.129442602396</v>
          </cell>
          <cell r="EM131">
            <v>0</v>
          </cell>
          <cell r="EN131">
            <v>1.82646531612E-2</v>
          </cell>
          <cell r="EO131">
            <v>0</v>
          </cell>
          <cell r="EP131">
            <v>-0.10786058753699999</v>
          </cell>
          <cell r="EQ131">
            <v>-9.3341857194899999E-2</v>
          </cell>
          <cell r="ER131">
            <v>-0.113756559789</v>
          </cell>
          <cell r="ES131">
            <v>-9.8311729729200006E-2</v>
          </cell>
          <cell r="ET131">
            <v>-0.106911711395</v>
          </cell>
          <cell r="EU131">
            <v>-7.7394463121900001E-2</v>
          </cell>
          <cell r="EV131">
            <v>-0.12873055040799999</v>
          </cell>
          <cell r="EW131">
            <v>-0.116668246686</v>
          </cell>
          <cell r="EX131">
            <v>-0.12400264293</v>
          </cell>
          <cell r="EY131">
            <v>1.8821828067300001E-2</v>
          </cell>
          <cell r="EZ131">
            <v>-9.1562122106600002E-2</v>
          </cell>
          <cell r="FA131">
            <v>-9.0169906616200002E-2</v>
          </cell>
          <cell r="FB131">
            <v>-9.56888794899E-2</v>
          </cell>
          <cell r="FC131">
            <v>-0.14277115464199999</v>
          </cell>
          <cell r="FD131">
            <v>-9.2574134468999994E-2</v>
          </cell>
          <cell r="FE131">
            <v>-9.2347212135799994E-2</v>
          </cell>
          <cell r="FF131">
            <v>-8.09993892908E-2</v>
          </cell>
          <cell r="FG131">
            <v>1.5216095373E-2</v>
          </cell>
          <cell r="FH131">
            <v>-0.13815385103200001</v>
          </cell>
          <cell r="FI131">
            <v>2.8723735362299999E-2</v>
          </cell>
          <cell r="FJ131">
            <v>-0.10972635448</v>
          </cell>
          <cell r="FK131">
            <v>-0.104425109923</v>
          </cell>
          <cell r="FL131">
            <v>0</v>
          </cell>
          <cell r="FM131">
            <v>-9.4452477991600003E-2</v>
          </cell>
          <cell r="FN131">
            <v>-0.14105844497700001</v>
          </cell>
          <cell r="FO131">
            <v>-9.9132925272000003E-2</v>
          </cell>
          <cell r="FP131">
            <v>-0.13928236067300001</v>
          </cell>
          <cell r="FQ131">
            <v>-8.0698855221300006E-2</v>
          </cell>
          <cell r="FR131">
            <v>-8.9137256145499999E-2</v>
          </cell>
          <cell r="FS131">
            <v>-0.108283862472</v>
          </cell>
          <cell r="FT131">
            <v>2.89596281946E-2</v>
          </cell>
          <cell r="FU131">
            <v>-0.107961878181</v>
          </cell>
          <cell r="FV131">
            <v>-0.13669957220599999</v>
          </cell>
          <cell r="FW131">
            <v>-0.129735454917</v>
          </cell>
          <cell r="FX131">
            <v>1.0695717297500001E-2</v>
          </cell>
          <cell r="FY131">
            <v>-9.8877020180200004E-2</v>
          </cell>
          <cell r="FZ131">
            <v>0</v>
          </cell>
          <cell r="GA131">
            <v>2.8224008157800001E-2</v>
          </cell>
          <cell r="GB131">
            <v>-0.13985675573299999</v>
          </cell>
          <cell r="GC131">
            <v>-8.18745493889E-2</v>
          </cell>
          <cell r="GD131">
            <v>0</v>
          </cell>
          <cell r="GE131">
            <v>0</v>
          </cell>
          <cell r="GF131">
            <v>2.6066308841099999E-2</v>
          </cell>
          <cell r="GG131">
            <v>-0.106416203082</v>
          </cell>
          <cell r="GH131">
            <v>3.2871849834899998E-2</v>
          </cell>
          <cell r="GI131">
            <v>1.88740752637E-2</v>
          </cell>
          <cell r="GJ131">
            <v>3.1739417463500001E-2</v>
          </cell>
          <cell r="GK131">
            <v>0</v>
          </cell>
          <cell r="GL131">
            <v>-0.14404673874400001</v>
          </cell>
          <cell r="GM131">
            <v>-9.6270203590400005E-2</v>
          </cell>
          <cell r="GN131">
            <v>-0.100434437394</v>
          </cell>
          <cell r="GO131">
            <v>-9.8348043859000006E-2</v>
          </cell>
          <cell r="GP131">
            <v>2.14861053973E-2</v>
          </cell>
          <cell r="GQ131">
            <v>3.3538736403000001E-2</v>
          </cell>
          <cell r="GR131">
            <v>-0.142615288496</v>
          </cell>
          <cell r="GS131">
            <v>-7.3329731822000005E-2</v>
          </cell>
          <cell r="GT131">
            <v>-0.10134657472399999</v>
          </cell>
          <cell r="GU131">
            <v>2.5543035939300001E-2</v>
          </cell>
          <cell r="GV131">
            <v>-6.85409530997E-2</v>
          </cell>
          <cell r="GW131">
            <v>-8.0965258181099994E-2</v>
          </cell>
          <cell r="GX131">
            <v>3.2998237758899998E-2</v>
          </cell>
          <cell r="GY131">
            <v>2.1607469767299999E-2</v>
          </cell>
          <cell r="GZ131">
            <v>-0.122653275728</v>
          </cell>
          <cell r="HA131">
            <v>-9.6753455698499996E-2</v>
          </cell>
          <cell r="HB131">
            <v>-0.10893761366599999</v>
          </cell>
          <cell r="HC131">
            <v>-0.101654395461</v>
          </cell>
          <cell r="HD131">
            <v>-0.11768251657500001</v>
          </cell>
          <cell r="HE131">
            <v>-8.3505012094999997E-2</v>
          </cell>
          <cell r="HF131">
            <v>-0.103654362261</v>
          </cell>
          <cell r="HG131">
            <v>-7.3631621897200003E-2</v>
          </cell>
          <cell r="HH131">
            <v>0</v>
          </cell>
          <cell r="HI131">
            <v>-9.4855263829199996E-2</v>
          </cell>
          <cell r="HJ131">
            <v>-9.7873307764499998E-2</v>
          </cell>
          <cell r="HK131">
            <v>-8.9196681976299999E-2</v>
          </cell>
          <cell r="HL131">
            <v>-8.5368670523200005E-2</v>
          </cell>
          <cell r="HM131">
            <v>-0.122351512313</v>
          </cell>
          <cell r="HN131">
            <v>3.8996141403900002E-2</v>
          </cell>
          <cell r="HO131">
            <v>-8.6684443056600002E-2</v>
          </cell>
          <cell r="HP131">
            <v>-0.120195008814</v>
          </cell>
          <cell r="HQ131">
            <v>-0.124878317118</v>
          </cell>
          <cell r="HR131">
            <v>-7.4632734060299993E-2</v>
          </cell>
          <cell r="HS131">
            <v>-0.132755830884</v>
          </cell>
          <cell r="HT131">
            <v>0</v>
          </cell>
          <cell r="HU131">
            <v>-0.12645910680299999</v>
          </cell>
          <cell r="HV131">
            <v>-0.10320766270200001</v>
          </cell>
          <cell r="HW131">
            <v>-9.5987699925900005E-2</v>
          </cell>
          <cell r="HX131">
            <v>-0.133224055171</v>
          </cell>
          <cell r="HY131">
            <v>-9.3925788998600004E-2</v>
          </cell>
          <cell r="HZ131">
            <v>-0.13699162006400001</v>
          </cell>
          <cell r="IA131">
            <v>-0.105439260602</v>
          </cell>
          <cell r="IB131">
            <v>-0.12529687583400001</v>
          </cell>
          <cell r="IC131">
            <v>-0.128310441971</v>
          </cell>
          <cell r="ID131">
            <v>0</v>
          </cell>
          <cell r="IE131">
            <v>-0.121127866209</v>
          </cell>
          <cell r="IF131">
            <v>-9.9215671420100002E-2</v>
          </cell>
          <cell r="IG131">
            <v>0</v>
          </cell>
          <cell r="IH131">
            <v>-0.129473313689</v>
          </cell>
          <cell r="II131">
            <v>2.60694585741E-2</v>
          </cell>
          <cell r="IJ131">
            <v>1.7005141824500001E-2</v>
          </cell>
          <cell r="IK131">
            <v>-9.2117026448199996E-2</v>
          </cell>
          <cell r="IL131">
            <v>-0.135376125574</v>
          </cell>
          <cell r="IM131">
            <v>-7.8111529350299996E-2</v>
          </cell>
          <cell r="IN131">
            <v>-9.3674525618599999E-2</v>
          </cell>
          <cell r="IO131">
            <v>2.5264926254700001E-2</v>
          </cell>
          <cell r="IP131">
            <v>-0.113014057279</v>
          </cell>
          <cell r="IQ131">
            <v>3.91030907631E-2</v>
          </cell>
          <cell r="IR131">
            <v>-7.1091577410700005E-2</v>
          </cell>
          <cell r="IS131">
            <v>5.8520730584900003E-2</v>
          </cell>
          <cell r="IT131">
            <v>-1.2148101329800001</v>
          </cell>
        </row>
        <row r="132">
          <cell r="A132" t="str">
            <v>DEL_NF_1473286_d1440C_rrs</v>
          </cell>
          <cell r="B132">
            <v>3.0500476714200001E-3</v>
          </cell>
          <cell r="C132">
            <v>4.4525070115900003E-3</v>
          </cell>
          <cell r="D132">
            <v>2.8688018210200001E-3</v>
          </cell>
          <cell r="E132">
            <v>4.9971323460300003E-3</v>
          </cell>
          <cell r="F132">
            <v>6.4380178227999999E-3</v>
          </cell>
          <cell r="G132">
            <v>3.8858288899099999E-3</v>
          </cell>
          <cell r="H132">
            <v>2.0996411331E-3</v>
          </cell>
          <cell r="I132">
            <v>2.7933053206699999E-3</v>
          </cell>
          <cell r="J132">
            <v>5.2938824519499997E-3</v>
          </cell>
          <cell r="K132">
            <v>3.2002562657E-3</v>
          </cell>
          <cell r="L132">
            <v>0</v>
          </cell>
          <cell r="M132">
            <v>0</v>
          </cell>
          <cell r="N132">
            <v>0</v>
          </cell>
          <cell r="O132">
            <v>6.6385245881999998E-3</v>
          </cell>
          <cell r="P132">
            <v>5.5007888004199998E-3</v>
          </cell>
          <cell r="Q132">
            <v>4.9121696501999998E-3</v>
          </cell>
          <cell r="R132">
            <v>2.4305211845799999E-3</v>
          </cell>
          <cell r="S132">
            <v>4.0151756256800002E-3</v>
          </cell>
          <cell r="T132">
            <v>0</v>
          </cell>
          <cell r="U132">
            <v>5.6738234125099998E-3</v>
          </cell>
          <cell r="V132">
            <v>0</v>
          </cell>
          <cell r="W132">
            <v>0</v>
          </cell>
          <cell r="X132">
            <v>4.7481036745000002E-3</v>
          </cell>
          <cell r="Y132">
            <v>0</v>
          </cell>
          <cell r="Z132">
            <v>5.0412043929100002E-3</v>
          </cell>
          <cell r="AA132">
            <v>1.1345235398E-3</v>
          </cell>
          <cell r="AB132">
            <v>4.6887896023699999E-3</v>
          </cell>
          <cell r="AC132">
            <v>6.3217431306800001E-3</v>
          </cell>
          <cell r="AD132">
            <v>7.6428996399E-3</v>
          </cell>
          <cell r="AE132">
            <v>0</v>
          </cell>
          <cell r="AF132">
            <v>8.6371228098899994E-3</v>
          </cell>
          <cell r="AG132">
            <v>0</v>
          </cell>
          <cell r="AH132">
            <v>0</v>
          </cell>
          <cell r="AI132">
            <v>4.9547692760800004E-3</v>
          </cell>
          <cell r="AJ132">
            <v>6.7806155420800001E-3</v>
          </cell>
          <cell r="AK132">
            <v>8.3480402827300002E-3</v>
          </cell>
          <cell r="AL132">
            <v>0</v>
          </cell>
          <cell r="AM132">
            <v>0</v>
          </cell>
          <cell r="AN132">
            <v>2.9525358695500002E-3</v>
          </cell>
          <cell r="AO132">
            <v>2.3605723399700001E-3</v>
          </cell>
          <cell r="AP132">
            <v>5.7858759537299997E-3</v>
          </cell>
          <cell r="AQ132">
            <v>4.2686746455700003E-3</v>
          </cell>
          <cell r="AR132">
            <v>2.2043082863099999E-3</v>
          </cell>
          <cell r="AS132">
            <v>0</v>
          </cell>
          <cell r="AT132">
            <v>0</v>
          </cell>
          <cell r="AU132">
            <v>1.76826061215E-3</v>
          </cell>
          <cell r="AV132">
            <v>0</v>
          </cell>
          <cell r="AW132">
            <v>2.15602619573E-3</v>
          </cell>
          <cell r="AX132">
            <v>6.4076506532699997E-3</v>
          </cell>
          <cell r="AY132">
            <v>4.7533297911299998E-3</v>
          </cell>
          <cell r="AZ132">
            <v>4.3698446825100002E-3</v>
          </cell>
          <cell r="BA132">
            <v>0</v>
          </cell>
          <cell r="BB132">
            <v>3.7026074715000002E-3</v>
          </cell>
          <cell r="BC132">
            <v>3.1768509652499999E-3</v>
          </cell>
          <cell r="BD132">
            <v>4.3779369443700004E-3</v>
          </cell>
          <cell r="BE132">
            <v>7.1141854859900003E-3</v>
          </cell>
          <cell r="BF132">
            <v>3.6895135417599999E-3</v>
          </cell>
          <cell r="BG132">
            <v>3.35255009122E-3</v>
          </cell>
          <cell r="BH132">
            <v>2.4801422841800001E-3</v>
          </cell>
          <cell r="BI132">
            <v>0</v>
          </cell>
          <cell r="BJ132">
            <v>2.6856223121300002E-3</v>
          </cell>
          <cell r="BK132">
            <v>5.2881902083799998E-3</v>
          </cell>
          <cell r="BL132">
            <v>1.1514395009700001E-3</v>
          </cell>
          <cell r="BM132">
            <v>0</v>
          </cell>
          <cell r="BN132">
            <v>0</v>
          </cell>
          <cell r="BO132">
            <v>5.1534627564300004E-3</v>
          </cell>
          <cell r="BP132">
            <v>2.67805391923E-3</v>
          </cell>
          <cell r="BQ132">
            <v>5.3598321974299996E-3</v>
          </cell>
          <cell r="BR132">
            <v>7.0526110939699996E-3</v>
          </cell>
          <cell r="BS132">
            <v>3.7387802731199998E-3</v>
          </cell>
          <cell r="BT132">
            <v>0</v>
          </cell>
          <cell r="BU132">
            <v>5.1060346886499996E-3</v>
          </cell>
          <cell r="BV132">
            <v>0</v>
          </cell>
          <cell r="BW132">
            <v>0</v>
          </cell>
          <cell r="BX132">
            <v>5.4962779395299997E-3</v>
          </cell>
          <cell r="BY132">
            <v>9.6698274137500004E-4</v>
          </cell>
          <cell r="BZ132">
            <v>0</v>
          </cell>
          <cell r="CA132">
            <v>3.3236215822399998E-3</v>
          </cell>
          <cell r="CB132">
            <v>4.8609096556899998E-3</v>
          </cell>
          <cell r="CC132">
            <v>2.6271634269500002E-3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3.5920182708699998E-3</v>
          </cell>
          <cell r="CI132">
            <v>0</v>
          </cell>
          <cell r="CJ132">
            <v>3.7993134465099999E-3</v>
          </cell>
          <cell r="CK132">
            <v>2.4924634490199999E-3</v>
          </cell>
          <cell r="CL132">
            <v>0</v>
          </cell>
          <cell r="CM132">
            <v>0</v>
          </cell>
          <cell r="CN132">
            <v>2.6693590916700002E-3</v>
          </cell>
          <cell r="CO132">
            <v>0</v>
          </cell>
          <cell r="CP132">
            <v>0</v>
          </cell>
          <cell r="CQ132">
            <v>0</v>
          </cell>
          <cell r="CR132">
            <v>9.5626590773500008E-3</v>
          </cell>
          <cell r="CS132">
            <v>6.0738744214200004E-3</v>
          </cell>
          <cell r="CT132">
            <v>0</v>
          </cell>
          <cell r="CU132">
            <v>0</v>
          </cell>
          <cell r="CV132">
            <v>0</v>
          </cell>
          <cell r="CW132">
            <v>1.9622026011300001E-3</v>
          </cell>
          <cell r="CX132">
            <v>3.7652752362199999E-3</v>
          </cell>
          <cell r="CY132">
            <v>0</v>
          </cell>
          <cell r="CZ132">
            <v>0</v>
          </cell>
          <cell r="DA132">
            <v>2.3698473814900002E-3</v>
          </cell>
          <cell r="DB132">
            <v>0</v>
          </cell>
          <cell r="DC132">
            <v>5.9901867061900003E-3</v>
          </cell>
          <cell r="DD132">
            <v>3.7911778781600002E-3</v>
          </cell>
          <cell r="DE132">
            <v>5.1143118180300004E-3</v>
          </cell>
          <cell r="DF132">
            <v>3.6842816043600002E-3</v>
          </cell>
          <cell r="DG132">
            <v>3.3284875098599999E-3</v>
          </cell>
          <cell r="DH132">
            <v>3.6731432192E-3</v>
          </cell>
          <cell r="DI132">
            <v>0</v>
          </cell>
          <cell r="DJ132">
            <v>5.9411972761199998E-3</v>
          </cell>
          <cell r="DK132">
            <v>6.9203940220200003E-3</v>
          </cell>
          <cell r="DL132">
            <v>3.22450813837E-3</v>
          </cell>
          <cell r="DM132">
            <v>1.0544583201400001E-3</v>
          </cell>
          <cell r="DN132">
            <v>4.46531828493E-3</v>
          </cell>
          <cell r="DO132">
            <v>4.2955535463999996E-3</v>
          </cell>
          <cell r="DP132">
            <v>3.4540321212300001E-3</v>
          </cell>
          <cell r="DQ132">
            <v>6.1068274080799999E-3</v>
          </cell>
          <cell r="DR132">
            <v>3.16515658051E-3</v>
          </cell>
          <cell r="DS132">
            <v>0</v>
          </cell>
          <cell r="DT132">
            <v>1.02641596459E-3</v>
          </cell>
          <cell r="DU132">
            <v>0</v>
          </cell>
          <cell r="DV132">
            <v>3.1389251817E-3</v>
          </cell>
          <cell r="DW132">
            <v>3.1522095669099998E-3</v>
          </cell>
          <cell r="DX132">
            <v>3.6030462943000001E-3</v>
          </cell>
          <cell r="DY132">
            <v>3.70394997299E-3</v>
          </cell>
          <cell r="DZ132">
            <v>3.8574934005699999E-3</v>
          </cell>
          <cell r="EA132">
            <v>7.1317544206999997E-3</v>
          </cell>
          <cell r="EB132">
            <v>6.2814191915099996E-3</v>
          </cell>
          <cell r="EC132">
            <v>4.0444084443200003E-3</v>
          </cell>
          <cell r="ED132">
            <v>0</v>
          </cell>
          <cell r="EE132">
            <v>0</v>
          </cell>
          <cell r="EF132">
            <v>0</v>
          </cell>
          <cell r="EG132">
            <v>3.1655724160399999E-3</v>
          </cell>
          <cell r="EH132">
            <v>0</v>
          </cell>
          <cell r="EI132">
            <v>0</v>
          </cell>
          <cell r="EJ132">
            <v>0</v>
          </cell>
          <cell r="EK132">
            <v>4.3180799111700004E-3</v>
          </cell>
          <cell r="EL132">
            <v>4.6119829639799997E-3</v>
          </cell>
          <cell r="EM132">
            <v>0</v>
          </cell>
          <cell r="EN132">
            <v>0</v>
          </cell>
          <cell r="EO132">
            <v>4.0414151735600002E-3</v>
          </cell>
          <cell r="EP132">
            <v>0</v>
          </cell>
          <cell r="EQ132">
            <v>6.0084844008100003E-3</v>
          </cell>
          <cell r="ER132">
            <v>2.2540355566899998E-3</v>
          </cell>
          <cell r="ES132">
            <v>5.0626331940299999E-3</v>
          </cell>
          <cell r="ET132">
            <v>0</v>
          </cell>
          <cell r="EU132">
            <v>7.7105932869000002E-3</v>
          </cell>
          <cell r="EV132">
            <v>3.90029093251E-3</v>
          </cell>
          <cell r="EW132">
            <v>2.7283336967200002E-3</v>
          </cell>
          <cell r="EX132">
            <v>2.4496137630199998E-3</v>
          </cell>
          <cell r="EY132">
            <v>0</v>
          </cell>
          <cell r="EZ132">
            <v>0</v>
          </cell>
          <cell r="FA132">
            <v>4.7028930857799999E-3</v>
          </cell>
          <cell r="FB132">
            <v>2.5966344401199999E-3</v>
          </cell>
          <cell r="FC132">
            <v>0</v>
          </cell>
          <cell r="FD132">
            <v>0</v>
          </cell>
          <cell r="FE132">
            <v>4.3841260485399996E-3</v>
          </cell>
          <cell r="FF132">
            <v>4.5682853087799999E-3</v>
          </cell>
          <cell r="FG132">
            <v>3.6775863263799999E-3</v>
          </cell>
          <cell r="FH132">
            <v>5.1324670203000003E-3</v>
          </cell>
          <cell r="FI132">
            <v>1.72526366077E-3</v>
          </cell>
          <cell r="FJ132">
            <v>4.5021898113200001E-3</v>
          </cell>
          <cell r="FK132">
            <v>5.2596665918800004E-3</v>
          </cell>
          <cell r="FL132">
            <v>0</v>
          </cell>
          <cell r="FM132">
            <v>5.8636614121499999E-3</v>
          </cell>
          <cell r="FN132">
            <v>4.6065393835300001E-3</v>
          </cell>
          <cell r="FO132">
            <v>1.39753869735E-3</v>
          </cell>
          <cell r="FP132">
            <v>6.5225288271900002E-3</v>
          </cell>
          <cell r="FQ132">
            <v>4.91900090128E-3</v>
          </cell>
          <cell r="FR132">
            <v>3.7700096145300002E-3</v>
          </cell>
          <cell r="FS132">
            <v>5.6401388719699999E-3</v>
          </cell>
          <cell r="FT132">
            <v>0</v>
          </cell>
          <cell r="FU132">
            <v>0</v>
          </cell>
          <cell r="FV132">
            <v>0</v>
          </cell>
          <cell r="FW132">
            <v>3.0681430362199998E-3</v>
          </cell>
          <cell r="FX132">
            <v>7.9282233491500004E-3</v>
          </cell>
          <cell r="FY132">
            <v>5.5834744125599998E-3</v>
          </cell>
          <cell r="FZ132">
            <v>3.1230596359800001E-3</v>
          </cell>
          <cell r="GA132">
            <v>4.1434522718200003E-3</v>
          </cell>
          <cell r="GB132">
            <v>2.6772031560500001E-3</v>
          </cell>
          <cell r="GC132">
            <v>3.6012418568099999E-3</v>
          </cell>
          <cell r="GD132">
            <v>3.6284674424700001E-3</v>
          </cell>
          <cell r="GE132">
            <v>3.44952917658E-3</v>
          </cell>
          <cell r="GF132">
            <v>2.7355023194100001E-3</v>
          </cell>
          <cell r="GG132">
            <v>3.8496449124100001E-3</v>
          </cell>
          <cell r="GH132">
            <v>7.60953780264E-3</v>
          </cell>
          <cell r="GI132">
            <v>3.61165963113E-3</v>
          </cell>
          <cell r="GJ132">
            <v>3.4021325409399998E-3</v>
          </cell>
          <cell r="GK132">
            <v>5.6629632599700004E-3</v>
          </cell>
          <cell r="GL132">
            <v>3.1206754501900001E-3</v>
          </cell>
          <cell r="GM132">
            <v>3.7394156679499998E-3</v>
          </cell>
          <cell r="GN132">
            <v>4.9143237993100001E-3</v>
          </cell>
          <cell r="GO132">
            <v>0</v>
          </cell>
          <cell r="GP132">
            <v>0</v>
          </cell>
          <cell r="GQ132">
            <v>1.8248977139600001E-3</v>
          </cell>
          <cell r="GR132">
            <v>2.3292063269799998E-3</v>
          </cell>
          <cell r="GS132">
            <v>2.5493064895300002E-3</v>
          </cell>
          <cell r="GT132">
            <v>2.3200956638900001E-3</v>
          </cell>
          <cell r="GU132">
            <v>0</v>
          </cell>
          <cell r="GV132">
            <v>7.5566414743700001E-3</v>
          </cell>
          <cell r="GW132">
            <v>3.9042246062300002E-3</v>
          </cell>
          <cell r="GX132">
            <v>0</v>
          </cell>
          <cell r="GY132">
            <v>2.1037554833999998E-3</v>
          </cell>
          <cell r="GZ132">
            <v>2.3040929809199999E-3</v>
          </cell>
          <cell r="HA132">
            <v>2.66214017756E-3</v>
          </cell>
          <cell r="HB132">
            <v>0</v>
          </cell>
          <cell r="HC132">
            <v>4.9051404930700003E-3</v>
          </cell>
          <cell r="HD132">
            <v>2.49709002674E-3</v>
          </cell>
          <cell r="HE132">
            <v>2.2571219597E-3</v>
          </cell>
          <cell r="HF132">
            <v>4.5083281584100002E-3</v>
          </cell>
          <cell r="HG132">
            <v>2.26198276505E-3</v>
          </cell>
          <cell r="HH132">
            <v>1.3090663123899999E-3</v>
          </cell>
          <cell r="HI132">
            <v>1.02230403572E-2</v>
          </cell>
          <cell r="HJ132">
            <v>0</v>
          </cell>
          <cell r="HK132">
            <v>0</v>
          </cell>
          <cell r="HL132">
            <v>0</v>
          </cell>
          <cell r="HM132">
            <v>2.10800394416E-3</v>
          </cell>
          <cell r="HN132">
            <v>5.6253988295800004E-3</v>
          </cell>
          <cell r="HO132">
            <v>3.3424077555500001E-3</v>
          </cell>
          <cell r="HP132">
            <v>5.3255748935000001E-3</v>
          </cell>
          <cell r="HQ132">
            <v>7.5611234642599997E-3</v>
          </cell>
          <cell r="HR132">
            <v>0</v>
          </cell>
          <cell r="HS132">
            <v>6.4901034347700001E-3</v>
          </cell>
          <cell r="HT132">
            <v>1.5661047073100001E-3</v>
          </cell>
          <cell r="HU132">
            <v>4.3239784426999999E-3</v>
          </cell>
          <cell r="HV132">
            <v>0</v>
          </cell>
          <cell r="HW132">
            <v>4.6272501349400004E-3</v>
          </cell>
          <cell r="HX132">
            <v>5.6705838069300001E-3</v>
          </cell>
          <cell r="HY132">
            <v>0</v>
          </cell>
          <cell r="HZ132">
            <v>4.5293536968500003E-3</v>
          </cell>
          <cell r="IA132">
            <v>3.6437613889600002E-3</v>
          </cell>
          <cell r="IB132">
            <v>2.4923728779000002E-3</v>
          </cell>
          <cell r="IC132">
            <v>3.6201109178399999E-3</v>
          </cell>
          <cell r="ID132">
            <v>0</v>
          </cell>
          <cell r="IE132">
            <v>5.0464300438799996E-3</v>
          </cell>
          <cell r="IF132">
            <v>7.1987947449099997E-3</v>
          </cell>
          <cell r="IG132">
            <v>1.51282991283E-3</v>
          </cell>
          <cell r="IH132">
            <v>2.9784224461800002E-3</v>
          </cell>
          <cell r="II132">
            <v>4.29901620373E-3</v>
          </cell>
          <cell r="IJ132">
            <v>1.85002852231E-3</v>
          </cell>
          <cell r="IK132">
            <v>0</v>
          </cell>
          <cell r="IL132">
            <v>2.6976484805299999E-3</v>
          </cell>
          <cell r="IM132">
            <v>4.0801852010200002E-3</v>
          </cell>
          <cell r="IN132">
            <v>4.1264817118600002E-3</v>
          </cell>
          <cell r="IO132">
            <v>2.5177099742000001E-3</v>
          </cell>
          <cell r="IP132">
            <v>0</v>
          </cell>
          <cell r="IQ132">
            <v>2.5967392139100002E-3</v>
          </cell>
          <cell r="IR132">
            <v>2.9204341117300002E-3</v>
          </cell>
          <cell r="IS132">
            <v>2.4048755876699998E-3</v>
          </cell>
          <cell r="IT132">
            <v>1.2143805027000001</v>
          </cell>
        </row>
        <row r="133">
          <cell r="A133" t="str">
            <v>SNP_N_1472644_C799T_rrs</v>
          </cell>
          <cell r="B133">
            <v>-6.8102024495600003E-2</v>
          </cell>
          <cell r="C133">
            <v>-6.5314620733299994E-2</v>
          </cell>
          <cell r="D133">
            <v>-5.9294309467100001E-2</v>
          </cell>
          <cell r="E133">
            <v>-6.9884710013899995E-2</v>
          </cell>
          <cell r="F133">
            <v>0</v>
          </cell>
          <cell r="G133">
            <v>-6.1116371303800002E-2</v>
          </cell>
          <cell r="H133">
            <v>-6.1343062668999998E-2</v>
          </cell>
          <cell r="I133">
            <v>0</v>
          </cell>
          <cell r="J133">
            <v>-5.1991164684299998E-2</v>
          </cell>
          <cell r="K133">
            <v>-5.5950447916999997E-2</v>
          </cell>
          <cell r="L133">
            <v>-4.2781528085500002E-2</v>
          </cell>
          <cell r="M133">
            <v>0</v>
          </cell>
          <cell r="N133">
            <v>-5.9208884835200003E-2</v>
          </cell>
          <cell r="O133">
            <v>-8.7827675044499995E-2</v>
          </cell>
          <cell r="P133">
            <v>0</v>
          </cell>
          <cell r="Q133">
            <v>0</v>
          </cell>
          <cell r="R133">
            <v>-9.7972601652100005E-2</v>
          </cell>
          <cell r="S133">
            <v>-6.6349081695099996E-2</v>
          </cell>
          <cell r="T133">
            <v>0</v>
          </cell>
          <cell r="U133">
            <v>0</v>
          </cell>
          <cell r="V133">
            <v>-6.6091239452400002E-2</v>
          </cell>
          <cell r="W133">
            <v>0</v>
          </cell>
          <cell r="X133">
            <v>-3.8936510682100002E-2</v>
          </cell>
          <cell r="Y133">
            <v>0</v>
          </cell>
          <cell r="Z133">
            <v>-6.7811496555800002E-2</v>
          </cell>
          <cell r="AA133">
            <v>0</v>
          </cell>
          <cell r="AB133">
            <v>-0.100646272302</v>
          </cell>
          <cell r="AC133">
            <v>-5.8939889073399997E-2</v>
          </cell>
          <cell r="AD133">
            <v>0</v>
          </cell>
          <cell r="AE133">
            <v>-6.6711679100999996E-2</v>
          </cell>
          <cell r="AF133">
            <v>0</v>
          </cell>
          <cell r="AG133">
            <v>0</v>
          </cell>
          <cell r="AH133">
            <v>-8.1283718347500006E-2</v>
          </cell>
          <cell r="AI133">
            <v>-5.7202551513900003E-2</v>
          </cell>
          <cell r="AJ133">
            <v>-5.9272091835700001E-2</v>
          </cell>
          <cell r="AK133">
            <v>-7.0429742336300005E-2</v>
          </cell>
          <cell r="AL133">
            <v>-7.22282677889E-2</v>
          </cell>
          <cell r="AM133">
            <v>0</v>
          </cell>
          <cell r="AN133">
            <v>-6.8360820412599999E-2</v>
          </cell>
          <cell r="AO133">
            <v>0</v>
          </cell>
          <cell r="AP133">
            <v>-6.0203883796899997E-2</v>
          </cell>
          <cell r="AQ133">
            <v>-4.5840539038199998E-2</v>
          </cell>
          <cell r="AR133">
            <v>-8.2769125700000001E-2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-9.2192888259900005E-2</v>
          </cell>
          <cell r="AZ133">
            <v>0</v>
          </cell>
          <cell r="BA133">
            <v>-5.5422037839899997E-2</v>
          </cell>
          <cell r="BB133">
            <v>-4.8922356218099997E-2</v>
          </cell>
          <cell r="BC133">
            <v>-7.5933843851099997E-2</v>
          </cell>
          <cell r="BD133">
            <v>-7.3061101138599996E-2</v>
          </cell>
          <cell r="BE133">
            <v>-6.4476981759099994E-2</v>
          </cell>
          <cell r="BF133">
            <v>0</v>
          </cell>
          <cell r="BG133">
            <v>-5.3086251020400002E-2</v>
          </cell>
          <cell r="BH133">
            <v>-5.7414799928700001E-2</v>
          </cell>
          <cell r="BI133">
            <v>0</v>
          </cell>
          <cell r="BJ133">
            <v>-5.68192973733E-2</v>
          </cell>
          <cell r="BK133">
            <v>-7.4715830385699997E-2</v>
          </cell>
          <cell r="BL133">
            <v>0</v>
          </cell>
          <cell r="BM133">
            <v>0</v>
          </cell>
          <cell r="BN133">
            <v>0</v>
          </cell>
          <cell r="BO133">
            <v>-6.4526028931100002E-2</v>
          </cell>
          <cell r="BP133">
            <v>0</v>
          </cell>
          <cell r="BQ133">
            <v>0</v>
          </cell>
          <cell r="BR133">
            <v>0</v>
          </cell>
          <cell r="BS133">
            <v>-6.2428664416100003E-2</v>
          </cell>
          <cell r="BT133">
            <v>-4.4519029557699999E-2</v>
          </cell>
          <cell r="BU133">
            <v>-5.4089300334499997E-2</v>
          </cell>
          <cell r="BV133">
            <v>-7.5457192957399999E-2</v>
          </cell>
          <cell r="BW133">
            <v>-6.5971650183200004E-2</v>
          </cell>
          <cell r="BX133">
            <v>-4.0488652884999997E-2</v>
          </cell>
          <cell r="BY133">
            <v>0</v>
          </cell>
          <cell r="BZ133">
            <v>-5.2447654306900002E-2</v>
          </cell>
          <cell r="CA133">
            <v>0</v>
          </cell>
          <cell r="CB133">
            <v>-7.2400510311099994E-2</v>
          </cell>
          <cell r="CC133">
            <v>-7.6021417975400005E-2</v>
          </cell>
          <cell r="CD133">
            <v>-8.0729052424399997E-2</v>
          </cell>
          <cell r="CE133">
            <v>0</v>
          </cell>
          <cell r="CF133">
            <v>0</v>
          </cell>
          <cell r="CG133">
            <v>0</v>
          </cell>
          <cell r="CH133">
            <v>-5.4851345717899999E-2</v>
          </cell>
          <cell r="CI133">
            <v>-7.5788512826000007E-2</v>
          </cell>
          <cell r="CJ133">
            <v>0</v>
          </cell>
          <cell r="CK133">
            <v>-5.7991206646E-2</v>
          </cell>
          <cell r="CL133">
            <v>0</v>
          </cell>
          <cell r="CM133">
            <v>-7.3275312781300006E-2</v>
          </cell>
          <cell r="CN133">
            <v>0</v>
          </cell>
          <cell r="CO133">
            <v>-4.8848178237699998E-2</v>
          </cell>
          <cell r="CP133">
            <v>0</v>
          </cell>
          <cell r="CQ133">
            <v>0</v>
          </cell>
          <cell r="CR133">
            <v>-9.7677133977399994E-2</v>
          </cell>
          <cell r="CS133">
            <v>0</v>
          </cell>
          <cell r="CT133">
            <v>-5.8276683092099997E-2</v>
          </cell>
          <cell r="CU133">
            <v>-8.0565333366399997E-2</v>
          </cell>
          <cell r="CV133">
            <v>-5.2143238484899997E-2</v>
          </cell>
          <cell r="CW133">
            <v>-7.4496783316100004E-2</v>
          </cell>
          <cell r="CX133">
            <v>-5.8004550635799998E-2</v>
          </cell>
          <cell r="CY133">
            <v>-6.44453838468E-2</v>
          </cell>
          <cell r="CZ133">
            <v>0</v>
          </cell>
          <cell r="DA133">
            <v>-5.1648892462299999E-2</v>
          </cell>
          <cell r="DB133">
            <v>-7.1607425808900005E-2</v>
          </cell>
          <cell r="DC133">
            <v>-8.6255669593800002E-2</v>
          </cell>
          <cell r="DD133">
            <v>-7.0269420742999994E-2</v>
          </cell>
          <cell r="DE133">
            <v>-9.2959821224200004E-2</v>
          </cell>
          <cell r="DF133">
            <v>0</v>
          </cell>
          <cell r="DG133">
            <v>-9.2846803367099995E-2</v>
          </cell>
          <cell r="DH133">
            <v>-8.3982706069900007E-2</v>
          </cell>
          <cell r="DI133">
            <v>-0.10148234665399999</v>
          </cell>
          <cell r="DJ133">
            <v>-7.26050287485E-2</v>
          </cell>
          <cell r="DK133">
            <v>0</v>
          </cell>
          <cell r="DL133">
            <v>-5.1484487950799997E-2</v>
          </cell>
          <cell r="DM133">
            <v>-6.6637530922900007E-2</v>
          </cell>
          <cell r="DN133">
            <v>0</v>
          </cell>
          <cell r="DO133">
            <v>-6.7915536463299994E-2</v>
          </cell>
          <cell r="DP133">
            <v>0</v>
          </cell>
          <cell r="DQ133">
            <v>-9.6291758120100004E-2</v>
          </cell>
          <cell r="DR133">
            <v>-8.0670356750499994E-2</v>
          </cell>
          <cell r="DS133">
            <v>-5.8806639164699998E-2</v>
          </cell>
          <cell r="DT133">
            <v>-7.36280605197E-2</v>
          </cell>
          <cell r="DU133">
            <v>-7.2575114667400006E-2</v>
          </cell>
          <cell r="DV133">
            <v>0</v>
          </cell>
          <cell r="DW133">
            <v>0</v>
          </cell>
          <cell r="DX133">
            <v>-6.8121716380100006E-2</v>
          </cell>
          <cell r="DY133">
            <v>-7.5688913464500004E-2</v>
          </cell>
          <cell r="DZ133">
            <v>0</v>
          </cell>
          <cell r="EA133">
            <v>-5.4734461009500003E-2</v>
          </cell>
          <cell r="EB133">
            <v>0</v>
          </cell>
          <cell r="EC133">
            <v>-7.16630145907E-2</v>
          </cell>
          <cell r="ED133">
            <v>-8.33220928907E-2</v>
          </cell>
          <cell r="EE133">
            <v>0</v>
          </cell>
          <cell r="EF133">
            <v>-6.0151107609300002E-2</v>
          </cell>
          <cell r="EG133">
            <v>-6.5517909824800005E-2</v>
          </cell>
          <cell r="EH133">
            <v>0</v>
          </cell>
          <cell r="EI133">
            <v>-6.7187301814600003E-2</v>
          </cell>
          <cell r="EJ133">
            <v>-7.5283408164999996E-2</v>
          </cell>
          <cell r="EK133">
            <v>0</v>
          </cell>
          <cell r="EL133">
            <v>0</v>
          </cell>
          <cell r="EM133">
            <v>-7.1130588650700002E-2</v>
          </cell>
          <cell r="EN133">
            <v>0</v>
          </cell>
          <cell r="EO133">
            <v>-5.7406984269600003E-2</v>
          </cell>
          <cell r="EP133">
            <v>0</v>
          </cell>
          <cell r="EQ133">
            <v>-6.1611682176599999E-2</v>
          </cell>
          <cell r="ER133">
            <v>-5.0353530794399998E-2</v>
          </cell>
          <cell r="ES133">
            <v>-7.4523292481899997E-2</v>
          </cell>
          <cell r="ET133">
            <v>-6.4799815416300005E-2</v>
          </cell>
          <cell r="EU133">
            <v>-5.9657379984899998E-2</v>
          </cell>
          <cell r="EV133">
            <v>-7.7310435473899999E-2</v>
          </cell>
          <cell r="EW133">
            <v>-6.2848307192300001E-2</v>
          </cell>
          <cell r="EX133">
            <v>0</v>
          </cell>
          <cell r="EY133">
            <v>-7.4863702058799997E-2</v>
          </cell>
          <cell r="EZ133">
            <v>0</v>
          </cell>
          <cell r="FA133">
            <v>0</v>
          </cell>
          <cell r="FB133">
            <v>0</v>
          </cell>
          <cell r="FC133">
            <v>0</v>
          </cell>
          <cell r="FD133">
            <v>-7.3053188621999998E-2</v>
          </cell>
          <cell r="FE133">
            <v>0</v>
          </cell>
          <cell r="FF133">
            <v>-6.9098360836500006E-2</v>
          </cell>
          <cell r="FG133">
            <v>0</v>
          </cell>
          <cell r="FH133">
            <v>0</v>
          </cell>
          <cell r="FI133">
            <v>0</v>
          </cell>
          <cell r="FJ133">
            <v>-5.3204130381300001E-2</v>
          </cell>
          <cell r="FK133">
            <v>-6.7757442593600004E-2</v>
          </cell>
          <cell r="FL133">
            <v>-8.5254065692400002E-2</v>
          </cell>
          <cell r="FM133">
            <v>-7.1053184568900002E-2</v>
          </cell>
          <cell r="FN133">
            <v>0</v>
          </cell>
          <cell r="FO133">
            <v>-7.0745356380900001E-2</v>
          </cell>
          <cell r="FP133">
            <v>0</v>
          </cell>
          <cell r="FQ133">
            <v>-6.48430883884E-2</v>
          </cell>
          <cell r="FR133">
            <v>-8.0668821930899998E-2</v>
          </cell>
          <cell r="FS133">
            <v>-7.1599826216699997E-2</v>
          </cell>
          <cell r="FT133">
            <v>-5.7979512959699997E-2</v>
          </cell>
          <cell r="FU133">
            <v>-5.95750100911E-2</v>
          </cell>
          <cell r="FV133">
            <v>-7.5496487319499997E-2</v>
          </cell>
          <cell r="FW133">
            <v>-6.0983907431400003E-2</v>
          </cell>
          <cell r="FX133">
            <v>0</v>
          </cell>
          <cell r="FY133">
            <v>-8.2442253827999995E-2</v>
          </cell>
          <cell r="FZ133">
            <v>-5.45393303037E-2</v>
          </cell>
          <cell r="GA133">
            <v>-6.3486188650100001E-2</v>
          </cell>
          <cell r="GB133">
            <v>0</v>
          </cell>
          <cell r="GC133">
            <v>0</v>
          </cell>
          <cell r="GD133">
            <v>-7.5346380472200006E-2</v>
          </cell>
          <cell r="GE133">
            <v>-5.5937517434400001E-2</v>
          </cell>
          <cell r="GF133">
            <v>0</v>
          </cell>
          <cell r="GG133">
            <v>-8.8603876531099995E-2</v>
          </cell>
          <cell r="GH133">
            <v>0</v>
          </cell>
          <cell r="GI133">
            <v>-0.10002836585</v>
          </cell>
          <cell r="GJ133">
            <v>-5.5737614631700003E-2</v>
          </cell>
          <cell r="GK133">
            <v>0</v>
          </cell>
          <cell r="GL133">
            <v>0</v>
          </cell>
          <cell r="GM133">
            <v>-8.4714010357899994E-2</v>
          </cell>
          <cell r="GN133">
            <v>0</v>
          </cell>
          <cell r="GO133">
            <v>0</v>
          </cell>
          <cell r="GP133">
            <v>-6.8753004074099996E-2</v>
          </cell>
          <cell r="GQ133">
            <v>-8.17968174815E-2</v>
          </cell>
          <cell r="GR133">
            <v>-9.2112377285999997E-2</v>
          </cell>
          <cell r="GS133">
            <v>-6.9416455924500006E-2</v>
          </cell>
          <cell r="GT133">
            <v>-9.9163696169900006E-2</v>
          </cell>
          <cell r="GU133">
            <v>0</v>
          </cell>
          <cell r="GV133">
            <v>0</v>
          </cell>
          <cell r="GW133">
            <v>0</v>
          </cell>
          <cell r="GX133">
            <v>-7.0668779313599994E-2</v>
          </cell>
          <cell r="GY133">
            <v>-5.9644889086500001E-2</v>
          </cell>
          <cell r="GZ133">
            <v>0</v>
          </cell>
          <cell r="HA133">
            <v>0</v>
          </cell>
          <cell r="HB133">
            <v>-6.4864486455899997E-2</v>
          </cell>
          <cell r="HC133">
            <v>-6.8826541304600003E-2</v>
          </cell>
          <cell r="HD133">
            <v>-7.5590126216400003E-2</v>
          </cell>
          <cell r="HE133">
            <v>-6.4704388380099995E-2</v>
          </cell>
          <cell r="HF133">
            <v>-8.3298675715899995E-2</v>
          </cell>
          <cell r="HG133">
            <v>0</v>
          </cell>
          <cell r="HH133">
            <v>-6.14362806082E-2</v>
          </cell>
          <cell r="HI133">
            <v>0</v>
          </cell>
          <cell r="HJ133">
            <v>0</v>
          </cell>
          <cell r="HK133">
            <v>0</v>
          </cell>
          <cell r="HL133">
            <v>0</v>
          </cell>
          <cell r="HM133">
            <v>0</v>
          </cell>
          <cell r="HN133">
            <v>-6.0171339660899999E-2</v>
          </cell>
          <cell r="HO133">
            <v>-4.9705900251899998E-2</v>
          </cell>
          <cell r="HP133">
            <v>-6.8971045315300003E-2</v>
          </cell>
          <cell r="HQ133">
            <v>-8.15724655986E-2</v>
          </cell>
          <cell r="HR133">
            <v>0</v>
          </cell>
          <cell r="HS133">
            <v>0</v>
          </cell>
          <cell r="HT133">
            <v>-7.2207570075999997E-2</v>
          </cell>
          <cell r="HU133">
            <v>-5.9048645198299998E-2</v>
          </cell>
          <cell r="HV133">
            <v>-6.5190568566299997E-2</v>
          </cell>
          <cell r="HW133">
            <v>-6.9241158664199998E-2</v>
          </cell>
          <cell r="HX133">
            <v>-6.8571843206900004E-2</v>
          </cell>
          <cell r="HY133">
            <v>0</v>
          </cell>
          <cell r="HZ133">
            <v>-5.6727398186900001E-2</v>
          </cell>
          <cell r="IA133">
            <v>0</v>
          </cell>
          <cell r="IB133">
            <v>0</v>
          </cell>
          <cell r="IC133">
            <v>-5.0485499203200002E-2</v>
          </cell>
          <cell r="ID133">
            <v>0</v>
          </cell>
          <cell r="IE133">
            <v>0</v>
          </cell>
          <cell r="IF133">
            <v>-8.4144279360800003E-2</v>
          </cell>
          <cell r="IG133">
            <v>0</v>
          </cell>
          <cell r="IH133">
            <v>-5.6651815772100003E-2</v>
          </cell>
          <cell r="II133">
            <v>-7.1238428354299999E-2</v>
          </cell>
          <cell r="IJ133">
            <v>-6.4910873770699998E-2</v>
          </cell>
          <cell r="IK133">
            <v>-7.1021176874599995E-2</v>
          </cell>
          <cell r="IL133">
            <v>-7.2596266865700004E-2</v>
          </cell>
          <cell r="IM133">
            <v>-7.2569943964500006E-2</v>
          </cell>
          <cell r="IN133">
            <v>0</v>
          </cell>
          <cell r="IO133">
            <v>-7.6119661331200003E-2</v>
          </cell>
          <cell r="IP133">
            <v>-7.1632355451600002E-2</v>
          </cell>
          <cell r="IQ133">
            <v>-5.65549507737E-2</v>
          </cell>
          <cell r="IR133">
            <v>-4.2123816907399997E-2</v>
          </cell>
          <cell r="IS133">
            <v>3.47450338304E-2</v>
          </cell>
          <cell r="IT133">
            <v>-1.21236944199</v>
          </cell>
        </row>
        <row r="134">
          <cell r="A134" t="str">
            <v>SNP_N_1472598_A753T_rrs</v>
          </cell>
          <cell r="B134">
            <v>1.78794638487E-4</v>
          </cell>
          <cell r="C134">
            <v>9.3990733148499996E-4</v>
          </cell>
          <cell r="D134">
            <v>4.9589015543499999E-3</v>
          </cell>
          <cell r="E134">
            <v>2.6351728593E-4</v>
          </cell>
          <cell r="F134">
            <v>4.3224459513999999E-3</v>
          </cell>
          <cell r="G134">
            <v>7.9478457337199998E-5</v>
          </cell>
          <cell r="H134">
            <v>4.0216003544599997E-3</v>
          </cell>
          <cell r="I134">
            <v>6.3275895081500002E-3</v>
          </cell>
          <cell r="J134">
            <v>1.2601540656799999E-3</v>
          </cell>
          <cell r="K134">
            <v>4.0928428061299997E-3</v>
          </cell>
          <cell r="L134">
            <v>1.75299297553E-4</v>
          </cell>
          <cell r="M134">
            <v>4.76839160547E-3</v>
          </cell>
          <cell r="N134">
            <v>4.7968593426000001E-3</v>
          </cell>
          <cell r="O134">
            <v>8.1606261665000005E-4</v>
          </cell>
          <cell r="P134">
            <v>3.5358690656699999E-3</v>
          </cell>
          <cell r="Q134">
            <v>2.55712261423E-3</v>
          </cell>
          <cell r="R134">
            <v>5.2848900668300003E-3</v>
          </cell>
          <cell r="S134">
            <v>6.00985530764E-3</v>
          </cell>
          <cell r="T134">
            <v>6.4675225876300001E-3</v>
          </cell>
          <cell r="U134">
            <v>7.2552780620800004E-3</v>
          </cell>
          <cell r="V134">
            <v>2.49756209087E-4</v>
          </cell>
          <cell r="W134">
            <v>1.19800868561E-4</v>
          </cell>
          <cell r="X134">
            <v>1.02698197588E-2</v>
          </cell>
          <cell r="Y134">
            <v>1.99539921596E-4</v>
          </cell>
          <cell r="Z134">
            <v>3.33547312766E-3</v>
          </cell>
          <cell r="AA134">
            <v>6.9734128192099998E-4</v>
          </cell>
          <cell r="AB134">
            <v>3.5445222165399999E-3</v>
          </cell>
          <cell r="AC134">
            <v>3.5982285626199998E-3</v>
          </cell>
          <cell r="AD134">
            <v>1.83012441266E-3</v>
          </cell>
          <cell r="AE134">
            <v>0</v>
          </cell>
          <cell r="AF134">
            <v>0</v>
          </cell>
          <cell r="AG134">
            <v>5.8583826757999998E-3</v>
          </cell>
          <cell r="AH134">
            <v>2.9104063287400001E-4</v>
          </cell>
          <cell r="AI134">
            <v>0</v>
          </cell>
          <cell r="AJ134">
            <v>3.54630616494E-3</v>
          </cell>
          <cell r="AK134">
            <v>3.9674490690200003E-3</v>
          </cell>
          <cell r="AL134">
            <v>7.1801207959699999E-3</v>
          </cell>
          <cell r="AM134">
            <v>6.4987530931799996E-3</v>
          </cell>
          <cell r="AN134">
            <v>3.50690237246E-3</v>
          </cell>
          <cell r="AO134">
            <v>5.2614626474700001E-3</v>
          </cell>
          <cell r="AP134">
            <v>1.5895106480499999E-4</v>
          </cell>
          <cell r="AQ134">
            <v>6.6942482953900005E-4</v>
          </cell>
          <cell r="AR134">
            <v>5.1879263482999998E-3</v>
          </cell>
          <cell r="AS134">
            <v>0</v>
          </cell>
          <cell r="AT134">
            <v>0</v>
          </cell>
          <cell r="AU134">
            <v>7.0678237825600003E-3</v>
          </cell>
          <cell r="AV134">
            <v>0</v>
          </cell>
          <cell r="AW134">
            <v>1.0179137811099999E-2</v>
          </cell>
          <cell r="AX134">
            <v>4.9981474876400001E-3</v>
          </cell>
          <cell r="AY134">
            <v>1.03810336441E-4</v>
          </cell>
          <cell r="AZ134">
            <v>2.7335789054599999E-3</v>
          </cell>
          <cell r="BA134">
            <v>0</v>
          </cell>
          <cell r="BB134">
            <v>0</v>
          </cell>
          <cell r="BC134">
            <v>5.0386860966699998E-3</v>
          </cell>
          <cell r="BD134">
            <v>4.4264784082800003E-3</v>
          </cell>
          <cell r="BE134">
            <v>4.7089360305099998E-4</v>
          </cell>
          <cell r="BF134">
            <v>7.7951103448900003E-3</v>
          </cell>
          <cell r="BG134">
            <v>9.7512855427300002E-4</v>
          </cell>
          <cell r="BH134">
            <v>4.0229870937799998E-3</v>
          </cell>
          <cell r="BI134">
            <v>0</v>
          </cell>
          <cell r="BJ134">
            <v>5.7103037834199998E-3</v>
          </cell>
          <cell r="BK134">
            <v>7.3215686716099999E-3</v>
          </cell>
          <cell r="BL134">
            <v>7.1495180018200004E-3</v>
          </cell>
          <cell r="BM134">
            <v>6.3790247077099996E-4</v>
          </cell>
          <cell r="BN134">
            <v>4.53707994893E-3</v>
          </cell>
          <cell r="BO134">
            <v>6.6240341402599998E-3</v>
          </cell>
          <cell r="BP134">
            <v>8.4121236577599998E-3</v>
          </cell>
          <cell r="BQ134">
            <v>5.43323869351E-4</v>
          </cell>
          <cell r="BR134">
            <v>8.1739402958199995E-5</v>
          </cell>
          <cell r="BS134">
            <v>4.5633250847499996E-3</v>
          </cell>
          <cell r="BT134">
            <v>5.1178811118000002E-3</v>
          </cell>
          <cell r="BU134">
            <v>3.4992047585499998E-3</v>
          </cell>
          <cell r="BV134">
            <v>7.4665080755899997E-3</v>
          </cell>
          <cell r="BW134">
            <v>3.4861362073600002E-3</v>
          </cell>
          <cell r="BX134">
            <v>0</v>
          </cell>
          <cell r="BY134">
            <v>2.91168165859E-4</v>
          </cell>
          <cell r="BZ134">
            <v>4.5114597305700001E-3</v>
          </cell>
          <cell r="CA134">
            <v>0</v>
          </cell>
          <cell r="CB134">
            <v>5.1617338322099996E-3</v>
          </cell>
          <cell r="CC134">
            <v>7.0202276110599999E-3</v>
          </cell>
          <cell r="CD134">
            <v>7.3183751665099996E-3</v>
          </cell>
          <cell r="CE134">
            <v>4.8352736048400003E-3</v>
          </cell>
          <cell r="CF134">
            <v>8.5643008351300003E-3</v>
          </cell>
          <cell r="CG134">
            <v>3.18110571243E-3</v>
          </cell>
          <cell r="CH134">
            <v>0</v>
          </cell>
          <cell r="CI134">
            <v>0</v>
          </cell>
          <cell r="CJ134">
            <v>3.0231045093399998E-3</v>
          </cell>
          <cell r="CK134">
            <v>0</v>
          </cell>
          <cell r="CL134">
            <v>1.39049103018E-3</v>
          </cell>
          <cell r="CM134">
            <v>1.6242851270400001E-3</v>
          </cell>
          <cell r="CN134">
            <v>3.38397989981E-3</v>
          </cell>
          <cell r="CO134">
            <v>2.9736356809700001E-3</v>
          </cell>
          <cell r="CP134">
            <v>4.4336309656500001E-3</v>
          </cell>
          <cell r="CQ134">
            <v>2.7032529469600002E-3</v>
          </cell>
          <cell r="CR134">
            <v>2.6670740917300001E-3</v>
          </cell>
          <cell r="CS134">
            <v>3.2162349671099998E-3</v>
          </cell>
          <cell r="CT134">
            <v>5.0918366759999997E-3</v>
          </cell>
          <cell r="CU134">
            <v>2.8171068988699999E-3</v>
          </cell>
          <cell r="CV134">
            <v>3.7297897506499999E-3</v>
          </cell>
          <cell r="CW134">
            <v>6.8234996870200001E-3</v>
          </cell>
          <cell r="CX134">
            <v>4.0895892307199998E-3</v>
          </cell>
          <cell r="CY134">
            <v>5.9228044847300003E-5</v>
          </cell>
          <cell r="CZ134">
            <v>2.3756494920199999E-4</v>
          </cell>
          <cell r="DA134">
            <v>4.56900917925E-4</v>
          </cell>
          <cell r="DB134">
            <v>5.9613599441899999E-3</v>
          </cell>
          <cell r="DC134">
            <v>2.8471782570699998E-4</v>
          </cell>
          <cell r="DD134">
            <v>1.0858756286300001E-4</v>
          </cell>
          <cell r="DE134">
            <v>9.3822730705100006E-3</v>
          </cell>
          <cell r="DF134">
            <v>4.1357669397300002E-4</v>
          </cell>
          <cell r="DG134">
            <v>8.1829903647300008E-3</v>
          </cell>
          <cell r="DH134">
            <v>3.9356900379100002E-3</v>
          </cell>
          <cell r="DI134">
            <v>5.0313286483299998E-3</v>
          </cell>
          <cell r="DJ134">
            <v>2.9149751644600001E-3</v>
          </cell>
          <cell r="DK134">
            <v>1.9407925428800001E-3</v>
          </cell>
          <cell r="DL134">
            <v>0</v>
          </cell>
          <cell r="DM134">
            <v>4.0426687337500001E-3</v>
          </cell>
          <cell r="DN134">
            <v>2.0954020146699999E-4</v>
          </cell>
          <cell r="DO134">
            <v>8.4620127454399993E-3</v>
          </cell>
          <cell r="DP134">
            <v>5.6464606896000002E-3</v>
          </cell>
          <cell r="DQ134">
            <v>6.7442329600499997E-3</v>
          </cell>
          <cell r="DR134">
            <v>8.5488212062000005E-4</v>
          </cell>
          <cell r="DS134">
            <v>3.8913395255799998E-3</v>
          </cell>
          <cell r="DT134">
            <v>3.5607097670400001E-3</v>
          </cell>
          <cell r="DU134">
            <v>2.09281235584E-4</v>
          </cell>
          <cell r="DV134">
            <v>0</v>
          </cell>
          <cell r="DW134">
            <v>1.76522051333E-4</v>
          </cell>
          <cell r="DX134">
            <v>1.8355521024200001E-4</v>
          </cell>
          <cell r="DY134">
            <v>1.0343171888999999E-3</v>
          </cell>
          <cell r="DZ134">
            <v>1.8080075969899999E-3</v>
          </cell>
          <cell r="EA134">
            <v>3.4574835444799997E-4</v>
          </cell>
          <cell r="EB134">
            <v>0</v>
          </cell>
          <cell r="EC134">
            <v>6.4969472587099999E-3</v>
          </cell>
          <cell r="ED134">
            <v>9.3141486868300004E-3</v>
          </cell>
          <cell r="EE134">
            <v>4.5890603214500001E-3</v>
          </cell>
          <cell r="EF134">
            <v>1.10270433652E-4</v>
          </cell>
          <cell r="EG134">
            <v>4.7436770983E-3</v>
          </cell>
          <cell r="EH134">
            <v>3.8318547885900001E-3</v>
          </cell>
          <cell r="EI134">
            <v>6.5169348381500002E-3</v>
          </cell>
          <cell r="EJ134">
            <v>6.4763207919900003E-3</v>
          </cell>
          <cell r="EK134">
            <v>6.1192256398500001E-3</v>
          </cell>
          <cell r="EL134">
            <v>2.9866786207999999E-3</v>
          </cell>
          <cell r="EM134">
            <v>5.2622817456700003E-3</v>
          </cell>
          <cell r="EN134">
            <v>3.8773578126E-4</v>
          </cell>
          <cell r="EO134">
            <v>8.6017744615700005E-3</v>
          </cell>
          <cell r="EP134">
            <v>3.02254245616E-3</v>
          </cell>
          <cell r="EQ134">
            <v>3.5544431302700001E-3</v>
          </cell>
          <cell r="ER134">
            <v>3.37834120728E-3</v>
          </cell>
          <cell r="ES134">
            <v>6.5688057802600003E-3</v>
          </cell>
          <cell r="ET134">
            <v>1.2315748026599999E-3</v>
          </cell>
          <cell r="EU134">
            <v>6.3011092133800004E-3</v>
          </cell>
          <cell r="EV134">
            <v>0</v>
          </cell>
          <cell r="EW134">
            <v>6.0790376737699997E-3</v>
          </cell>
          <cell r="EX134">
            <v>4.9814707599600003E-3</v>
          </cell>
          <cell r="EY134">
            <v>6.5785576589400003E-3</v>
          </cell>
          <cell r="EZ134">
            <v>3.2236068509500001E-3</v>
          </cell>
          <cell r="FA134">
            <v>5.3005907684599996E-3</v>
          </cell>
          <cell r="FB134">
            <v>5.6534581817700002E-3</v>
          </cell>
          <cell r="FC134">
            <v>4.8252171836799997E-3</v>
          </cell>
          <cell r="FD134">
            <v>5.2467212081000001E-3</v>
          </cell>
          <cell r="FE134">
            <v>4.3193208984999999E-3</v>
          </cell>
          <cell r="FF134">
            <v>6.08830526471E-3</v>
          </cell>
          <cell r="FG134">
            <v>6.2418250308799998E-5</v>
          </cell>
          <cell r="FH134">
            <v>6.2994896434199997E-3</v>
          </cell>
          <cell r="FI134">
            <v>7.0222513750199996E-3</v>
          </cell>
          <cell r="FJ134">
            <v>0</v>
          </cell>
          <cell r="FK134">
            <v>1.96828666958E-4</v>
          </cell>
          <cell r="FL134">
            <v>1.6637948283500001E-4</v>
          </cell>
          <cell r="FM134">
            <v>4.8727677203699998E-3</v>
          </cell>
          <cell r="FN134">
            <v>6.4985924400400002E-3</v>
          </cell>
          <cell r="FO134">
            <v>5.3804105846199995E-4</v>
          </cell>
          <cell r="FP134">
            <v>7.6280999928699999E-3</v>
          </cell>
          <cell r="FQ134">
            <v>3.3374440390600002E-3</v>
          </cell>
          <cell r="FR134">
            <v>3.9889225736300001E-3</v>
          </cell>
          <cell r="FS134">
            <v>5.9140012599500002E-3</v>
          </cell>
          <cell r="FT134">
            <v>8.6371629731699995E-4</v>
          </cell>
          <cell r="FU134">
            <v>5.74876833707E-3</v>
          </cell>
          <cell r="FV134">
            <v>7.6036960817900002E-3</v>
          </cell>
          <cell r="FW134">
            <v>5.6786825880400004E-3</v>
          </cell>
          <cell r="FX134">
            <v>3.31477588043E-3</v>
          </cell>
          <cell r="FY134">
            <v>5.4215099662499999E-3</v>
          </cell>
          <cell r="FZ134">
            <v>5.7331188581899997E-3</v>
          </cell>
          <cell r="GA134">
            <v>3.4417910501399998E-3</v>
          </cell>
          <cell r="GB134">
            <v>5.0795343704499998E-3</v>
          </cell>
          <cell r="GC134">
            <v>2.9794982401700002E-4</v>
          </cell>
          <cell r="GD134">
            <v>6.2879528850300001E-3</v>
          </cell>
          <cell r="GE134">
            <v>1.81358098052E-3</v>
          </cell>
          <cell r="GF134">
            <v>0</v>
          </cell>
          <cell r="GG134">
            <v>8.4515921771500004E-3</v>
          </cell>
          <cell r="GH134">
            <v>2.9500247910599998E-4</v>
          </cell>
          <cell r="GI134">
            <v>0</v>
          </cell>
          <cell r="GJ134">
            <v>7.5795385055200002E-3</v>
          </cell>
          <cell r="GK134">
            <v>0</v>
          </cell>
          <cell r="GL134">
            <v>4.0742424316699997E-3</v>
          </cell>
          <cell r="GM134">
            <v>1.5777551743700001E-4</v>
          </cell>
          <cell r="GN134">
            <v>4.4893501326400001E-3</v>
          </cell>
          <cell r="GO134">
            <v>6.5328436903699999E-3</v>
          </cell>
          <cell r="GP134">
            <v>9.2739348474400006E-5</v>
          </cell>
          <cell r="GQ134">
            <v>1.4705900684899999E-4</v>
          </cell>
          <cell r="GR134">
            <v>4.2865360155699998E-3</v>
          </cell>
          <cell r="GS134">
            <v>2.0158875268E-3</v>
          </cell>
          <cell r="GT134">
            <v>3.3957473933699999E-3</v>
          </cell>
          <cell r="GU134">
            <v>2.1916672121699999E-3</v>
          </cell>
          <cell r="GV134">
            <v>9.0621886774900004E-3</v>
          </cell>
          <cell r="GW134">
            <v>7.8993983333900005E-4</v>
          </cell>
          <cell r="GX134">
            <v>0</v>
          </cell>
          <cell r="GY134">
            <v>1.07866952021E-4</v>
          </cell>
          <cell r="GZ134">
            <v>9.0177422389400002E-3</v>
          </cell>
          <cell r="HA134">
            <v>8.2759568467700006E-3</v>
          </cell>
          <cell r="HB134">
            <v>4.6915607526899997E-3</v>
          </cell>
          <cell r="HC134">
            <v>7.0751872845000001E-3</v>
          </cell>
          <cell r="HD134">
            <v>6.99147209525E-3</v>
          </cell>
          <cell r="HE134">
            <v>9.4350054860099994E-3</v>
          </cell>
          <cell r="HF134">
            <v>3.2085986458699997E-4</v>
          </cell>
          <cell r="HG134">
            <v>5.9756091795899998E-3</v>
          </cell>
          <cell r="HH134">
            <v>3.82074009394E-4</v>
          </cell>
          <cell r="HI134">
            <v>0</v>
          </cell>
          <cell r="HJ134">
            <v>4.06078819651E-4</v>
          </cell>
          <cell r="HK134">
            <v>5.0097610801500001E-3</v>
          </cell>
          <cell r="HL134">
            <v>3.7632114253899999E-3</v>
          </cell>
          <cell r="HM134">
            <v>1.8009060295299999E-4</v>
          </cell>
          <cell r="HN134">
            <v>6.03852327913E-3</v>
          </cell>
          <cell r="HO134">
            <v>7.0202643983099996E-3</v>
          </cell>
          <cell r="HP134">
            <v>9.7341966466000005E-5</v>
          </cell>
          <cell r="HQ134">
            <v>0</v>
          </cell>
          <cell r="HR134">
            <v>2.3967851884699998E-3</v>
          </cell>
          <cell r="HS134">
            <v>5.7221762836000001E-3</v>
          </cell>
          <cell r="HT134">
            <v>1.9602004613299999E-4</v>
          </cell>
          <cell r="HU134">
            <v>4.1417451575399998E-3</v>
          </cell>
          <cell r="HV134">
            <v>0</v>
          </cell>
          <cell r="HW134">
            <v>4.0917791193399998E-4</v>
          </cell>
          <cell r="HX134">
            <v>0</v>
          </cell>
          <cell r="HY134">
            <v>1.08338361606E-2</v>
          </cell>
          <cell r="HZ134">
            <v>8.2119908183799998E-3</v>
          </cell>
          <cell r="IA134">
            <v>4.8774466267800001E-4</v>
          </cell>
          <cell r="IB134">
            <v>2.5142927188400001E-3</v>
          </cell>
          <cell r="IC134">
            <v>1.4985916204799999E-3</v>
          </cell>
          <cell r="ID134">
            <v>7.6509579084800003E-3</v>
          </cell>
          <cell r="IE134">
            <v>5.7863080874099998E-3</v>
          </cell>
          <cell r="IF134">
            <v>3.3898532856300001E-3</v>
          </cell>
          <cell r="IG134">
            <v>8.3743669092700007E-3</v>
          </cell>
          <cell r="IH134">
            <v>2.30668671429E-3</v>
          </cell>
          <cell r="II134">
            <v>2.53947544843E-3</v>
          </cell>
          <cell r="IJ134">
            <v>4.95226122439E-4</v>
          </cell>
          <cell r="IK134">
            <v>6.25941390172E-3</v>
          </cell>
          <cell r="IL134">
            <v>0</v>
          </cell>
          <cell r="IM134">
            <v>8.7661324068900003E-3</v>
          </cell>
          <cell r="IN134">
            <v>4.2918310500699997E-3</v>
          </cell>
          <cell r="IO134">
            <v>5.1089078624500002E-5</v>
          </cell>
          <cell r="IP134">
            <v>4.8776795156299999E-3</v>
          </cell>
          <cell r="IQ134">
            <v>1.5155525179600001E-3</v>
          </cell>
          <cell r="IR134">
            <v>3.4905772190499998E-3</v>
          </cell>
          <cell r="IS134">
            <v>2.8874669224000001E-3</v>
          </cell>
          <cell r="IT134">
            <v>1.2088717222200001</v>
          </cell>
        </row>
        <row r="135">
          <cell r="A135" t="str">
            <v>SNP_N_1472214_C369G_rrs</v>
          </cell>
          <cell r="B135">
            <v>1.11469672993E-3</v>
          </cell>
          <cell r="C135">
            <v>-5.2513154223599997E-3</v>
          </cell>
          <cell r="D135">
            <v>4.4309631921399997E-3</v>
          </cell>
          <cell r="E135">
            <v>-2.9966697911700002E-4</v>
          </cell>
          <cell r="F135">
            <v>8.8319713249800005E-3</v>
          </cell>
          <cell r="G135">
            <v>5.5859470739999997E-3</v>
          </cell>
          <cell r="H135">
            <v>6.0103931464300002E-3</v>
          </cell>
          <cell r="I135">
            <v>7.8053618781300004E-3</v>
          </cell>
          <cell r="J135">
            <v>2.2903284989300001E-3</v>
          </cell>
          <cell r="K135">
            <v>2.7320405934E-3</v>
          </cell>
          <cell r="L135">
            <v>-1.8500596052E-3</v>
          </cell>
          <cell r="M135">
            <v>1.3953256420800001E-3</v>
          </cell>
          <cell r="N135">
            <v>4.5380387455200002E-3</v>
          </cell>
          <cell r="O135">
            <v>2.63876630925E-3</v>
          </cell>
          <cell r="P135">
            <v>6.31702831015E-3</v>
          </cell>
          <cell r="Q135">
            <v>1.3072744011900001E-2</v>
          </cell>
          <cell r="R135">
            <v>4.68627968803E-3</v>
          </cell>
          <cell r="S135">
            <v>1.04728508741E-2</v>
          </cell>
          <cell r="T135">
            <v>4.3923682533200002E-3</v>
          </cell>
          <cell r="U135">
            <v>6.6831582225900001E-3</v>
          </cell>
          <cell r="V135">
            <v>8.1062633544199993E-3</v>
          </cell>
          <cell r="W135">
            <v>4.5254151336799999E-3</v>
          </cell>
          <cell r="X135">
            <v>3.6179649177899998E-3</v>
          </cell>
          <cell r="Y135">
            <v>9.2452606186299996E-3</v>
          </cell>
          <cell r="Z135">
            <v>5.6833354756200003E-3</v>
          </cell>
          <cell r="AA135">
            <v>9.0782964434799997E-7</v>
          </cell>
          <cell r="AB135">
            <v>1.03177281562E-3</v>
          </cell>
          <cell r="AC135">
            <v>6.1745019629599997E-3</v>
          </cell>
          <cell r="AD135">
            <v>1.4175423421E-2</v>
          </cell>
          <cell r="AE135">
            <v>-4.0056430734699998E-3</v>
          </cell>
          <cell r="AF135">
            <v>4.9956986913500003E-4</v>
          </cell>
          <cell r="AG135">
            <v>2.4667743127800002E-4</v>
          </cell>
          <cell r="AH135">
            <v>5.6344559416199999E-3</v>
          </cell>
          <cell r="AI135">
            <v>6.39330409467E-3</v>
          </cell>
          <cell r="AJ135">
            <v>7.6448898762499998E-3</v>
          </cell>
          <cell r="AK135">
            <v>2.1303598769000002E-3</v>
          </cell>
          <cell r="AL135">
            <v>1.0968003422E-2</v>
          </cell>
          <cell r="AM135">
            <v>3.7667839787900001E-3</v>
          </cell>
          <cell r="AN135">
            <v>1.69417727739E-2</v>
          </cell>
          <cell r="AO135">
            <v>7.7215866185699998E-3</v>
          </cell>
          <cell r="AP135">
            <v>9.5874741673500005E-3</v>
          </cell>
          <cell r="AQ135">
            <v>1.15564803127E-3</v>
          </cell>
          <cell r="AR135">
            <v>6.91176857799E-3</v>
          </cell>
          <cell r="AS135">
            <v>5.19999256358E-3</v>
          </cell>
          <cell r="AT135">
            <v>-3.6277309991399999E-3</v>
          </cell>
          <cell r="AU135">
            <v>1.9211708567999999E-3</v>
          </cell>
          <cell r="AV135">
            <v>6.1430846108100003E-4</v>
          </cell>
          <cell r="AW135">
            <v>5.3272144868999997E-3</v>
          </cell>
          <cell r="AX135">
            <v>1.05553092435E-2</v>
          </cell>
          <cell r="AY135">
            <v>1.87544338405E-3</v>
          </cell>
          <cell r="AZ135">
            <v>1.8248924985500001E-2</v>
          </cell>
          <cell r="BA135">
            <v>2.3813720326900001E-3</v>
          </cell>
          <cell r="BB135">
            <v>-1.83660222683E-3</v>
          </cell>
          <cell r="BC135">
            <v>7.8735668212200002E-3</v>
          </cell>
          <cell r="BD135">
            <v>1.6238661482899999E-2</v>
          </cell>
          <cell r="BE135">
            <v>5.0215278752100004E-3</v>
          </cell>
          <cell r="BF135">
            <v>-1.88157276716E-3</v>
          </cell>
          <cell r="BG135">
            <v>1.07482410385E-4</v>
          </cell>
          <cell r="BH135">
            <v>4.12738136947E-3</v>
          </cell>
          <cell r="BI135">
            <v>-1.3843881897600001E-3</v>
          </cell>
          <cell r="BJ135">
            <v>8.6745098233199994E-3</v>
          </cell>
          <cell r="BK135">
            <v>2.0774130243799999E-3</v>
          </cell>
          <cell r="BL135">
            <v>9.9930341821199997E-4</v>
          </cell>
          <cell r="BM135">
            <v>3.59086086974E-3</v>
          </cell>
          <cell r="BN135">
            <v>8.8708577677600008E-3</v>
          </cell>
          <cell r="BO135">
            <v>8.1684840843100001E-3</v>
          </cell>
          <cell r="BP135">
            <v>1.02623617277E-2</v>
          </cell>
          <cell r="BQ135">
            <v>3.7478138692700002E-3</v>
          </cell>
          <cell r="BR135">
            <v>-2.3344659712199998E-3</v>
          </cell>
          <cell r="BS135">
            <v>1.6248321626300001E-3</v>
          </cell>
          <cell r="BT135">
            <v>5.1234075799600001E-3</v>
          </cell>
          <cell r="BU135">
            <v>8.0911451950699993E-3</v>
          </cell>
          <cell r="BV135">
            <v>2.5723152793900002E-3</v>
          </cell>
          <cell r="BW135">
            <v>7.6947277411800004E-3</v>
          </cell>
          <cell r="BX135">
            <v>-3.5177781246599998E-3</v>
          </cell>
          <cell r="BY135">
            <v>-1.27484579571E-3</v>
          </cell>
          <cell r="BZ135">
            <v>1.6449339687800001E-2</v>
          </cell>
          <cell r="CA135">
            <v>8.7316446006300008E-3</v>
          </cell>
          <cell r="CB135">
            <v>4.9928976222900004E-3</v>
          </cell>
          <cell r="CC135">
            <v>3.1946157105299999E-3</v>
          </cell>
          <cell r="CD135">
            <v>8.7406057864400002E-3</v>
          </cell>
          <cell r="CE135">
            <v>4.47079353034E-3</v>
          </cell>
          <cell r="CF135">
            <v>8.0575849860899992E-3</v>
          </cell>
          <cell r="CG135">
            <v>1.5666734427199999E-2</v>
          </cell>
          <cell r="CH135">
            <v>2.6751088444100001E-3</v>
          </cell>
          <cell r="CI135">
            <v>1.2393308570600001E-3</v>
          </cell>
          <cell r="CJ135">
            <v>1.1291431263099999E-2</v>
          </cell>
          <cell r="CK135">
            <v>-3.2529602758599998E-3</v>
          </cell>
          <cell r="CL135">
            <v>1.1310866102600001E-2</v>
          </cell>
          <cell r="CM135">
            <v>8.1571582704800007E-3</v>
          </cell>
          <cell r="CN135">
            <v>9.1153448447600007E-3</v>
          </cell>
          <cell r="CO135">
            <v>1.19076482952E-2</v>
          </cell>
          <cell r="CP135">
            <v>8.1883752718599993E-3</v>
          </cell>
          <cell r="CQ135">
            <v>6.6463635303099997E-3</v>
          </cell>
          <cell r="CR135">
            <v>2.5980125647000001E-3</v>
          </cell>
          <cell r="CS135">
            <v>1.7053602263300001E-2</v>
          </cell>
          <cell r="CT135">
            <v>3.77105851658E-3</v>
          </cell>
          <cell r="CU135">
            <v>8.6605763062799993E-3</v>
          </cell>
          <cell r="CV135">
            <v>7.4730194173800004E-3</v>
          </cell>
          <cell r="CW135">
            <v>4.3585131061300001E-4</v>
          </cell>
          <cell r="CX135">
            <v>1.09040709212E-2</v>
          </cell>
          <cell r="CY135">
            <v>-2.0208959467700001E-3</v>
          </cell>
          <cell r="CZ135">
            <v>1.14995916374E-3</v>
          </cell>
          <cell r="DA135">
            <v>2.0690492820000001E-3</v>
          </cell>
          <cell r="DB135">
            <v>9.0879620984199994E-3</v>
          </cell>
          <cell r="DC135">
            <v>-9.9442993814600006E-5</v>
          </cell>
          <cell r="DD135">
            <v>1.1614768765900001E-2</v>
          </cell>
          <cell r="DE135">
            <v>5.2210702560799996E-3</v>
          </cell>
          <cell r="DF135">
            <v>-1.22171582188E-3</v>
          </cell>
          <cell r="DG135">
            <v>6.36797165498E-3</v>
          </cell>
          <cell r="DH135">
            <v>7.7418647706499998E-3</v>
          </cell>
          <cell r="DI135">
            <v>5.6456746533499998E-3</v>
          </cell>
          <cell r="DJ135">
            <v>9.7655588761000004E-3</v>
          </cell>
          <cell r="DK135">
            <v>1.0077424347399999E-2</v>
          </cell>
          <cell r="DL135">
            <v>6.14274432883E-3</v>
          </cell>
          <cell r="DM135">
            <v>6.4272698946299996E-3</v>
          </cell>
          <cell r="DN135">
            <v>2.2706456948099999E-3</v>
          </cell>
          <cell r="DO135">
            <v>5.9728645719599998E-3</v>
          </cell>
          <cell r="DP135">
            <v>8.1189898773999999E-3</v>
          </cell>
          <cell r="DQ135">
            <v>6.2595605850200003E-3</v>
          </cell>
          <cell r="DR135">
            <v>1.15383008961E-5</v>
          </cell>
          <cell r="DS135">
            <v>1.0880732908799999E-2</v>
          </cell>
          <cell r="DT135">
            <v>1.71281443909E-3</v>
          </cell>
          <cell r="DU135">
            <v>8.9082485064899998E-3</v>
          </cell>
          <cell r="DV135">
            <v>3.5320683382499998E-3</v>
          </cell>
          <cell r="DW135">
            <v>5.1028816960800001E-3</v>
          </cell>
          <cell r="DX135">
            <v>1.05920061469E-2</v>
          </cell>
          <cell r="DY135">
            <v>-2.2802948951700002E-3</v>
          </cell>
          <cell r="DZ135">
            <v>1.3670479878800001E-2</v>
          </cell>
          <cell r="EA135">
            <v>9.1748461127299993E-3</v>
          </cell>
          <cell r="EB135">
            <v>6.1394344083999996E-3</v>
          </cell>
          <cell r="EC135">
            <v>1.45719218999E-2</v>
          </cell>
          <cell r="ED135">
            <v>1.01027647033E-2</v>
          </cell>
          <cell r="EE135">
            <v>2.3249501828099999E-3</v>
          </cell>
          <cell r="EF135">
            <v>2.7346978895400002E-3</v>
          </cell>
          <cell r="EG135">
            <v>6.1715370975399999E-3</v>
          </cell>
          <cell r="EH135">
            <v>6.6225510090600001E-3</v>
          </cell>
          <cell r="EI135">
            <v>-1.0422557825199999E-3</v>
          </cell>
          <cell r="EJ135">
            <v>4.4837980531200004E-3</v>
          </cell>
          <cell r="EK135">
            <v>9.5272231846999997E-3</v>
          </cell>
          <cell r="EL135">
            <v>1.35395247489E-2</v>
          </cell>
          <cell r="EM135">
            <v>7.6054921373700001E-3</v>
          </cell>
          <cell r="EN135">
            <v>7.5542009435599997E-3</v>
          </cell>
          <cell r="EO135">
            <v>1.62836175878E-3</v>
          </cell>
          <cell r="EP135">
            <v>1.0310753248600001E-2</v>
          </cell>
          <cell r="EQ135">
            <v>1.2192551046599999E-2</v>
          </cell>
          <cell r="ER135">
            <v>3.49915167317E-3</v>
          </cell>
          <cell r="ES135">
            <v>1.5685655176600002E-2</v>
          </cell>
          <cell r="ET135">
            <v>1.0746973566699999E-2</v>
          </cell>
          <cell r="EU135">
            <v>1.03268595412E-2</v>
          </cell>
          <cell r="EV135">
            <v>-4.9360841512700003E-3</v>
          </cell>
          <cell r="EW135">
            <v>6.2329387292299997E-3</v>
          </cell>
          <cell r="EX135">
            <v>1.0230005718800001E-2</v>
          </cell>
          <cell r="EY135">
            <v>4.7526862472300003E-3</v>
          </cell>
          <cell r="EZ135">
            <v>1.3849901966800001E-2</v>
          </cell>
          <cell r="FA135">
            <v>1.0831940919200001E-2</v>
          </cell>
          <cell r="FB135">
            <v>7.6407492160799999E-3</v>
          </cell>
          <cell r="FC135">
            <v>4.7891717404099999E-3</v>
          </cell>
          <cell r="FD135">
            <v>4.9398285336799998E-3</v>
          </cell>
          <cell r="FE135">
            <v>8.0747092142700004E-3</v>
          </cell>
          <cell r="FF135">
            <v>4.55624423921E-3</v>
          </cell>
          <cell r="FG135">
            <v>4.6574426232800001E-4</v>
          </cell>
          <cell r="FH135">
            <v>7.1830078959499999E-3</v>
          </cell>
          <cell r="FI135">
            <v>8.6678909137800006E-3</v>
          </cell>
          <cell r="FJ135">
            <v>-3.2825940288600001E-3</v>
          </cell>
          <cell r="FK135">
            <v>-1.9488118123300001E-3</v>
          </cell>
          <cell r="FL135">
            <v>4.3753818608800003E-3</v>
          </cell>
          <cell r="FM135">
            <v>5.0514615140899999E-3</v>
          </cell>
          <cell r="FN135">
            <v>1.03842909448E-3</v>
          </cell>
          <cell r="FO135">
            <v>7.4245664291099998E-3</v>
          </cell>
          <cell r="FP135">
            <v>4.7896150499600002E-3</v>
          </cell>
          <cell r="FQ135">
            <v>7.4802860617599999E-3</v>
          </cell>
          <cell r="FR135">
            <v>9.2150242999200008E-3</v>
          </cell>
          <cell r="FS135">
            <v>4.8748226836299998E-3</v>
          </cell>
          <cell r="FT135">
            <v>6.6301581682600005E-4</v>
          </cell>
          <cell r="FU135">
            <v>9.4270454719699998E-3</v>
          </cell>
          <cell r="FV135">
            <v>2.38345004618E-3</v>
          </cell>
          <cell r="FW135">
            <v>4.12636902183E-3</v>
          </cell>
          <cell r="FX135">
            <v>1.0887544602200001E-2</v>
          </cell>
          <cell r="FY135">
            <v>7.1230502799200001E-3</v>
          </cell>
          <cell r="FZ135">
            <v>1.06755513698E-2</v>
          </cell>
          <cell r="GA135">
            <v>9.2366058379400005E-3</v>
          </cell>
          <cell r="GB135">
            <v>2.9241475276600001E-3</v>
          </cell>
          <cell r="GC135">
            <v>5.4305554367599998E-3</v>
          </cell>
          <cell r="GD135">
            <v>9.8328208550800007E-3</v>
          </cell>
          <cell r="GE135">
            <v>1.26254353672E-2</v>
          </cell>
          <cell r="GF135">
            <v>2.4378150701499998E-3</v>
          </cell>
          <cell r="GG135">
            <v>6.5138502977800002E-3</v>
          </cell>
          <cell r="GH135">
            <v>1.2870684731799999E-3</v>
          </cell>
          <cell r="GI135">
            <v>-3.7251302273900002E-4</v>
          </cell>
          <cell r="GJ135">
            <v>8.7431333959099994E-3</v>
          </cell>
          <cell r="GK135">
            <v>4.9215732142300003E-3</v>
          </cell>
          <cell r="GL135">
            <v>-5.6223489809800005E-4</v>
          </cell>
          <cell r="GM135">
            <v>3.3823454286899999E-3</v>
          </cell>
          <cell r="GN135">
            <v>1.16594135761E-2</v>
          </cell>
          <cell r="GO135">
            <v>1.03682149202E-2</v>
          </cell>
          <cell r="GP135">
            <v>5.3869071416600004E-3</v>
          </cell>
          <cell r="GQ135">
            <v>-4.9425060860800001E-3</v>
          </cell>
          <cell r="GR135">
            <v>1.037307363E-2</v>
          </cell>
          <cell r="GS135">
            <v>1.1909762397399999E-2</v>
          </cell>
          <cell r="GT135">
            <v>1.34676753078E-3</v>
          </cell>
          <cell r="GU135">
            <v>5.3296377882400001E-3</v>
          </cell>
          <cell r="GV135">
            <v>1.12707084045E-2</v>
          </cell>
          <cell r="GW135">
            <v>-1.2182235514E-4</v>
          </cell>
          <cell r="GX135">
            <v>4.10822406411E-3</v>
          </cell>
          <cell r="GY135">
            <v>8.3590513095299999E-3</v>
          </cell>
          <cell r="GZ135">
            <v>4.7995289787699999E-3</v>
          </cell>
          <cell r="HA135">
            <v>9.967806981880001E-4</v>
          </cell>
          <cell r="HB135">
            <v>1.1572648771099999E-2</v>
          </cell>
          <cell r="HC135">
            <v>5.0041950307800004E-3</v>
          </cell>
          <cell r="HD135">
            <v>4.5365216210499996E-3</v>
          </cell>
          <cell r="HE135">
            <v>4.5222770422699999E-3</v>
          </cell>
          <cell r="HF135">
            <v>5.3916014730899997E-3</v>
          </cell>
          <cell r="HG135">
            <v>1.4679861254999999E-2</v>
          </cell>
          <cell r="HH135">
            <v>3.8655244279700001E-3</v>
          </cell>
          <cell r="HI135">
            <v>1.84508156963E-3</v>
          </cell>
          <cell r="HJ135">
            <v>-1.60907499958E-3</v>
          </cell>
          <cell r="HK135">
            <v>6.3540400005900003E-3</v>
          </cell>
          <cell r="HL135">
            <v>1.54133932665E-2</v>
          </cell>
          <cell r="HM135">
            <v>1.8186883535199999E-3</v>
          </cell>
          <cell r="HN135">
            <v>1.2755132280300001E-2</v>
          </cell>
          <cell r="HO135">
            <v>1.6206653788699999E-2</v>
          </cell>
          <cell r="HP135">
            <v>1.0946895927200001E-2</v>
          </cell>
          <cell r="HQ135">
            <v>0</v>
          </cell>
          <cell r="HR135">
            <v>1.9185813143799999E-2</v>
          </cell>
          <cell r="HS135">
            <v>5.8339284732899996E-3</v>
          </cell>
          <cell r="HT135">
            <v>4.2785210534900002E-3</v>
          </cell>
          <cell r="HU135">
            <v>5.8252774179000004E-3</v>
          </cell>
          <cell r="HV135">
            <v>7.4161658994899998E-4</v>
          </cell>
          <cell r="HW135">
            <v>9.3079183716299999E-4</v>
          </cell>
          <cell r="HX135">
            <v>-2.11937632412E-3</v>
          </cell>
          <cell r="HY135">
            <v>7.3477681726200001E-3</v>
          </cell>
          <cell r="HZ135">
            <v>6.4745037816500003E-3</v>
          </cell>
          <cell r="IA135">
            <v>4.5654745772500003E-3</v>
          </cell>
          <cell r="IB135">
            <v>1.7537521198400002E-2</v>
          </cell>
          <cell r="IC135">
            <v>2.35848757438E-3</v>
          </cell>
          <cell r="ID135">
            <v>4.2212177067999998E-3</v>
          </cell>
          <cell r="IE135">
            <v>7.63852149248E-3</v>
          </cell>
          <cell r="IF135">
            <v>-3.9207553491000004E-3</v>
          </cell>
          <cell r="IG135">
            <v>7.7531603165000001E-3</v>
          </cell>
          <cell r="IH135">
            <v>1.55531642959E-2</v>
          </cell>
          <cell r="II135">
            <v>9.9958041682799998E-3</v>
          </cell>
          <cell r="IJ135">
            <v>-3.0242037028099999E-3</v>
          </cell>
          <cell r="IK135">
            <v>9.2446489725300004E-4</v>
          </cell>
          <cell r="IL135">
            <v>7.2684364567999999E-5</v>
          </cell>
          <cell r="IM135">
            <v>5.7609361829200002E-4</v>
          </cell>
          <cell r="IN135">
            <v>6.6486499272299998E-3</v>
          </cell>
          <cell r="IO135">
            <v>-3.1866561621400002E-3</v>
          </cell>
          <cell r="IP135">
            <v>5.2736843936100003E-3</v>
          </cell>
          <cell r="IQ135">
            <v>1.3714402913999999E-2</v>
          </cell>
          <cell r="IR135">
            <v>5.6852838024499999E-3</v>
          </cell>
          <cell r="IS135">
            <v>4.9752686172699996E-3</v>
          </cell>
          <cell r="IT135">
            <v>1.1427088975899999</v>
          </cell>
        </row>
        <row r="136">
          <cell r="A136" t="str">
            <v>SNP_N_1472750_C905G_rrs</v>
          </cell>
          <cell r="B136">
            <v>-4.7317724674900002E-2</v>
          </cell>
          <cell r="C136">
            <v>0.12486229836899999</v>
          </cell>
          <cell r="D136">
            <v>8.4384948015199995E-2</v>
          </cell>
          <cell r="E136">
            <v>3.07900812477E-2</v>
          </cell>
          <cell r="F136">
            <v>9.7703605890299999E-2</v>
          </cell>
          <cell r="G136">
            <v>9.3597240745999996E-2</v>
          </cell>
          <cell r="H136">
            <v>4.9874357879199999E-2</v>
          </cell>
          <cell r="I136">
            <v>5.2944332361199997E-2</v>
          </cell>
          <cell r="J136">
            <v>0.115976572037</v>
          </cell>
          <cell r="K136">
            <v>1.80496200919E-2</v>
          </cell>
          <cell r="L136">
            <v>3.1287826597699998E-2</v>
          </cell>
          <cell r="M136">
            <v>2.00218055397E-2</v>
          </cell>
          <cell r="N136">
            <v>-6.4847245812400006E-2</v>
          </cell>
          <cell r="O136">
            <v>0.120491065085</v>
          </cell>
          <cell r="P136">
            <v>5.2469503134500002E-2</v>
          </cell>
          <cell r="Q136">
            <v>0.101916648448</v>
          </cell>
          <cell r="R136">
            <v>7.0676222443600001E-2</v>
          </cell>
          <cell r="S136">
            <v>3.7985965609599999E-2</v>
          </cell>
          <cell r="T136">
            <v>8.0414913594700002E-2</v>
          </cell>
          <cell r="U136">
            <v>4.9199614673900001E-2</v>
          </cell>
          <cell r="V136">
            <v>3.77246029675E-2</v>
          </cell>
          <cell r="W136">
            <v>0.11125854402800001</v>
          </cell>
          <cell r="X136">
            <v>0</v>
          </cell>
          <cell r="Y136">
            <v>-5.09017333388E-2</v>
          </cell>
          <cell r="Z136">
            <v>0.11280849576</v>
          </cell>
          <cell r="AA136">
            <v>2.2118713706699999E-2</v>
          </cell>
          <cell r="AB136">
            <v>-6.1859376728499997E-2</v>
          </cell>
          <cell r="AC136">
            <v>9.8147436976399993E-2</v>
          </cell>
          <cell r="AD136">
            <v>1.614918001E-2</v>
          </cell>
          <cell r="AE136">
            <v>3.79054173827E-2</v>
          </cell>
          <cell r="AF136">
            <v>0.10516593605299999</v>
          </cell>
          <cell r="AG136">
            <v>9.9023297429100002E-2</v>
          </cell>
          <cell r="AH136">
            <v>8.0024048685999993E-2</v>
          </cell>
          <cell r="AI136">
            <v>0.11615180969199999</v>
          </cell>
          <cell r="AJ136">
            <v>0.11202004551899999</v>
          </cell>
          <cell r="AK136">
            <v>0.117087379098</v>
          </cell>
          <cell r="AL136">
            <v>2.9937192797700001E-2</v>
          </cell>
          <cell r="AM136">
            <v>4.6186786144999999E-2</v>
          </cell>
          <cell r="AN136">
            <v>1.59506201744E-2</v>
          </cell>
          <cell r="AO136">
            <v>4.2846791446200003E-2</v>
          </cell>
          <cell r="AP136">
            <v>5.1670428365500003E-2</v>
          </cell>
          <cell r="AQ136">
            <v>9.0291075408499996E-2</v>
          </cell>
          <cell r="AR136">
            <v>9.5381632447199993E-2</v>
          </cell>
          <cell r="AS136">
            <v>-5.8791060000700002E-2</v>
          </cell>
          <cell r="AT136">
            <v>1.83451771736E-2</v>
          </cell>
          <cell r="AU136">
            <v>0.104933902621</v>
          </cell>
          <cell r="AV136">
            <v>0.11618955433399999</v>
          </cell>
          <cell r="AW136">
            <v>0.116722159088</v>
          </cell>
          <cell r="AX136">
            <v>5.4754093289400001E-2</v>
          </cell>
          <cell r="AY136">
            <v>5.76065555215E-2</v>
          </cell>
          <cell r="AZ136">
            <v>8.5550338029900003E-2</v>
          </cell>
          <cell r="BA136">
            <v>0.105432346463</v>
          </cell>
          <cell r="BB136">
            <v>-5.02717159688E-2</v>
          </cell>
          <cell r="BC136">
            <v>9.7183652222200004E-2</v>
          </cell>
          <cell r="BD136">
            <v>0.11429771781</v>
          </cell>
          <cell r="BE136">
            <v>8.0873936414700004E-2</v>
          </cell>
          <cell r="BF136">
            <v>0.113342441618</v>
          </cell>
          <cell r="BG136">
            <v>3.0579315498500001E-2</v>
          </cell>
          <cell r="BH136">
            <v>-7.6726078987100002E-2</v>
          </cell>
          <cell r="BI136">
            <v>0.107805401087</v>
          </cell>
          <cell r="BJ136">
            <v>1.9729826599400001E-2</v>
          </cell>
          <cell r="BK136">
            <v>5.1172874867900002E-2</v>
          </cell>
          <cell r="BL136">
            <v>7.2937905788399995E-2</v>
          </cell>
          <cell r="BM136">
            <v>7.5947739183900007E-2</v>
          </cell>
          <cell r="BN136">
            <v>-6.6402912139900003E-2</v>
          </cell>
          <cell r="BO136">
            <v>-6.2104150652900002E-2</v>
          </cell>
          <cell r="BP136">
            <v>9.0283721685399998E-2</v>
          </cell>
          <cell r="BQ136">
            <v>4.9111027270600002E-2</v>
          </cell>
          <cell r="BR136">
            <v>8.0813743174100006E-2</v>
          </cell>
          <cell r="BS136">
            <v>9.6925340592900006E-2</v>
          </cell>
          <cell r="BT136">
            <v>0.122578002512</v>
          </cell>
          <cell r="BU136">
            <v>2.4953223764900001E-2</v>
          </cell>
          <cell r="BV136">
            <v>1.86293963343E-2</v>
          </cell>
          <cell r="BW136">
            <v>6.9863475859199997E-2</v>
          </cell>
          <cell r="BX136">
            <v>1.3247247785300001E-2</v>
          </cell>
          <cell r="BY136">
            <v>2.2006087005100001E-2</v>
          </cell>
          <cell r="BZ136">
            <v>-6.0450416058299997E-2</v>
          </cell>
          <cell r="CA136">
            <v>1.5171407721899999E-2</v>
          </cell>
          <cell r="CB136">
            <v>8.0183595418899994E-2</v>
          </cell>
          <cell r="CC136">
            <v>2.3695189505800001E-2</v>
          </cell>
          <cell r="CD136">
            <v>3.06911375374E-2</v>
          </cell>
          <cell r="CE136">
            <v>8.2602977752699994E-2</v>
          </cell>
          <cell r="CF136">
            <v>0.12222737819</v>
          </cell>
          <cell r="CG136">
            <v>4.1595812886999997E-2</v>
          </cell>
          <cell r="CH136">
            <v>5.5308431386900003E-2</v>
          </cell>
          <cell r="CI136">
            <v>3.7847250700000001E-2</v>
          </cell>
          <cell r="CJ136">
            <v>1.7800526693500001E-2</v>
          </cell>
          <cell r="CK136">
            <v>0.117299467325</v>
          </cell>
          <cell r="CL136">
            <v>4.4371552765400002E-2</v>
          </cell>
          <cell r="CM136">
            <v>2.20723543316E-2</v>
          </cell>
          <cell r="CN136">
            <v>0.118291974068</v>
          </cell>
          <cell r="CO136">
            <v>-4.4297043234099998E-2</v>
          </cell>
          <cell r="CP136">
            <v>1.90073940903E-2</v>
          </cell>
          <cell r="CQ136">
            <v>0.11779064685100001</v>
          </cell>
          <cell r="CR136">
            <v>3.99380810559E-2</v>
          </cell>
          <cell r="CS136">
            <v>3.7227146327500002E-2</v>
          </cell>
          <cell r="CT136">
            <v>9.6440955996500002E-2</v>
          </cell>
          <cell r="CU136">
            <v>5.5503677576799998E-2</v>
          </cell>
          <cell r="CV136">
            <v>4.9284089356699999E-2</v>
          </cell>
          <cell r="CW136">
            <v>5.5529981851599998E-2</v>
          </cell>
          <cell r="CX136">
            <v>9.4870835542699997E-2</v>
          </cell>
          <cell r="CY136">
            <v>3.6660172045200001E-2</v>
          </cell>
          <cell r="CZ136">
            <v>2.54485309124E-2</v>
          </cell>
          <cell r="DA136">
            <v>1.7132116481699999E-2</v>
          </cell>
          <cell r="DB136">
            <v>8.8916234672099997E-2</v>
          </cell>
          <cell r="DC136">
            <v>4.6412467956500003E-2</v>
          </cell>
          <cell r="DD136">
            <v>0.108653463423</v>
          </cell>
          <cell r="DE136">
            <v>9.7806483507200004E-2</v>
          </cell>
          <cell r="DF136">
            <v>0</v>
          </cell>
          <cell r="DG136">
            <v>5.2381895482500003E-2</v>
          </cell>
          <cell r="DH136">
            <v>-5.6867975741599998E-2</v>
          </cell>
          <cell r="DI136">
            <v>1.7381373792900001E-2</v>
          </cell>
          <cell r="DJ136">
            <v>0.138851746917</v>
          </cell>
          <cell r="DK136">
            <v>0.12444922327999999</v>
          </cell>
          <cell r="DL136">
            <v>-6.7956209182699998E-2</v>
          </cell>
          <cell r="DM136">
            <v>8.0522492528000006E-2</v>
          </cell>
          <cell r="DN136">
            <v>2.0145682618E-2</v>
          </cell>
          <cell r="DO136">
            <v>-5.5871672928299997E-2</v>
          </cell>
          <cell r="DP136">
            <v>1.2122485786700001E-2</v>
          </cell>
          <cell r="DQ136">
            <v>0.108870476484</v>
          </cell>
          <cell r="DR136">
            <v>7.2039194405099996E-2</v>
          </cell>
          <cell r="DS136">
            <v>9.0992376208300002E-2</v>
          </cell>
          <cell r="DT136">
            <v>0.104877255857</v>
          </cell>
          <cell r="DU136">
            <v>3.01465261728E-2</v>
          </cell>
          <cell r="DV136">
            <v>9.9803686141999998E-2</v>
          </cell>
          <cell r="DW136">
            <v>0.110844045877</v>
          </cell>
          <cell r="DX136">
            <v>2.0890673622500001E-2</v>
          </cell>
          <cell r="DY136">
            <v>8.7482474744300001E-2</v>
          </cell>
          <cell r="DZ136">
            <v>8.2622177898900001E-2</v>
          </cell>
          <cell r="EA136">
            <v>0.128461956978</v>
          </cell>
          <cell r="EB136">
            <v>1.85030642897E-2</v>
          </cell>
          <cell r="EC136">
            <v>-4.7155093401700002E-2</v>
          </cell>
          <cell r="ED136">
            <v>-5.4125268012299999E-2</v>
          </cell>
          <cell r="EE136">
            <v>-7.4658527970299995E-2</v>
          </cell>
          <cell r="EF136">
            <v>-4.3420504778600003E-2</v>
          </cell>
          <cell r="EG136">
            <v>8.8280022144300002E-2</v>
          </cell>
          <cell r="EH136">
            <v>2.8464904055E-2</v>
          </cell>
          <cell r="EI136">
            <v>3.9582781493700002E-2</v>
          </cell>
          <cell r="EJ136">
            <v>3.4736305475199999E-2</v>
          </cell>
          <cell r="EK136">
            <v>3.8162972778099997E-2</v>
          </cell>
          <cell r="EL136">
            <v>0.137084424496</v>
          </cell>
          <cell r="EM136">
            <v>9.4634078443099998E-2</v>
          </cell>
          <cell r="EN136">
            <v>2.3175779730099998E-2</v>
          </cell>
          <cell r="EO136">
            <v>-5.3696468472500002E-2</v>
          </cell>
          <cell r="EP136">
            <v>5.6728675961499997E-2</v>
          </cell>
          <cell r="EQ136">
            <v>0.10797765851</v>
          </cell>
          <cell r="ER136">
            <v>-5.02407811582E-2</v>
          </cell>
          <cell r="ES136">
            <v>0</v>
          </cell>
          <cell r="ET136">
            <v>8.3167649805499996E-2</v>
          </cell>
          <cell r="EU136">
            <v>8.6415156722099998E-2</v>
          </cell>
          <cell r="EV136">
            <v>3.7182513624399997E-2</v>
          </cell>
          <cell r="EW136">
            <v>2.9193643480499999E-2</v>
          </cell>
          <cell r="EX136">
            <v>3.9207939058500001E-2</v>
          </cell>
          <cell r="EY136">
            <v>0.102585047483</v>
          </cell>
          <cell r="EZ136">
            <v>1.0933477431499999E-2</v>
          </cell>
          <cell r="FA136">
            <v>5.1102403551300003E-2</v>
          </cell>
          <cell r="FB136">
            <v>4.1874684393400002E-2</v>
          </cell>
          <cell r="FC136">
            <v>2.5616245344300001E-2</v>
          </cell>
          <cell r="FD136">
            <v>9.3507587909699999E-2</v>
          </cell>
          <cell r="FE136">
            <v>-5.8863740414399998E-2</v>
          </cell>
          <cell r="FF136">
            <v>9.28491204977E-2</v>
          </cell>
          <cell r="FG136">
            <v>8.2836493849800005E-2</v>
          </cell>
          <cell r="FH136">
            <v>0.110230907798</v>
          </cell>
          <cell r="FI136">
            <v>8.18532034755E-2</v>
          </cell>
          <cell r="FJ136">
            <v>0.12002212554199999</v>
          </cell>
          <cell r="FK136">
            <v>9.9245861172699998E-2</v>
          </cell>
          <cell r="FL136">
            <v>4.7669090330600003E-2</v>
          </cell>
          <cell r="FM136">
            <v>6.9126404821899995E-2</v>
          </cell>
          <cell r="FN136">
            <v>2.7221912518100001E-2</v>
          </cell>
          <cell r="FO136">
            <v>0.10431163013</v>
          </cell>
          <cell r="FP136">
            <v>9.0484403073799999E-2</v>
          </cell>
          <cell r="FQ136">
            <v>2.7093645185200001E-2</v>
          </cell>
          <cell r="FR136">
            <v>0.13229648768899999</v>
          </cell>
          <cell r="FS136">
            <v>2.9216870665600001E-2</v>
          </cell>
          <cell r="FT136">
            <v>5.4918080568299998E-2</v>
          </cell>
          <cell r="FU136">
            <v>0.121486365795</v>
          </cell>
          <cell r="FV136">
            <v>9.9539488553999994E-2</v>
          </cell>
          <cell r="FW136">
            <v>0.123069159687</v>
          </cell>
          <cell r="FX136">
            <v>6.9942772388499996E-2</v>
          </cell>
          <cell r="FY136">
            <v>0.109208360314</v>
          </cell>
          <cell r="FZ136">
            <v>9.2001274228100005E-2</v>
          </cell>
          <cell r="GA136">
            <v>3.2005295157399999E-2</v>
          </cell>
          <cell r="GB136">
            <v>3.0104348436E-2</v>
          </cell>
          <cell r="GC136">
            <v>6.9327726960199995E-2</v>
          </cell>
          <cell r="GD136">
            <v>8.9862003922500003E-2</v>
          </cell>
          <cell r="GE136">
            <v>2.76085734367E-2</v>
          </cell>
          <cell r="GF136">
            <v>3.0584465712299998E-2</v>
          </cell>
          <cell r="GG136">
            <v>3.6230370402299997E-2</v>
          </cell>
          <cell r="GH136">
            <v>9.2677310109100006E-2</v>
          </cell>
          <cell r="GI136">
            <v>0.106743976474</v>
          </cell>
          <cell r="GJ136">
            <v>4.9768105149300003E-2</v>
          </cell>
          <cell r="GK136">
            <v>9.3646295368700005E-2</v>
          </cell>
          <cell r="GL136">
            <v>9.2201635241500005E-2</v>
          </cell>
          <cell r="GM136">
            <v>8.00279602408E-2</v>
          </cell>
          <cell r="GN136">
            <v>4.8722084611700002E-2</v>
          </cell>
          <cell r="GO136">
            <v>3.1865544617200002E-2</v>
          </cell>
          <cell r="GP136">
            <v>5.87731674314E-2</v>
          </cell>
          <cell r="GQ136">
            <v>0.114897362888</v>
          </cell>
          <cell r="GR136">
            <v>9.0381681919099996E-2</v>
          </cell>
          <cell r="GS136">
            <v>9.6299491822700006E-2</v>
          </cell>
          <cell r="GT136">
            <v>2.1809034049499999E-2</v>
          </cell>
          <cell r="GU136">
            <v>0.101658537984</v>
          </cell>
          <cell r="GV136">
            <v>0.121274515986</v>
          </cell>
          <cell r="GW136">
            <v>9.4660118222199996E-2</v>
          </cell>
          <cell r="GX136">
            <v>2.07559466362E-2</v>
          </cell>
          <cell r="GY136">
            <v>4.5524302869999998E-2</v>
          </cell>
          <cell r="GZ136">
            <v>9.7965106368100005E-2</v>
          </cell>
          <cell r="HA136">
            <v>4.54093553126E-2</v>
          </cell>
          <cell r="HB136">
            <v>8.7117001414299997E-2</v>
          </cell>
          <cell r="HC136">
            <v>9.9863335490200003E-2</v>
          </cell>
          <cell r="HD136">
            <v>2.6704659685499999E-2</v>
          </cell>
          <cell r="HE136">
            <v>0</v>
          </cell>
          <cell r="HF136">
            <v>0</v>
          </cell>
          <cell r="HG136">
            <v>8.6845621466600006E-2</v>
          </cell>
          <cell r="HH136">
            <v>0.120792299509</v>
          </cell>
          <cell r="HI136">
            <v>2.1888280287399999E-2</v>
          </cell>
          <cell r="HJ136">
            <v>9.9321894347700002E-2</v>
          </cell>
          <cell r="HK136">
            <v>7.6823666691800005E-2</v>
          </cell>
          <cell r="HL136">
            <v>0.118783652782</v>
          </cell>
          <cell r="HM136">
            <v>5.9565588831900003E-2</v>
          </cell>
          <cell r="HN136">
            <v>5.6087080389299999E-2</v>
          </cell>
          <cell r="HO136">
            <v>3.3671490848099998E-2</v>
          </cell>
          <cell r="HP136">
            <v>0.108704291284</v>
          </cell>
          <cell r="HQ136">
            <v>5.7021263986799998E-2</v>
          </cell>
          <cell r="HR136">
            <v>4.6726636588599997E-2</v>
          </cell>
          <cell r="HS136">
            <v>0</v>
          </cell>
          <cell r="HT136">
            <v>0.11506318301</v>
          </cell>
          <cell r="HU136">
            <v>0.104919105768</v>
          </cell>
          <cell r="HV136">
            <v>7.9561173915899994E-2</v>
          </cell>
          <cell r="HW136">
            <v>0</v>
          </cell>
          <cell r="HX136">
            <v>0.11225092411</v>
          </cell>
          <cell r="HY136">
            <v>9.2399530112699996E-2</v>
          </cell>
          <cell r="HZ136">
            <v>0.111422590911</v>
          </cell>
          <cell r="IA136">
            <v>1.1862500570699999E-2</v>
          </cell>
          <cell r="IB136">
            <v>3.6657307297000001E-2</v>
          </cell>
          <cell r="IC136">
            <v>7.4158012866999995E-2</v>
          </cell>
          <cell r="ID136">
            <v>6.4624950289700001E-2</v>
          </cell>
          <cell r="IE136">
            <v>0.105497553945</v>
          </cell>
          <cell r="IF136">
            <v>2.0339939743299999E-2</v>
          </cell>
          <cell r="IG136">
            <v>3.88162955642E-2</v>
          </cell>
          <cell r="IH136">
            <v>9.6484526991800004E-2</v>
          </cell>
          <cell r="II136">
            <v>9.7085878252999996E-2</v>
          </cell>
          <cell r="IJ136">
            <v>8.9299283921700001E-2</v>
          </cell>
          <cell r="IK136">
            <v>3.7486232817200003E-2</v>
          </cell>
          <cell r="IL136">
            <v>0.101936548948</v>
          </cell>
          <cell r="IM136">
            <v>5.0332609564100003E-2</v>
          </cell>
          <cell r="IN136">
            <v>9.5072694122800006E-2</v>
          </cell>
          <cell r="IO136">
            <v>4.5173007994899997E-2</v>
          </cell>
          <cell r="IP136">
            <v>4.0666554123199999E-2</v>
          </cell>
          <cell r="IQ136">
            <v>-3.93100902438E-2</v>
          </cell>
          <cell r="IR136">
            <v>5.6837569922200001E-2</v>
          </cell>
          <cell r="IS136">
            <v>4.9816839396999997E-2</v>
          </cell>
          <cell r="IT136">
            <v>1.14093089104</v>
          </cell>
        </row>
        <row r="137">
          <cell r="A137" t="str">
            <v>SNP_N_1472225_C380A_rrs</v>
          </cell>
          <cell r="B137">
            <v>4.79346280918E-3</v>
          </cell>
          <cell r="C137">
            <v>-1.69342418667E-3</v>
          </cell>
          <cell r="D137">
            <v>9.2658186331400008E-3</v>
          </cell>
          <cell r="E137">
            <v>-6.2437630258500004E-3</v>
          </cell>
          <cell r="F137">
            <v>7.1338638663299998E-3</v>
          </cell>
          <cell r="G137">
            <v>2.21565878019E-3</v>
          </cell>
          <cell r="H137">
            <v>1.2840426526999999E-2</v>
          </cell>
          <cell r="I137">
            <v>2.30970629491E-3</v>
          </cell>
          <cell r="J137">
            <v>8.7435834575399997E-4</v>
          </cell>
          <cell r="K137">
            <v>7.00185867026E-3</v>
          </cell>
          <cell r="L137">
            <v>3.5259363357899998E-4</v>
          </cell>
          <cell r="M137">
            <v>6.3597289845300003E-3</v>
          </cell>
          <cell r="N137">
            <v>5.3394683636700004E-3</v>
          </cell>
          <cell r="O137">
            <v>3.5451026633400002E-3</v>
          </cell>
          <cell r="P137">
            <v>4.1638426482700002E-3</v>
          </cell>
          <cell r="Q137">
            <v>1.2294803746E-2</v>
          </cell>
          <cell r="R137">
            <v>3.5324434284099999E-3</v>
          </cell>
          <cell r="S137">
            <v>9.9397795274900006E-3</v>
          </cell>
          <cell r="T137">
            <v>9.6641834825300001E-3</v>
          </cell>
          <cell r="U137">
            <v>9.4756130129100002E-3</v>
          </cell>
          <cell r="V137">
            <v>6.0831462033100001E-3</v>
          </cell>
          <cell r="W137">
            <v>5.7459822855899997E-3</v>
          </cell>
          <cell r="X137">
            <v>7.2057680226899996E-3</v>
          </cell>
          <cell r="Y137">
            <v>1.21597256511E-2</v>
          </cell>
          <cell r="Z137">
            <v>4.4070673175199996E-3</v>
          </cell>
          <cell r="AA137">
            <v>-1.98104069568E-3</v>
          </cell>
          <cell r="AB137">
            <v>4.90481965244E-3</v>
          </cell>
          <cell r="AC137">
            <v>6.9960835389799997E-3</v>
          </cell>
          <cell r="AD137">
            <v>8.7184673175200005E-3</v>
          </cell>
          <cell r="AE137">
            <v>7.9353072214899997E-4</v>
          </cell>
          <cell r="AF137">
            <v>1.15975772496E-3</v>
          </cell>
          <cell r="AG137">
            <v>5.5063571780900001E-3</v>
          </cell>
          <cell r="AH137">
            <v>5.1927496679099999E-3</v>
          </cell>
          <cell r="AI137">
            <v>2.69347499125E-3</v>
          </cell>
          <cell r="AJ137">
            <v>3.9858841337299996E-3</v>
          </cell>
          <cell r="AK137">
            <v>1.9266019808100001E-3</v>
          </cell>
          <cell r="AL137">
            <v>7.2068180888899998E-3</v>
          </cell>
          <cell r="AM137">
            <v>1.1283884756299999E-2</v>
          </cell>
          <cell r="AN137">
            <v>1.54929812998E-2</v>
          </cell>
          <cell r="AO137">
            <v>5.4900753311799997E-3</v>
          </cell>
          <cell r="AP137">
            <v>7.1205236017700003E-3</v>
          </cell>
          <cell r="AQ137">
            <v>-2.6096217334299998E-3</v>
          </cell>
          <cell r="AR137">
            <v>3.0531079974E-3</v>
          </cell>
          <cell r="AS137">
            <v>9.91322845221E-3</v>
          </cell>
          <cell r="AT137">
            <v>-4.6849134378099998E-3</v>
          </cell>
          <cell r="AU137">
            <v>2.6979495305599998E-3</v>
          </cell>
          <cell r="AV137">
            <v>2.6982715353400001E-3</v>
          </cell>
          <cell r="AW137">
            <v>5.3336196578999996E-3</v>
          </cell>
          <cell r="AX137">
            <v>1.3369107618900001E-2</v>
          </cell>
          <cell r="AY137">
            <v>4.9250996671599996E-3</v>
          </cell>
          <cell r="AZ137">
            <v>1.6508176922799999E-2</v>
          </cell>
          <cell r="BA137">
            <v>-7.5248652137800004E-4</v>
          </cell>
          <cell r="BB137">
            <v>-3.7490146496600002E-5</v>
          </cell>
          <cell r="BC137">
            <v>1.2259510345799999E-2</v>
          </cell>
          <cell r="BD137">
            <v>1.3743955642E-2</v>
          </cell>
          <cell r="BE137">
            <v>6.4173303544500003E-3</v>
          </cell>
          <cell r="BF137">
            <v>-1.0610533645399999E-3</v>
          </cell>
          <cell r="BG137">
            <v>3.4531117416899998E-3</v>
          </cell>
          <cell r="BH137">
            <v>4.1321003809600002E-3</v>
          </cell>
          <cell r="BI137">
            <v>-1.6129502328099999E-3</v>
          </cell>
          <cell r="BJ137">
            <v>8.4160985425100008E-3</v>
          </cell>
          <cell r="BK137">
            <v>2.7216454036500001E-3</v>
          </cell>
          <cell r="BL137">
            <v>-2.3575772065699998E-3</v>
          </cell>
          <cell r="BM137">
            <v>5.1379096694299997E-3</v>
          </cell>
          <cell r="BN137">
            <v>1.0579394176599999E-2</v>
          </cell>
          <cell r="BO137">
            <v>2.7894661761799998E-3</v>
          </cell>
          <cell r="BP137">
            <v>1.7107868567100001E-2</v>
          </cell>
          <cell r="BQ137">
            <v>-3.05045832647E-4</v>
          </cell>
          <cell r="BR137">
            <v>-4.1160276159600004E-3</v>
          </cell>
          <cell r="BS137">
            <v>-1.3147336430800001E-3</v>
          </cell>
          <cell r="BT137">
            <v>3.57240764424E-3</v>
          </cell>
          <cell r="BU137">
            <v>1.02873435244E-2</v>
          </cell>
          <cell r="BV137">
            <v>3.6146999336799999E-3</v>
          </cell>
          <cell r="BW137">
            <v>9.4454782083599996E-3</v>
          </cell>
          <cell r="BX137">
            <v>-2.4566773790899998E-3</v>
          </cell>
          <cell r="BY137">
            <v>4.12825291278E-4</v>
          </cell>
          <cell r="BZ137">
            <v>1.6920095309600001E-2</v>
          </cell>
          <cell r="CA137">
            <v>1.0034084320100001E-2</v>
          </cell>
          <cell r="CB137">
            <v>4.1912319138599999E-3</v>
          </cell>
          <cell r="CC137">
            <v>3.2054921612100001E-3</v>
          </cell>
          <cell r="CD137">
            <v>2.67050485127E-3</v>
          </cell>
          <cell r="CE137">
            <v>6.76750112325E-3</v>
          </cell>
          <cell r="CF137">
            <v>8.1408713012900008E-3</v>
          </cell>
          <cell r="CG137">
            <v>1.14773092791E-2</v>
          </cell>
          <cell r="CH137">
            <v>1.93163577933E-3</v>
          </cell>
          <cell r="CI137">
            <v>-5.8965561911500002E-3</v>
          </cell>
          <cell r="CJ137">
            <v>1.30596831441E-2</v>
          </cell>
          <cell r="CK137">
            <v>-8.1424871459599996E-3</v>
          </cell>
          <cell r="CL137">
            <v>1.2427728623199999E-2</v>
          </cell>
          <cell r="CM137">
            <v>1.2257523834699999E-2</v>
          </cell>
          <cell r="CN137">
            <v>1.6363667324199999E-2</v>
          </cell>
          <cell r="CO137">
            <v>1.0491867549699999E-2</v>
          </cell>
          <cell r="CP137">
            <v>6.2543260864900002E-3</v>
          </cell>
          <cell r="CQ137">
            <v>6.5309936180700003E-3</v>
          </cell>
          <cell r="CR137">
            <v>5.0440784543800002E-3</v>
          </cell>
          <cell r="CS137">
            <v>1.06971329078E-2</v>
          </cell>
          <cell r="CT137">
            <v>-1.7614773241800001E-4</v>
          </cell>
          <cell r="CU137">
            <v>1.1839043349E-2</v>
          </cell>
          <cell r="CV137">
            <v>8.3480551838900005E-3</v>
          </cell>
          <cell r="CW137">
            <v>2.9641392175100002E-3</v>
          </cell>
          <cell r="CX137">
            <v>1.04277078062E-2</v>
          </cell>
          <cell r="CY137">
            <v>1.2084702029799999E-3</v>
          </cell>
          <cell r="CZ137">
            <v>1.79355987348E-3</v>
          </cell>
          <cell r="DA137">
            <v>2.0900408271700001E-3</v>
          </cell>
          <cell r="DB137">
            <v>7.8321658074900005E-3</v>
          </cell>
          <cell r="DC137">
            <v>-3.9850506000200002E-3</v>
          </cell>
          <cell r="DD137">
            <v>1.0255202651E-2</v>
          </cell>
          <cell r="DE137">
            <v>4.2536407709100003E-3</v>
          </cell>
          <cell r="DF137">
            <v>-4.1018016636400001E-3</v>
          </cell>
          <cell r="DG137">
            <v>7.5015127658800002E-3</v>
          </cell>
          <cell r="DH137">
            <v>8.5511989891499992E-3</v>
          </cell>
          <cell r="DI137">
            <v>4.9793864600399997E-3</v>
          </cell>
          <cell r="DJ137">
            <v>9.3057937920100007E-3</v>
          </cell>
          <cell r="DK137">
            <v>6.10010512173E-3</v>
          </cell>
          <cell r="DL137">
            <v>6.44146930426E-3</v>
          </cell>
          <cell r="DM137">
            <v>6.5604369156100004E-3</v>
          </cell>
          <cell r="DN137">
            <v>5.7228696532500003E-3</v>
          </cell>
          <cell r="DO137">
            <v>1.03343026713E-2</v>
          </cell>
          <cell r="DP137">
            <v>8.7801041081499998E-3</v>
          </cell>
          <cell r="DQ137">
            <v>5.0490242429100003E-3</v>
          </cell>
          <cell r="DR137">
            <v>1.9628079608100001E-3</v>
          </cell>
          <cell r="DS137">
            <v>1.2760653160500001E-2</v>
          </cell>
          <cell r="DT137">
            <v>-1.8720893422100001E-3</v>
          </cell>
          <cell r="DU137">
            <v>6.9206249900200002E-3</v>
          </cell>
          <cell r="DV137">
            <v>5.5587859824300003E-3</v>
          </cell>
          <cell r="DW137">
            <v>1.1940378462900001E-3</v>
          </cell>
          <cell r="DX137">
            <v>1.10388873145E-2</v>
          </cell>
          <cell r="DY137">
            <v>-5.8090523816599999E-3</v>
          </cell>
          <cell r="DZ137">
            <v>1.1137802153799999E-2</v>
          </cell>
          <cell r="EA137">
            <v>8.1492448225599992E-3</v>
          </cell>
          <cell r="EB137">
            <v>2.0474211778500001E-3</v>
          </cell>
          <cell r="EC137">
            <v>9.7655970603199999E-3</v>
          </cell>
          <cell r="ED137">
            <v>5.7659819722199997E-3</v>
          </cell>
          <cell r="EE137">
            <v>5.9823994524799999E-3</v>
          </cell>
          <cell r="EF137">
            <v>-8.7412516586500002E-4</v>
          </cell>
          <cell r="EG137">
            <v>4.5335404574899998E-3</v>
          </cell>
          <cell r="EH137">
            <v>1.2522183358699999E-2</v>
          </cell>
          <cell r="EI137">
            <v>4.1060070507200003E-3</v>
          </cell>
          <cell r="EJ137">
            <v>7.8307231888200008E-3</v>
          </cell>
          <cell r="EK137">
            <v>8.0516263842599998E-3</v>
          </cell>
          <cell r="EL137">
            <v>1.5326463617399999E-2</v>
          </cell>
          <cell r="EM137">
            <v>4.2388131842E-3</v>
          </cell>
          <cell r="EN137">
            <v>9.6287447959199999E-3</v>
          </cell>
          <cell r="EO137">
            <v>-6.2904995866099999E-4</v>
          </cell>
          <cell r="EP137">
            <v>9.9175162613399995E-3</v>
          </cell>
          <cell r="EQ137">
            <v>1.0792572051299999E-2</v>
          </cell>
          <cell r="ER137">
            <v>3.4165536053499999E-3</v>
          </cell>
          <cell r="ES137">
            <v>1.01956455037E-2</v>
          </cell>
          <cell r="ET137">
            <v>8.7006557732800006E-3</v>
          </cell>
          <cell r="EU137">
            <v>7.5296559371100004E-3</v>
          </cell>
          <cell r="EV137">
            <v>-2.4858068209099998E-3</v>
          </cell>
          <cell r="EW137">
            <v>7.5195697136200002E-3</v>
          </cell>
          <cell r="EX137">
            <v>8.0140512436599996E-3</v>
          </cell>
          <cell r="EY137">
            <v>7.3881978169099997E-3</v>
          </cell>
          <cell r="EZ137">
            <v>8.3852121606499998E-3</v>
          </cell>
          <cell r="FA137">
            <v>5.5800145492E-3</v>
          </cell>
          <cell r="FB137">
            <v>9.2162583023299993E-3</v>
          </cell>
          <cell r="FC137">
            <v>3.54917068034E-3</v>
          </cell>
          <cell r="FD137">
            <v>5.0590960308899997E-3</v>
          </cell>
          <cell r="FE137">
            <v>1.00521873683E-2</v>
          </cell>
          <cell r="FF137">
            <v>8.4166340529900005E-3</v>
          </cell>
          <cell r="FG137">
            <v>-2.4542643222999999E-3</v>
          </cell>
          <cell r="FH137">
            <v>7.28776911274E-3</v>
          </cell>
          <cell r="FI137">
            <v>1.11948400736E-2</v>
          </cell>
          <cell r="FJ137">
            <v>-4.3254652991899997E-3</v>
          </cell>
          <cell r="FK137">
            <v>-7.2731035761499996E-3</v>
          </cell>
          <cell r="FL137">
            <v>7.2268713265700004E-3</v>
          </cell>
          <cell r="FM137">
            <v>8.37843678892E-3</v>
          </cell>
          <cell r="FN137">
            <v>3.2530447933799998E-3</v>
          </cell>
          <cell r="FO137">
            <v>4.2085875756999996E-3</v>
          </cell>
          <cell r="FP137">
            <v>4.97240340337E-3</v>
          </cell>
          <cell r="FQ137">
            <v>5.78577909619E-3</v>
          </cell>
          <cell r="FR137">
            <v>1.0522166267E-2</v>
          </cell>
          <cell r="FS137">
            <v>6.68461807072E-3</v>
          </cell>
          <cell r="FT137">
            <v>2.7143855113499998E-3</v>
          </cell>
          <cell r="FU137">
            <v>1.3527655974E-2</v>
          </cell>
          <cell r="FV137">
            <v>7.52431107685E-3</v>
          </cell>
          <cell r="FW137">
            <v>7.58958398364E-4</v>
          </cell>
          <cell r="FX137">
            <v>1.06121161953E-2</v>
          </cell>
          <cell r="FY137">
            <v>8.5716918110799994E-3</v>
          </cell>
          <cell r="FZ137">
            <v>1.3254076242399999E-2</v>
          </cell>
          <cell r="GA137">
            <v>1.3572834432100001E-2</v>
          </cell>
          <cell r="GB137">
            <v>5.5052624084099997E-3</v>
          </cell>
          <cell r="GC137">
            <v>5.2683092653799998E-3</v>
          </cell>
          <cell r="GD137">
            <v>1.0378498583999999E-2</v>
          </cell>
          <cell r="GE137">
            <v>1.37437265366E-2</v>
          </cell>
          <cell r="GF137">
            <v>3.9795427583199997E-3</v>
          </cell>
          <cell r="GG137">
            <v>7.3462985456000003E-3</v>
          </cell>
          <cell r="GH137">
            <v>3.1728292815399999E-3</v>
          </cell>
          <cell r="GI137">
            <v>4.6084211207900001E-3</v>
          </cell>
          <cell r="GJ137">
            <v>4.4617862440600002E-3</v>
          </cell>
          <cell r="GK137">
            <v>2.6193435769499999E-4</v>
          </cell>
          <cell r="GL137">
            <v>7.2041563689700001E-3</v>
          </cell>
          <cell r="GM137">
            <v>3.4632189199299999E-3</v>
          </cell>
          <cell r="GN137">
            <v>1.0487978346600001E-2</v>
          </cell>
          <cell r="GO137">
            <v>9.0895080938899996E-3</v>
          </cell>
          <cell r="GP137">
            <v>2.80372332782E-3</v>
          </cell>
          <cell r="GQ137">
            <v>2.99660069868E-3</v>
          </cell>
          <cell r="GR137">
            <v>1.00053045899E-2</v>
          </cell>
          <cell r="GS137">
            <v>1.83153115213E-2</v>
          </cell>
          <cell r="GT137">
            <v>4.5883003622300004E-3</v>
          </cell>
          <cell r="GU137">
            <v>5.9531778097199999E-3</v>
          </cell>
          <cell r="GV137">
            <v>4.5048110187099998E-3</v>
          </cell>
          <cell r="GW137">
            <v>-4.7952141612799997E-3</v>
          </cell>
          <cell r="GX137">
            <v>7.1905204094899998E-3</v>
          </cell>
          <cell r="GY137">
            <v>1.02055398747E-2</v>
          </cell>
          <cell r="GZ137">
            <v>2.14184843935E-3</v>
          </cell>
          <cell r="HA137">
            <v>3.1144293025099998E-3</v>
          </cell>
          <cell r="HB137">
            <v>8.00093822181E-3</v>
          </cell>
          <cell r="HC137">
            <v>4.2021338595100001E-4</v>
          </cell>
          <cell r="HD137">
            <v>7.4887531809499997E-3</v>
          </cell>
          <cell r="HE137">
            <v>6.1264387331899997E-3</v>
          </cell>
          <cell r="HF137">
            <v>6.7893625237000002E-3</v>
          </cell>
          <cell r="HG137">
            <v>9.4156460836499999E-3</v>
          </cell>
          <cell r="HH137">
            <v>3.4828749485300002E-3</v>
          </cell>
          <cell r="HI137">
            <v>3.6862695123999999E-3</v>
          </cell>
          <cell r="HJ137">
            <v>-3.1048313248900001E-3</v>
          </cell>
          <cell r="HK137">
            <v>5.8236294426000004E-3</v>
          </cell>
          <cell r="HL137">
            <v>1.4086729846900001E-2</v>
          </cell>
          <cell r="HM137">
            <v>2.7064778842000002E-3</v>
          </cell>
          <cell r="HN137">
            <v>1.24651351944E-2</v>
          </cell>
          <cell r="HO137">
            <v>3.06818215176E-3</v>
          </cell>
          <cell r="HP137">
            <v>1.09139895067E-2</v>
          </cell>
          <cell r="HQ137">
            <v>0</v>
          </cell>
          <cell r="HR137">
            <v>1.59866213799E-2</v>
          </cell>
          <cell r="HS137">
            <v>3.8936482742400001E-3</v>
          </cell>
          <cell r="HT137">
            <v>5.5610220879299998E-3</v>
          </cell>
          <cell r="HU137">
            <v>3.7573855370300001E-3</v>
          </cell>
          <cell r="HV137">
            <v>1.38383929152E-3</v>
          </cell>
          <cell r="HW137">
            <v>-1.3998298673000001E-3</v>
          </cell>
          <cell r="HX137">
            <v>-5.3525017574399996E-3</v>
          </cell>
          <cell r="HY137">
            <v>6.6649094223999996E-3</v>
          </cell>
          <cell r="HZ137">
            <v>9.8079657182100002E-3</v>
          </cell>
          <cell r="IA137">
            <v>3.5245022736499999E-3</v>
          </cell>
          <cell r="IB137">
            <v>1.4281380921599999E-2</v>
          </cell>
          <cell r="IC137">
            <v>7.1658235974599999E-3</v>
          </cell>
          <cell r="ID137">
            <v>6.8427780643099999E-3</v>
          </cell>
          <cell r="IE137">
            <v>2.1286092232899998E-3</v>
          </cell>
          <cell r="IF137">
            <v>1.1599019635500001E-3</v>
          </cell>
          <cell r="IG137">
            <v>1.2792930007000001E-2</v>
          </cell>
          <cell r="IH137">
            <v>1.36103052646E-2</v>
          </cell>
          <cell r="II137">
            <v>8.4390817210099993E-3</v>
          </cell>
          <cell r="IJ137">
            <v>-3.96064436063E-3</v>
          </cell>
          <cell r="IK137">
            <v>-2.32677976601E-3</v>
          </cell>
          <cell r="IL137">
            <v>5.0414483994200001E-3</v>
          </cell>
          <cell r="IM137">
            <v>1.764147426E-3</v>
          </cell>
          <cell r="IN137">
            <v>1.58700742759E-3</v>
          </cell>
          <cell r="IO137">
            <v>1.7912643961600001E-3</v>
          </cell>
          <cell r="IP137">
            <v>2.8193991165600001E-3</v>
          </cell>
          <cell r="IQ137">
            <v>1.45448017865E-2</v>
          </cell>
          <cell r="IR137">
            <v>5.67399384454E-3</v>
          </cell>
          <cell r="IS137">
            <v>5.0947018899000001E-3</v>
          </cell>
          <cell r="IT137">
            <v>1.1137048006100001</v>
          </cell>
        </row>
        <row r="138">
          <cell r="A138" t="str">
            <v>SNP_N_1473294_A1449G_rrs</v>
          </cell>
          <cell r="B138">
            <v>0</v>
          </cell>
          <cell r="C138">
            <v>0</v>
          </cell>
          <cell r="D138">
            <v>5.3909397683999999E-4</v>
          </cell>
          <cell r="E138">
            <v>3.9797500358000002E-4</v>
          </cell>
          <cell r="F138">
            <v>0</v>
          </cell>
          <cell r="G138">
            <v>1.50650576688E-3</v>
          </cell>
          <cell r="H138">
            <v>7.0335424970800005E-4</v>
          </cell>
          <cell r="I138">
            <v>4.5114918611900001E-4</v>
          </cell>
          <cell r="J138">
            <v>2.9665514011900001E-4</v>
          </cell>
          <cell r="K138">
            <v>0</v>
          </cell>
          <cell r="L138">
            <v>2.1740568336100002E-3</v>
          </cell>
          <cell r="M138">
            <v>6.5789767541000002E-4</v>
          </cell>
          <cell r="N138">
            <v>0</v>
          </cell>
          <cell r="O138">
            <v>0</v>
          </cell>
          <cell r="P138">
            <v>1.18384906091E-3</v>
          </cell>
          <cell r="Q138">
            <v>0</v>
          </cell>
          <cell r="R138">
            <v>3.9011903572800001E-4</v>
          </cell>
          <cell r="S138">
            <v>0</v>
          </cell>
          <cell r="T138">
            <v>7.1016652509600002E-4</v>
          </cell>
          <cell r="U138">
            <v>3.4997003967900001E-4</v>
          </cell>
          <cell r="V138">
            <v>9.2562596546499995E-4</v>
          </cell>
          <cell r="W138">
            <v>9.2554296134000002E-4</v>
          </cell>
          <cell r="X138">
            <v>7.2496349457700003E-4</v>
          </cell>
          <cell r="Y138">
            <v>2.7216845774099998E-4</v>
          </cell>
          <cell r="Z138">
            <v>1.2373755453200001E-3</v>
          </cell>
          <cell r="AA138">
            <v>9.5523631898700005E-4</v>
          </cell>
          <cell r="AB138">
            <v>1.1436882196E-3</v>
          </cell>
          <cell r="AC138">
            <v>0</v>
          </cell>
          <cell r="AD138">
            <v>7.5815297895999998E-4</v>
          </cell>
          <cell r="AE138">
            <v>0</v>
          </cell>
          <cell r="AF138">
            <v>0</v>
          </cell>
          <cell r="AG138">
            <v>0</v>
          </cell>
          <cell r="AH138">
            <v>1.56233413145E-3</v>
          </cell>
          <cell r="AI138">
            <v>1.0080705396799999E-3</v>
          </cell>
          <cell r="AJ138">
            <v>1.3258729595699999E-3</v>
          </cell>
          <cell r="AK138">
            <v>4.8659209278399999E-4</v>
          </cell>
          <cell r="AL138">
            <v>6.1582785565400002E-4</v>
          </cell>
          <cell r="AM138">
            <v>8.5054512601300002E-4</v>
          </cell>
          <cell r="AN138">
            <v>0</v>
          </cell>
          <cell r="AO138">
            <v>9.3186870799399994E-5</v>
          </cell>
          <cell r="AP138">
            <v>5.8311183238400003E-4</v>
          </cell>
          <cell r="AQ138">
            <v>0</v>
          </cell>
          <cell r="AR138">
            <v>0</v>
          </cell>
          <cell r="AS138">
            <v>0</v>
          </cell>
          <cell r="AT138">
            <v>1.65892846417E-3</v>
          </cell>
          <cell r="AU138">
            <v>0</v>
          </cell>
          <cell r="AV138">
            <v>0</v>
          </cell>
          <cell r="AW138">
            <v>0</v>
          </cell>
          <cell r="AX138">
            <v>5.6886463426100004E-4</v>
          </cell>
          <cell r="AY138">
            <v>6.1085470952099998E-4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1.59027182963E-3</v>
          </cell>
          <cell r="BE138">
            <v>2.93355347821E-4</v>
          </cell>
          <cell r="BF138">
            <v>9.7201601602099998E-4</v>
          </cell>
          <cell r="BG138">
            <v>0</v>
          </cell>
          <cell r="BH138">
            <v>2.5387966889000002E-4</v>
          </cell>
          <cell r="BI138">
            <v>1.41934305429E-3</v>
          </cell>
          <cell r="BJ138">
            <v>0</v>
          </cell>
          <cell r="BK138">
            <v>9.1378740035E-4</v>
          </cell>
          <cell r="BL138">
            <v>7.2167004691400002E-4</v>
          </cell>
          <cell r="BM138">
            <v>4.4781286851500001E-4</v>
          </cell>
          <cell r="BN138">
            <v>5.5953097762499997E-4</v>
          </cell>
          <cell r="BO138">
            <v>0</v>
          </cell>
          <cell r="BP138">
            <v>0</v>
          </cell>
          <cell r="BQ138">
            <v>0</v>
          </cell>
          <cell r="BR138">
            <v>1.08158716466E-3</v>
          </cell>
          <cell r="BS138">
            <v>1.15558272228E-3</v>
          </cell>
          <cell r="BT138">
            <v>1.0751655791E-3</v>
          </cell>
          <cell r="BU138">
            <v>1.24907924328E-3</v>
          </cell>
          <cell r="BV138">
            <v>8.0132280709200004E-4</v>
          </cell>
          <cell r="BW138">
            <v>1.5385982114799999E-3</v>
          </cell>
          <cell r="BX138">
            <v>4.9483805196399999E-4</v>
          </cell>
          <cell r="BY138">
            <v>5.9809075901300004E-4</v>
          </cell>
          <cell r="BZ138">
            <v>0</v>
          </cell>
          <cell r="CA138">
            <v>2.4448541807899998E-4</v>
          </cell>
          <cell r="CB138">
            <v>1.7066148575399999E-3</v>
          </cell>
          <cell r="CC138">
            <v>1.25546765048E-4</v>
          </cell>
          <cell r="CD138">
            <v>1.60326668993E-3</v>
          </cell>
          <cell r="CE138">
            <v>1.6796591808100001E-4</v>
          </cell>
          <cell r="CF138">
            <v>0</v>
          </cell>
          <cell r="CG138">
            <v>8.2965270848899995E-4</v>
          </cell>
          <cell r="CH138">
            <v>9.2772149946500002E-4</v>
          </cell>
          <cell r="CI138">
            <v>8.9464103803E-4</v>
          </cell>
          <cell r="CJ138">
            <v>1.6369194490800001E-3</v>
          </cell>
          <cell r="CK138">
            <v>0</v>
          </cell>
          <cell r="CL138">
            <v>7.5592007487999997E-4</v>
          </cell>
          <cell r="CM138">
            <v>4.71009727335E-4</v>
          </cell>
          <cell r="CN138">
            <v>7.3349894955800001E-4</v>
          </cell>
          <cell r="CO138">
            <v>5.9094442985999996E-4</v>
          </cell>
          <cell r="CP138">
            <v>1.00532209035E-3</v>
          </cell>
          <cell r="CQ138">
            <v>0</v>
          </cell>
          <cell r="CR138">
            <v>0</v>
          </cell>
          <cell r="CS138">
            <v>0</v>
          </cell>
          <cell r="CT138">
            <v>1.04774393549E-4</v>
          </cell>
          <cell r="CU138">
            <v>2.6177151594300001E-3</v>
          </cell>
          <cell r="CV138">
            <v>1.2822994031E-3</v>
          </cell>
          <cell r="CW138">
            <v>1.03151903022E-3</v>
          </cell>
          <cell r="CX138">
            <v>7.5794430449600001E-4</v>
          </cell>
          <cell r="CY138">
            <v>7.2340277256400002E-4</v>
          </cell>
          <cell r="CZ138">
            <v>1.4016862260200001E-3</v>
          </cell>
          <cell r="DA138">
            <v>1.45410676487E-3</v>
          </cell>
          <cell r="DB138">
            <v>5.49708143808E-4</v>
          </cell>
          <cell r="DC138">
            <v>8.0104620428799996E-4</v>
          </cell>
          <cell r="DD138">
            <v>0</v>
          </cell>
          <cell r="DE138">
            <v>0</v>
          </cell>
          <cell r="DF138">
            <v>1.35040690657E-3</v>
          </cell>
          <cell r="DG138">
            <v>1.4528434258E-3</v>
          </cell>
          <cell r="DH138">
            <v>7.0494005922199995E-4</v>
          </cell>
          <cell r="DI138">
            <v>1.06463907287E-3</v>
          </cell>
          <cell r="DJ138">
            <v>2.9391367570500001E-4</v>
          </cell>
          <cell r="DK138">
            <v>1.86075724196E-3</v>
          </cell>
          <cell r="DL138">
            <v>0</v>
          </cell>
          <cell r="DM138">
            <v>7.8247819328699998E-4</v>
          </cell>
          <cell r="DN138">
            <v>8.9329993352299996E-4</v>
          </cell>
          <cell r="DO138">
            <v>8.7928056018399996E-4</v>
          </cell>
          <cell r="DP138">
            <v>1.52847100981E-3</v>
          </cell>
          <cell r="DQ138">
            <v>8.1085221609099995E-4</v>
          </cell>
          <cell r="DR138">
            <v>5.04106283188E-4</v>
          </cell>
          <cell r="DS138">
            <v>5.4638436995399996E-4</v>
          </cell>
          <cell r="DT138">
            <v>0</v>
          </cell>
          <cell r="DU138">
            <v>9.9814264103800007E-4</v>
          </cell>
          <cell r="DV138">
            <v>1.3995058834599999E-3</v>
          </cell>
          <cell r="DW138">
            <v>0</v>
          </cell>
          <cell r="DX138">
            <v>0</v>
          </cell>
          <cell r="DY138">
            <v>9.1166025959E-4</v>
          </cell>
          <cell r="DZ138">
            <v>5.4083910072199996E-4</v>
          </cell>
          <cell r="EA138">
            <v>0</v>
          </cell>
          <cell r="EB138">
            <v>1.08505995013E-3</v>
          </cell>
          <cell r="EC138">
            <v>1.3414984569E-3</v>
          </cell>
          <cell r="ED138">
            <v>1.9213425694E-3</v>
          </cell>
          <cell r="EE138">
            <v>0</v>
          </cell>
          <cell r="EF138">
            <v>0</v>
          </cell>
          <cell r="EG138">
            <v>0</v>
          </cell>
          <cell r="EH138">
            <v>2.0488302689000001E-3</v>
          </cell>
          <cell r="EI138">
            <v>6.7198422038899995E-4</v>
          </cell>
          <cell r="EJ138">
            <v>2.6511182077200001E-3</v>
          </cell>
          <cell r="EK138">
            <v>0</v>
          </cell>
          <cell r="EL138">
            <v>3.8362454506599998E-4</v>
          </cell>
          <cell r="EM138">
            <v>0</v>
          </cell>
          <cell r="EN138">
            <v>1.1976510286299999E-3</v>
          </cell>
          <cell r="EO138">
            <v>1.3147621648400001E-3</v>
          </cell>
          <cell r="EP138">
            <v>0</v>
          </cell>
          <cell r="EQ138">
            <v>8.1637909170200005E-4</v>
          </cell>
          <cell r="ER138">
            <v>2.4223932996399999E-4</v>
          </cell>
          <cell r="ES138">
            <v>7.7986967517100004E-4</v>
          </cell>
          <cell r="ET138">
            <v>7.7369605423900005E-4</v>
          </cell>
          <cell r="EU138">
            <v>0</v>
          </cell>
          <cell r="EV138">
            <v>0</v>
          </cell>
          <cell r="EW138">
            <v>7.62080249842E-4</v>
          </cell>
          <cell r="EX138">
            <v>1.2803392019099999E-3</v>
          </cell>
          <cell r="EY138">
            <v>1.5042088925800001E-3</v>
          </cell>
          <cell r="EZ138">
            <v>5.4216489661499995E-4</v>
          </cell>
          <cell r="FA138">
            <v>2.02714421903E-4</v>
          </cell>
          <cell r="FB138">
            <v>1.3185829157E-3</v>
          </cell>
          <cell r="FC138">
            <v>3.7692781188499998E-4</v>
          </cell>
          <cell r="FD138">
            <v>4.5959890121600002E-4</v>
          </cell>
          <cell r="FE138">
            <v>0</v>
          </cell>
          <cell r="FF138">
            <v>0</v>
          </cell>
          <cell r="FG138">
            <v>0</v>
          </cell>
          <cell r="FH138">
            <v>9.84369660728E-4</v>
          </cell>
          <cell r="FI138">
            <v>1.34035828523E-3</v>
          </cell>
          <cell r="FJ138">
            <v>8.9626212138700005E-4</v>
          </cell>
          <cell r="FK138">
            <v>0</v>
          </cell>
          <cell r="FL138">
            <v>1.92951457575E-3</v>
          </cell>
          <cell r="FM138">
            <v>0</v>
          </cell>
          <cell r="FN138">
            <v>1.61182298325E-3</v>
          </cell>
          <cell r="FO138">
            <v>5.68061601371E-4</v>
          </cell>
          <cell r="FP138">
            <v>9.9898013286299991E-4</v>
          </cell>
          <cell r="FQ138">
            <v>5.2485405467500004E-4</v>
          </cell>
          <cell r="FR138">
            <v>1.28004024737E-3</v>
          </cell>
          <cell r="FS138">
            <v>1.0708931367799999E-3</v>
          </cell>
          <cell r="FT138">
            <v>2.3883306421299999E-3</v>
          </cell>
          <cell r="FU138">
            <v>1.93999684416E-3</v>
          </cell>
          <cell r="FV138">
            <v>0</v>
          </cell>
          <cell r="FW138">
            <v>1.23872526456E-3</v>
          </cell>
          <cell r="FX138">
            <v>1.6088171396400001E-3</v>
          </cell>
          <cell r="FY138">
            <v>0</v>
          </cell>
          <cell r="FZ138">
            <v>8.9620199287299997E-4</v>
          </cell>
          <cell r="GA138">
            <v>9.5855427207399996E-4</v>
          </cell>
          <cell r="GB138">
            <v>0</v>
          </cell>
          <cell r="GC138">
            <v>1.0260307462900001E-3</v>
          </cell>
          <cell r="GD138">
            <v>2.6352255372299999E-4</v>
          </cell>
          <cell r="GE138">
            <v>1.34279381018E-3</v>
          </cell>
          <cell r="GF138">
            <v>1.2920383596800001E-3</v>
          </cell>
          <cell r="GG138">
            <v>1.56726292334E-3</v>
          </cell>
          <cell r="GH138">
            <v>2.0087599114000001E-4</v>
          </cell>
          <cell r="GI138">
            <v>1.44134555012E-3</v>
          </cell>
          <cell r="GJ138">
            <v>2.3011912126100001E-3</v>
          </cell>
          <cell r="GK138">
            <v>7.8533822670600001E-4</v>
          </cell>
          <cell r="GL138">
            <v>0</v>
          </cell>
          <cell r="GM138">
            <v>1.35056814179E-3</v>
          </cell>
          <cell r="GN138">
            <v>0</v>
          </cell>
          <cell r="GO138">
            <v>9.4867678126300001E-4</v>
          </cell>
          <cell r="GP138">
            <v>2.6727461954600002E-4</v>
          </cell>
          <cell r="GQ138">
            <v>1.10902218148E-3</v>
          </cell>
          <cell r="GR138">
            <v>0</v>
          </cell>
          <cell r="GS138">
            <v>1.12799915951E-3</v>
          </cell>
          <cell r="GT138">
            <v>1.09407235868E-3</v>
          </cell>
          <cell r="GU138">
            <v>1.32356653921E-3</v>
          </cell>
          <cell r="GV138">
            <v>0</v>
          </cell>
          <cell r="GW138">
            <v>9.4356824411099996E-4</v>
          </cell>
          <cell r="GX138">
            <v>4.6928648953299999E-4</v>
          </cell>
          <cell r="GY138">
            <v>0</v>
          </cell>
          <cell r="GZ138">
            <v>6.7721912637399998E-4</v>
          </cell>
          <cell r="HA138">
            <v>6.3817936461400002E-4</v>
          </cell>
          <cell r="HB138">
            <v>1.4922056579999999E-3</v>
          </cell>
          <cell r="HC138">
            <v>1.4799077762299999E-3</v>
          </cell>
          <cell r="HD138">
            <v>6.1724585248200002E-4</v>
          </cell>
          <cell r="HE138">
            <v>7.1344466414299996E-4</v>
          </cell>
          <cell r="HF138">
            <v>7.4804393807399998E-4</v>
          </cell>
          <cell r="HG138">
            <v>8.2705420209099999E-4</v>
          </cell>
          <cell r="HH138">
            <v>1.1501857079600001E-3</v>
          </cell>
          <cell r="HI138">
            <v>0</v>
          </cell>
          <cell r="HJ138">
            <v>0</v>
          </cell>
          <cell r="HK138">
            <v>0</v>
          </cell>
          <cell r="HL138">
            <v>3.2457956694999999E-4</v>
          </cell>
          <cell r="HM138">
            <v>2.6114762294999999E-3</v>
          </cell>
          <cell r="HN138">
            <v>1.12827762496E-3</v>
          </cell>
          <cell r="HO138">
            <v>0</v>
          </cell>
          <cell r="HP138">
            <v>8.4787933155900004E-4</v>
          </cell>
          <cell r="HQ138">
            <v>6.3435838092100005E-4</v>
          </cell>
          <cell r="HR138">
            <v>7.2377140168099999E-4</v>
          </cell>
          <cell r="HS138">
            <v>0</v>
          </cell>
          <cell r="HT138">
            <v>0</v>
          </cell>
          <cell r="HU138">
            <v>9.0144277783100004E-4</v>
          </cell>
          <cell r="HV138">
            <v>5.0815899157899999E-4</v>
          </cell>
          <cell r="HW138">
            <v>5.0583167467299997E-4</v>
          </cell>
          <cell r="HX138">
            <v>0</v>
          </cell>
          <cell r="HY138">
            <v>7.82826158684E-4</v>
          </cell>
          <cell r="HZ138">
            <v>1.1900337413E-3</v>
          </cell>
          <cell r="IA138">
            <v>0</v>
          </cell>
          <cell r="IB138">
            <v>1.0860043112200001E-3</v>
          </cell>
          <cell r="IC138">
            <v>0</v>
          </cell>
          <cell r="ID138">
            <v>1.24330306426E-3</v>
          </cell>
          <cell r="IE138">
            <v>9.1008120216400003E-4</v>
          </cell>
          <cell r="IF138">
            <v>0</v>
          </cell>
          <cell r="IG138">
            <v>9.5019771833899995E-5</v>
          </cell>
          <cell r="IH138">
            <v>2.5184679543600001E-4</v>
          </cell>
          <cell r="II138">
            <v>1.9698881078500001E-3</v>
          </cell>
          <cell r="IJ138">
            <v>0</v>
          </cell>
          <cell r="IK138">
            <v>1.1544465087399999E-3</v>
          </cell>
          <cell r="IL138">
            <v>7.96585227363E-4</v>
          </cell>
          <cell r="IM138">
            <v>7.0145702920899997E-4</v>
          </cell>
          <cell r="IN138">
            <v>0</v>
          </cell>
          <cell r="IO138">
            <v>1.0421858169100001E-3</v>
          </cell>
          <cell r="IP138">
            <v>1.34723924566E-3</v>
          </cell>
          <cell r="IQ138">
            <v>1.3318216661E-3</v>
          </cell>
          <cell r="IR138">
            <v>6.8388308864099996E-4</v>
          </cell>
          <cell r="IS138">
            <v>6.2055984744800003E-4</v>
          </cell>
          <cell r="IT138">
            <v>1.1020420789700001</v>
          </cell>
        </row>
        <row r="139">
          <cell r="A139" t="str">
            <v>SNP_CN_4407854_C349G_G117R_gid</v>
          </cell>
          <cell r="B139">
            <v>-0.104705616832</v>
          </cell>
          <cell r="C139">
            <v>7.5337871909100004E-2</v>
          </cell>
          <cell r="D139">
            <v>-3.0540773645000002E-2</v>
          </cell>
          <cell r="E139">
            <v>-0.14460691809699999</v>
          </cell>
          <cell r="F139">
            <v>-0.127376616001</v>
          </cell>
          <cell r="G139">
            <v>-2.33874842525E-2</v>
          </cell>
          <cell r="H139">
            <v>-0.105816014111</v>
          </cell>
          <cell r="I139">
            <v>-3.2596185803399999E-2</v>
          </cell>
          <cell r="J139">
            <v>-0.204721301794</v>
          </cell>
          <cell r="K139">
            <v>-4.8776704817999998E-2</v>
          </cell>
          <cell r="L139">
            <v>-3.6242596805100002E-2</v>
          </cell>
          <cell r="M139">
            <v>-0.12748152017600001</v>
          </cell>
          <cell r="N139">
            <v>-0.220250710845</v>
          </cell>
          <cell r="O139">
            <v>7.6265521347500004E-2</v>
          </cell>
          <cell r="P139">
            <v>-2.9086577705999999E-3</v>
          </cell>
          <cell r="Q139">
            <v>-0.11671065539100001</v>
          </cell>
          <cell r="R139">
            <v>-5.29942400753E-2</v>
          </cell>
          <cell r="S139">
            <v>-0.19054222106900001</v>
          </cell>
          <cell r="T139">
            <v>-0.118689291179</v>
          </cell>
          <cell r="U139">
            <v>-0.10028620064300001</v>
          </cell>
          <cell r="V139">
            <v>-0.120868958533</v>
          </cell>
          <cell r="W139">
            <v>-0.114058464766</v>
          </cell>
          <cell r="X139">
            <v>5.3680166602100001E-3</v>
          </cell>
          <cell r="Y139">
            <v>-0.20396514236900001</v>
          </cell>
          <cell r="Z139">
            <v>-0.124086931348</v>
          </cell>
          <cell r="AA139">
            <v>-5.5040262639500001E-2</v>
          </cell>
          <cell r="AB139">
            <v>-0.22693037986799999</v>
          </cell>
          <cell r="AC139">
            <v>-0.23333965241900001</v>
          </cell>
          <cell r="AD139">
            <v>-0.18523024022599999</v>
          </cell>
          <cell r="AE139">
            <v>-0.12245722115</v>
          </cell>
          <cell r="AF139">
            <v>-0.118317186832</v>
          </cell>
          <cell r="AG139">
            <v>-0.21778726577800001</v>
          </cell>
          <cell r="AH139">
            <v>-0.22216098010499999</v>
          </cell>
          <cell r="AI139">
            <v>7.2855904698400004E-2</v>
          </cell>
          <cell r="AJ139">
            <v>-7.1552209556100005E-2</v>
          </cell>
          <cell r="AK139">
            <v>-1.62749364972E-2</v>
          </cell>
          <cell r="AL139">
            <v>0</v>
          </cell>
          <cell r="AM139">
            <v>-0.103495642543</v>
          </cell>
          <cell r="AN139">
            <v>-4.8375286161899997E-2</v>
          </cell>
          <cell r="AO139">
            <v>-0.11210839450399999</v>
          </cell>
          <cell r="AP139">
            <v>-0.123357780278</v>
          </cell>
          <cell r="AQ139">
            <v>-4.5141998678399999E-2</v>
          </cell>
          <cell r="AR139">
            <v>7.8241541981699997E-2</v>
          </cell>
          <cell r="AS139">
            <v>-8.9891970157600004E-2</v>
          </cell>
          <cell r="AT139">
            <v>7.0267982780900004E-2</v>
          </cell>
          <cell r="AU139">
            <v>-5.1273170858600003E-2</v>
          </cell>
          <cell r="AV139">
            <v>-0.119458034635</v>
          </cell>
          <cell r="AW139">
            <v>-0.109323903918</v>
          </cell>
          <cell r="AX139">
            <v>-2.3593755438900001E-2</v>
          </cell>
          <cell r="AY139">
            <v>6.7330049350900001E-3</v>
          </cell>
          <cell r="AZ139">
            <v>-0.11681380122899999</v>
          </cell>
          <cell r="BA139">
            <v>-0.20323881506899999</v>
          </cell>
          <cell r="BB139">
            <v>-9.6360236406299996E-2</v>
          </cell>
          <cell r="BC139">
            <v>-8.8379736989700006E-3</v>
          </cell>
          <cell r="BD139">
            <v>-2.8989491984200001E-3</v>
          </cell>
          <cell r="BE139">
            <v>-0.19605496525800001</v>
          </cell>
          <cell r="BF139">
            <v>-2.65069380403E-2</v>
          </cell>
          <cell r="BG139">
            <v>-0.14173239469500001</v>
          </cell>
          <cell r="BH139">
            <v>-8.7533012032499996E-2</v>
          </cell>
          <cell r="BI139">
            <v>8.0107565736399998E-5</v>
          </cell>
          <cell r="BJ139">
            <v>-3.2995916903000001E-2</v>
          </cell>
          <cell r="BK139">
            <v>-0.13247609138499999</v>
          </cell>
          <cell r="BL139">
            <v>-0.125792786479</v>
          </cell>
          <cell r="BM139">
            <v>-8.7056793272500002E-2</v>
          </cell>
          <cell r="BN139">
            <v>-0.21997012197999999</v>
          </cell>
          <cell r="BO139">
            <v>-0.14138458669199999</v>
          </cell>
          <cell r="BP139">
            <v>2.0035727357000001E-4</v>
          </cell>
          <cell r="BQ139">
            <v>-7.3222257196899995E-2</v>
          </cell>
          <cell r="BR139">
            <v>-0.12202232331</v>
          </cell>
          <cell r="BS139">
            <v>-0.11532790958899999</v>
          </cell>
          <cell r="BT139">
            <v>-4.1212271899000001E-2</v>
          </cell>
          <cell r="BU139">
            <v>-0.19052511453599999</v>
          </cell>
          <cell r="BV139">
            <v>-0.19613724947</v>
          </cell>
          <cell r="BW139">
            <v>-0.19551323354200001</v>
          </cell>
          <cell r="BX139">
            <v>-0.108743160963</v>
          </cell>
          <cell r="BY139">
            <v>-0.100004434586</v>
          </cell>
          <cell r="BZ139">
            <v>-9.9627733230599994E-2</v>
          </cell>
          <cell r="CA139">
            <v>-4.4438423355999999E-4</v>
          </cell>
          <cell r="CB139">
            <v>-0.13222663104499999</v>
          </cell>
          <cell r="CC139">
            <v>-0.11691788584</v>
          </cell>
          <cell r="CD139">
            <v>-0.21284335851700001</v>
          </cell>
          <cell r="CE139">
            <v>-0.212748810649</v>
          </cell>
          <cell r="CF139">
            <v>-4.4915989041300002E-2</v>
          </cell>
          <cell r="CG139">
            <v>-0.114148557186</v>
          </cell>
          <cell r="CH139">
            <v>-0.198848605156</v>
          </cell>
          <cell r="CI139">
            <v>-4.2878437787300001E-2</v>
          </cell>
          <cell r="CJ139">
            <v>-0.22426098585099999</v>
          </cell>
          <cell r="CK139">
            <v>-9.5426946878400004E-2</v>
          </cell>
          <cell r="CL139">
            <v>-0.13602006435399999</v>
          </cell>
          <cell r="CM139">
            <v>-9.4404771924E-2</v>
          </cell>
          <cell r="CN139">
            <v>-0.21039319038400001</v>
          </cell>
          <cell r="CO139">
            <v>-0.105261132121</v>
          </cell>
          <cell r="CP139">
            <v>-0.219328850508</v>
          </cell>
          <cell r="CQ139">
            <v>-0.21787376701799999</v>
          </cell>
          <cell r="CR139">
            <v>-4.2822759598500001E-2</v>
          </cell>
          <cell r="CS139">
            <v>-7.4288770556399999E-3</v>
          </cell>
          <cell r="CT139">
            <v>7.4739744886799997E-3</v>
          </cell>
          <cell r="CU139">
            <v>-0.103221781552</v>
          </cell>
          <cell r="CV139">
            <v>-0.104407027364</v>
          </cell>
          <cell r="CW139">
            <v>-0.115301944315</v>
          </cell>
          <cell r="CX139">
            <v>-8.2357123494100001E-2</v>
          </cell>
          <cell r="CY139">
            <v>-1.0106584988500001E-2</v>
          </cell>
          <cell r="CZ139">
            <v>-0.19309735298200001</v>
          </cell>
          <cell r="DA139">
            <v>-8.8633105158800005E-2</v>
          </cell>
          <cell r="DB139">
            <v>-0.115786649287</v>
          </cell>
          <cell r="DC139">
            <v>-0.19305412471300001</v>
          </cell>
          <cell r="DD139">
            <v>-0.13846755027800001</v>
          </cell>
          <cell r="DE139">
            <v>-0.13139116764100001</v>
          </cell>
          <cell r="DF139">
            <v>-0.102393828332</v>
          </cell>
          <cell r="DG139">
            <v>7.9832695424600003E-2</v>
          </cell>
          <cell r="DH139">
            <v>-0.118063412607</v>
          </cell>
          <cell r="DI139">
            <v>-0.11587216705099999</v>
          </cell>
          <cell r="DJ139">
            <v>2.3280277382599999E-3</v>
          </cell>
          <cell r="DK139">
            <v>-0.21134440600900001</v>
          </cell>
          <cell r="DL139">
            <v>-5.8635890483899999E-2</v>
          </cell>
          <cell r="DM139">
            <v>-9.0054180473100008E-3</v>
          </cell>
          <cell r="DN139">
            <v>-0.24198611080599999</v>
          </cell>
          <cell r="DO139">
            <v>-9.7546266624700003E-4</v>
          </cell>
          <cell r="DP139">
            <v>-0.21109209954700001</v>
          </cell>
          <cell r="DQ139">
            <v>7.1104049682600007E-2</v>
          </cell>
          <cell r="DR139">
            <v>-1.0752830654399999E-2</v>
          </cell>
          <cell r="DS139">
            <v>8.3988972008200005E-2</v>
          </cell>
          <cell r="DT139">
            <v>-5.4886579513499997E-2</v>
          </cell>
          <cell r="DU139">
            <v>-0.11144496500499999</v>
          </cell>
          <cell r="DV139">
            <v>-1.6923757269999999E-2</v>
          </cell>
          <cell r="DW139">
            <v>-0.13526883721399999</v>
          </cell>
          <cell r="DX139">
            <v>-7.9064248129700008E-3</v>
          </cell>
          <cell r="DY139">
            <v>-6.3961562700599996E-3</v>
          </cell>
          <cell r="DZ139">
            <v>1.12653067335E-2</v>
          </cell>
          <cell r="EA139">
            <v>-0.216347038746</v>
          </cell>
          <cell r="EB139">
            <v>6.5166175365399995E-2</v>
          </cell>
          <cell r="EC139">
            <v>-0.192736282945</v>
          </cell>
          <cell r="ED139">
            <v>-8.9699864387499995E-2</v>
          </cell>
          <cell r="EE139">
            <v>-0.134736374021</v>
          </cell>
          <cell r="EF139">
            <v>-4.5878656208499999E-2</v>
          </cell>
          <cell r="EG139">
            <v>7.9364031553300005E-2</v>
          </cell>
          <cell r="EH139">
            <v>7.7717028558299997E-2</v>
          </cell>
          <cell r="EI139">
            <v>-1.2672637822099999E-3</v>
          </cell>
          <cell r="EJ139">
            <v>-0.112328141928</v>
          </cell>
          <cell r="EK139">
            <v>-3.4912142902600002E-2</v>
          </cell>
          <cell r="EL139">
            <v>-3.5547435283700003E-2</v>
          </cell>
          <cell r="EM139">
            <v>-0.232610598207</v>
          </cell>
          <cell r="EN139">
            <v>1.0976163903299999E-3</v>
          </cell>
          <cell r="EO139">
            <v>8.0937393009700001E-2</v>
          </cell>
          <cell r="EP139">
            <v>8.5613757371899996E-2</v>
          </cell>
          <cell r="EQ139">
            <v>-6.51790201664E-3</v>
          </cell>
          <cell r="ER139">
            <v>-9.1111153364200004E-2</v>
          </cell>
          <cell r="ES139">
            <v>-9.4221167266399994E-2</v>
          </cell>
          <cell r="ET139">
            <v>-0.122445993125</v>
          </cell>
          <cell r="EU139">
            <v>-0.12498857826</v>
          </cell>
          <cell r="EV139">
            <v>-0.109069138765</v>
          </cell>
          <cell r="EW139">
            <v>-7.1995384991200007E-2</v>
          </cell>
          <cell r="EX139">
            <v>-0.100351594388</v>
          </cell>
          <cell r="EY139">
            <v>-0.21784800291100001</v>
          </cell>
          <cell r="EZ139">
            <v>-3.3850613981499999E-3</v>
          </cell>
          <cell r="FA139">
            <v>-8.48316848278E-2</v>
          </cell>
          <cell r="FB139">
            <v>-0.20615853369199999</v>
          </cell>
          <cell r="FC139">
            <v>7.5120843946899996E-2</v>
          </cell>
          <cell r="FD139">
            <v>-9.0235896408599997E-2</v>
          </cell>
          <cell r="FE139">
            <v>-6.38727843761E-3</v>
          </cell>
          <cell r="FF139">
            <v>-0.119623035192</v>
          </cell>
          <cell r="FG139">
            <v>-8.6399592459199995E-2</v>
          </cell>
          <cell r="FH139">
            <v>-0.235456511378</v>
          </cell>
          <cell r="FI139">
            <v>-0.116340629756</v>
          </cell>
          <cell r="FJ139">
            <v>-7.9018428921699996E-2</v>
          </cell>
          <cell r="FK139">
            <v>-1.0060810484E-2</v>
          </cell>
          <cell r="FL139">
            <v>-0.105866163969</v>
          </cell>
          <cell r="FM139">
            <v>-0.1986002177</v>
          </cell>
          <cell r="FN139">
            <v>-0.11065454036</v>
          </cell>
          <cell r="FO139">
            <v>-0.20717222988600001</v>
          </cell>
          <cell r="FP139">
            <v>-4.5636419206900002E-2</v>
          </cell>
          <cell r="FQ139">
            <v>-0.120894923806</v>
          </cell>
          <cell r="FR139">
            <v>-4.3234252370900001E-3</v>
          </cell>
          <cell r="FS139">
            <v>-0.122722938657</v>
          </cell>
          <cell r="FT139">
            <v>-0.102195128798</v>
          </cell>
          <cell r="FU139">
            <v>-5.0212468951899999E-2</v>
          </cell>
          <cell r="FV139">
            <v>-2.4987533688499999E-2</v>
          </cell>
          <cell r="FW139">
            <v>-9.4796799123299996E-2</v>
          </cell>
          <cell r="FX139">
            <v>-0.115907110274</v>
          </cell>
          <cell r="FY139">
            <v>8.6383417248699995E-2</v>
          </cell>
          <cell r="FZ139">
            <v>-0.180430009961</v>
          </cell>
          <cell r="GA139">
            <v>7.4708558618999998E-2</v>
          </cell>
          <cell r="GB139">
            <v>-0.10084374994</v>
          </cell>
          <cell r="GC139">
            <v>-9.3392640352200004E-2</v>
          </cell>
          <cell r="GD139">
            <v>-9.9801547825299999E-2</v>
          </cell>
          <cell r="GE139">
            <v>0</v>
          </cell>
          <cell r="GF139">
            <v>7.5960233807600003E-2</v>
          </cell>
          <cell r="GG139">
            <v>-0.222994819283</v>
          </cell>
          <cell r="GH139">
            <v>-0.12284771353</v>
          </cell>
          <cell r="GI139">
            <v>0</v>
          </cell>
          <cell r="GJ139">
            <v>-0.113566823304</v>
          </cell>
          <cell r="GK139">
            <v>-0.10613373667000001</v>
          </cell>
          <cell r="GL139">
            <v>-9.9215663969500004E-2</v>
          </cell>
          <cell r="GM139">
            <v>-0.235241159797</v>
          </cell>
          <cell r="GN139">
            <v>-0.10515277087700001</v>
          </cell>
          <cell r="GO139">
            <v>-0.130801290274</v>
          </cell>
          <cell r="GP139">
            <v>-0.22467249631899999</v>
          </cell>
          <cell r="GQ139">
            <v>-0.12176627665799999</v>
          </cell>
          <cell r="GR139">
            <v>-5.5970422923600001E-2</v>
          </cell>
          <cell r="GS139">
            <v>-3.02845872939E-2</v>
          </cell>
          <cell r="GT139">
            <v>-0.15342253446599999</v>
          </cell>
          <cell r="GU139">
            <v>-2.47466331348E-3</v>
          </cell>
          <cell r="GV139">
            <v>-0.120943486691</v>
          </cell>
          <cell r="GW139">
            <v>5.0688432529600001E-3</v>
          </cell>
          <cell r="GX139">
            <v>-0.11758327484099999</v>
          </cell>
          <cell r="GY139">
            <v>-3.7211496383000003E-2</v>
          </cell>
          <cell r="GZ139">
            <v>-0.115520037711</v>
          </cell>
          <cell r="HA139">
            <v>-0.217373609543</v>
          </cell>
          <cell r="HB139">
            <v>-0.12620079517400001</v>
          </cell>
          <cell r="HC139">
            <v>-0.12729042768500001</v>
          </cell>
          <cell r="HD139">
            <v>-0.103422619402</v>
          </cell>
          <cell r="HE139">
            <v>-0.100516341627</v>
          </cell>
          <cell r="HF139">
            <v>-9.7154185175900007E-2</v>
          </cell>
          <cell r="HG139">
            <v>-7.6465681195300006E-2</v>
          </cell>
          <cell r="HH139">
            <v>-4.8123542219399998E-3</v>
          </cell>
          <cell r="HI139">
            <v>-0.10966769605899999</v>
          </cell>
          <cell r="HJ139">
            <v>-0.115601912141</v>
          </cell>
          <cell r="HK139">
            <v>-0.216470167041</v>
          </cell>
          <cell r="HL139">
            <v>-9.0549871325500006E-2</v>
          </cell>
          <cell r="HM139">
            <v>-9.0140424668799998E-2</v>
          </cell>
          <cell r="HN139">
            <v>-9.1471590101700001E-2</v>
          </cell>
          <cell r="HO139">
            <v>-0.20150347054000001</v>
          </cell>
          <cell r="HP139">
            <v>-1.7864465713500002E-2</v>
          </cell>
          <cell r="HQ139">
            <v>-9.6833802759600004E-2</v>
          </cell>
          <cell r="HR139">
            <v>-0.18491251766700001</v>
          </cell>
          <cell r="HS139">
            <v>-5.7256218045899997E-2</v>
          </cell>
          <cell r="HT139">
            <v>-0.11683139205</v>
          </cell>
          <cell r="HU139">
            <v>4.8309667035900004E-3</v>
          </cell>
          <cell r="HV139">
            <v>-0.226262480021</v>
          </cell>
          <cell r="HW139">
            <v>-2.9467809945299999E-2</v>
          </cell>
          <cell r="HX139">
            <v>-3.1732812523800003E-2</v>
          </cell>
          <cell r="HY139">
            <v>-3.8139618933199997E-2</v>
          </cell>
          <cell r="HZ139">
            <v>-0.11643961816999999</v>
          </cell>
          <cell r="IA139">
            <v>-0.117298766971</v>
          </cell>
          <cell r="IB139">
            <v>-0.19839006662399999</v>
          </cell>
          <cell r="IC139">
            <v>-5.87279200554E-2</v>
          </cell>
          <cell r="ID139">
            <v>-5.4135851562000001E-2</v>
          </cell>
          <cell r="IE139">
            <v>-3.1937859952399998E-2</v>
          </cell>
          <cell r="IF139">
            <v>-0.23211480677099999</v>
          </cell>
          <cell r="IG139">
            <v>-0.12280748784499999</v>
          </cell>
          <cell r="IH139">
            <v>-0.121716834605</v>
          </cell>
          <cell r="II139">
            <v>-6.9875491317399996E-4</v>
          </cell>
          <cell r="IJ139">
            <v>-0.107005119324</v>
          </cell>
          <cell r="IK139">
            <v>8.3082422614099996E-2</v>
          </cell>
          <cell r="IL139">
            <v>-1.3877674005900001E-2</v>
          </cell>
          <cell r="IM139">
            <v>-0.13465577364</v>
          </cell>
          <cell r="IN139">
            <v>-3.9666324853900002E-2</v>
          </cell>
          <cell r="IO139">
            <v>-0.11784365773200001</v>
          </cell>
          <cell r="IP139">
            <v>-1.4449775219E-2</v>
          </cell>
          <cell r="IQ139">
            <v>1.2245843187E-2</v>
          </cell>
          <cell r="IR139">
            <v>-8.8778033852599997E-2</v>
          </cell>
          <cell r="IS139">
            <v>8.1179685890700001E-2</v>
          </cell>
          <cell r="IT139">
            <v>-1.09359908104</v>
          </cell>
        </row>
        <row r="140">
          <cell r="A140" t="str">
            <v>SNP_N_1472973_A1128T_rrs</v>
          </cell>
          <cell r="B140">
            <v>0</v>
          </cell>
          <cell r="C140">
            <v>0</v>
          </cell>
          <cell r="D140">
            <v>9.01487306692E-4</v>
          </cell>
          <cell r="E140">
            <v>1.1469094315499999E-3</v>
          </cell>
          <cell r="F140">
            <v>0</v>
          </cell>
          <cell r="G140">
            <v>4.57198591903E-4</v>
          </cell>
          <cell r="H140">
            <v>1.8958261353000001E-4</v>
          </cell>
          <cell r="I140">
            <v>4.6250410377999998E-4</v>
          </cell>
          <cell r="J140">
            <v>7.41641502827E-4</v>
          </cell>
          <cell r="K140">
            <v>0</v>
          </cell>
          <cell r="L140">
            <v>1.1563175357900001E-3</v>
          </cell>
          <cell r="M140">
            <v>2.0065675489600002E-3</v>
          </cell>
          <cell r="N140">
            <v>0</v>
          </cell>
          <cell r="O140">
            <v>0</v>
          </cell>
          <cell r="P140">
            <v>7.9152197577100002E-4</v>
          </cell>
          <cell r="Q140">
            <v>0</v>
          </cell>
          <cell r="R140">
            <v>5.9516291366900004E-4</v>
          </cell>
          <cell r="S140">
            <v>0</v>
          </cell>
          <cell r="T140">
            <v>1.4419012586600001E-4</v>
          </cell>
          <cell r="U140">
            <v>7.2177598485700001E-4</v>
          </cell>
          <cell r="V140">
            <v>1.20616727509E-3</v>
          </cell>
          <cell r="W140">
            <v>1.7509130993899999E-3</v>
          </cell>
          <cell r="X140">
            <v>9.965893113990001E-4</v>
          </cell>
          <cell r="Y140">
            <v>2.0718725863799999E-3</v>
          </cell>
          <cell r="Z140">
            <v>7.6999806333300001E-4</v>
          </cell>
          <cell r="AA140">
            <v>1.4614562969700001E-3</v>
          </cell>
          <cell r="AB140">
            <v>1.7561534186800001E-3</v>
          </cell>
          <cell r="AC140">
            <v>0</v>
          </cell>
          <cell r="AD140">
            <v>1.1025521671400001E-3</v>
          </cell>
          <cell r="AE140">
            <v>0</v>
          </cell>
          <cell r="AF140">
            <v>0</v>
          </cell>
          <cell r="AG140">
            <v>0</v>
          </cell>
          <cell r="AH140">
            <v>1.01139571052E-3</v>
          </cell>
          <cell r="AI140">
            <v>1.33388745598E-3</v>
          </cell>
          <cell r="AJ140">
            <v>9.950960520650001E-4</v>
          </cell>
          <cell r="AK140">
            <v>1.34214304853E-3</v>
          </cell>
          <cell r="AL140">
            <v>5.8352033374799996E-4</v>
          </cell>
          <cell r="AM140">
            <v>2.1442668512499999E-3</v>
          </cell>
          <cell r="AN140">
            <v>0</v>
          </cell>
          <cell r="AO140">
            <v>4.75273758639E-4</v>
          </cell>
          <cell r="AP140">
            <v>1.2880981667E-3</v>
          </cell>
          <cell r="AQ140">
            <v>0</v>
          </cell>
          <cell r="AR140">
            <v>0</v>
          </cell>
          <cell r="AS140">
            <v>0</v>
          </cell>
          <cell r="AT140">
            <v>1.4207385247599999E-3</v>
          </cell>
          <cell r="AU140">
            <v>0</v>
          </cell>
          <cell r="AV140">
            <v>0</v>
          </cell>
          <cell r="AW140">
            <v>0</v>
          </cell>
          <cell r="AX140">
            <v>1.6959073254799999E-3</v>
          </cell>
          <cell r="AY140">
            <v>7.6803204137799997E-4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4.3428095523300001E-4</v>
          </cell>
          <cell r="BE140">
            <v>1.2054007966100001E-3</v>
          </cell>
          <cell r="BF140">
            <v>1.66620675009E-3</v>
          </cell>
          <cell r="BG140">
            <v>0</v>
          </cell>
          <cell r="BH140">
            <v>2.29434319772E-3</v>
          </cell>
          <cell r="BI140">
            <v>2.0907006692099999E-3</v>
          </cell>
          <cell r="BJ140">
            <v>0</v>
          </cell>
          <cell r="BK140">
            <v>9.4473577337300001E-4</v>
          </cell>
          <cell r="BL140">
            <v>2.82073568087E-4</v>
          </cell>
          <cell r="BM140">
            <v>8.8074326049500005E-4</v>
          </cell>
          <cell r="BN140">
            <v>6.9977901876000005E-4</v>
          </cell>
          <cell r="BO140">
            <v>0</v>
          </cell>
          <cell r="BP140">
            <v>0</v>
          </cell>
          <cell r="BQ140">
            <v>0</v>
          </cell>
          <cell r="BR140">
            <v>1.0963953100100001E-3</v>
          </cell>
          <cell r="BS140">
            <v>1.32600124925E-3</v>
          </cell>
          <cell r="BT140">
            <v>2.7249474078400002E-3</v>
          </cell>
          <cell r="BU140">
            <v>9.3263888265899999E-4</v>
          </cell>
          <cell r="BV140">
            <v>1.0772489476900001E-3</v>
          </cell>
          <cell r="BW140">
            <v>1.8295397749199999E-3</v>
          </cell>
          <cell r="BX140">
            <v>5.7237123837700001E-4</v>
          </cell>
          <cell r="BY140">
            <v>1.2835492380000001E-3</v>
          </cell>
          <cell r="BZ140">
            <v>0</v>
          </cell>
          <cell r="CA140">
            <v>9.9589675664899999E-4</v>
          </cell>
          <cell r="CB140">
            <v>1.80476665264E-4</v>
          </cell>
          <cell r="CC140">
            <v>9.9980716186099996E-5</v>
          </cell>
          <cell r="CD140">
            <v>9.02383355424E-4</v>
          </cell>
          <cell r="CE140">
            <v>2.06620409153E-3</v>
          </cell>
          <cell r="CF140">
            <v>0</v>
          </cell>
          <cell r="CG140">
            <v>1.0541161755100001E-3</v>
          </cell>
          <cell r="CH140">
            <v>1.3776475098E-3</v>
          </cell>
          <cell r="CI140">
            <v>1.0948518756800001E-3</v>
          </cell>
          <cell r="CJ140">
            <v>1.07543065678E-3</v>
          </cell>
          <cell r="CK140">
            <v>0</v>
          </cell>
          <cell r="CL140">
            <v>1.00448390003E-3</v>
          </cell>
          <cell r="CM140">
            <v>3.5209080669999998E-4</v>
          </cell>
          <cell r="CN140">
            <v>6.4131832914400002E-4</v>
          </cell>
          <cell r="CO140">
            <v>1.23967486434E-3</v>
          </cell>
          <cell r="CP140">
            <v>1.52262463234E-3</v>
          </cell>
          <cell r="CQ140">
            <v>0</v>
          </cell>
          <cell r="CR140">
            <v>0</v>
          </cell>
          <cell r="CS140">
            <v>0</v>
          </cell>
          <cell r="CT140">
            <v>1.29074696451E-3</v>
          </cell>
          <cell r="CU140">
            <v>3.9397497312199998E-4</v>
          </cell>
          <cell r="CV140">
            <v>1.8392634810899999E-3</v>
          </cell>
          <cell r="CW140">
            <v>7.2063623520100004E-5</v>
          </cell>
          <cell r="CX140">
            <v>8.7374146096399997E-4</v>
          </cell>
          <cell r="CY140">
            <v>4.7453414299499999E-4</v>
          </cell>
          <cell r="CZ140">
            <v>2.2816145792600002E-3</v>
          </cell>
          <cell r="DA140">
            <v>3.1853411928799998E-4</v>
          </cell>
          <cell r="DB140">
            <v>1.8791318871100001E-3</v>
          </cell>
          <cell r="DC140">
            <v>1.22479232959E-3</v>
          </cell>
          <cell r="DD140">
            <v>0</v>
          </cell>
          <cell r="DE140">
            <v>0</v>
          </cell>
          <cell r="DF140">
            <v>5.0094048492600003E-4</v>
          </cell>
          <cell r="DG140">
            <v>1.1298576137100001E-3</v>
          </cell>
          <cell r="DH140">
            <v>6.0104602016500003E-4</v>
          </cell>
          <cell r="DI140">
            <v>7.8929442679500001E-4</v>
          </cell>
          <cell r="DJ140">
            <v>8.8607594079800003E-5</v>
          </cell>
          <cell r="DK140">
            <v>1.14485016093E-3</v>
          </cell>
          <cell r="DL140">
            <v>0</v>
          </cell>
          <cell r="DM140">
            <v>3.5066829877900002E-4</v>
          </cell>
          <cell r="DN140">
            <v>1.1251551331999999E-3</v>
          </cell>
          <cell r="DO140">
            <v>8.7787519441899996E-4</v>
          </cell>
          <cell r="DP140">
            <v>1.8603424541700001E-3</v>
          </cell>
          <cell r="DQ140">
            <v>3.5813666181600001E-4</v>
          </cell>
          <cell r="DR140">
            <v>8.7362492922699996E-4</v>
          </cell>
          <cell r="DS140">
            <v>6.9488125154699998E-4</v>
          </cell>
          <cell r="DT140">
            <v>0</v>
          </cell>
          <cell r="DU140">
            <v>2.1908322814899999E-3</v>
          </cell>
          <cell r="DV140">
            <v>1.44831207581E-3</v>
          </cell>
          <cell r="DW140">
            <v>0</v>
          </cell>
          <cell r="DX140">
            <v>0</v>
          </cell>
          <cell r="DY140">
            <v>1.13416975364E-3</v>
          </cell>
          <cell r="DZ140">
            <v>1.7581245629100001E-3</v>
          </cell>
          <cell r="EA140">
            <v>0</v>
          </cell>
          <cell r="EB140">
            <v>6.6255358979099997E-4</v>
          </cell>
          <cell r="EC140">
            <v>1.5757115325000001E-3</v>
          </cell>
          <cell r="ED140">
            <v>1.3663712889E-3</v>
          </cell>
          <cell r="EE140">
            <v>0</v>
          </cell>
          <cell r="EF140">
            <v>0</v>
          </cell>
          <cell r="EG140">
            <v>0</v>
          </cell>
          <cell r="EH140">
            <v>1.2431789655200001E-3</v>
          </cell>
          <cell r="EI140">
            <v>2.3503082338699999E-3</v>
          </cell>
          <cell r="EJ140">
            <v>1.5259751817200001E-3</v>
          </cell>
          <cell r="EK140">
            <v>0</v>
          </cell>
          <cell r="EL140">
            <v>1.42694707029E-3</v>
          </cell>
          <cell r="EM140">
            <v>0</v>
          </cell>
          <cell r="EN140">
            <v>2.00134306215E-3</v>
          </cell>
          <cell r="EO140">
            <v>5.6513596791800001E-4</v>
          </cell>
          <cell r="EP140">
            <v>0</v>
          </cell>
          <cell r="EQ140">
            <v>7.7383051393599997E-4</v>
          </cell>
          <cell r="ER140">
            <v>7.5916026253300005E-4</v>
          </cell>
          <cell r="ES140">
            <v>7.4124243110399997E-4</v>
          </cell>
          <cell r="ET140">
            <v>4.7676812391700001E-4</v>
          </cell>
          <cell r="EU140">
            <v>0</v>
          </cell>
          <cell r="EV140">
            <v>0</v>
          </cell>
          <cell r="EW140">
            <v>6.5471674315600002E-4</v>
          </cell>
          <cell r="EX140">
            <v>3.5298569127900002E-4</v>
          </cell>
          <cell r="EY140">
            <v>9.3669281341100005E-4</v>
          </cell>
          <cell r="EZ140">
            <v>1.86277553439E-3</v>
          </cell>
          <cell r="FA140">
            <v>1.30877969787E-3</v>
          </cell>
          <cell r="FB140">
            <v>1.0797139257199999E-3</v>
          </cell>
          <cell r="FC140">
            <v>9.8018290009299993E-4</v>
          </cell>
          <cell r="FD140">
            <v>9.6113618928899997E-4</v>
          </cell>
          <cell r="FE140">
            <v>0</v>
          </cell>
          <cell r="FF140">
            <v>0</v>
          </cell>
          <cell r="FG140">
            <v>0</v>
          </cell>
          <cell r="FH140">
            <v>1.5705368423399999E-4</v>
          </cell>
          <cell r="FI140">
            <v>2.1907200571100001E-3</v>
          </cell>
          <cell r="FJ140">
            <v>7.2551489574799999E-4</v>
          </cell>
          <cell r="FK140">
            <v>0</v>
          </cell>
          <cell r="FL140">
            <v>1.4790552668300001E-3</v>
          </cell>
          <cell r="FM140">
            <v>0</v>
          </cell>
          <cell r="FN140">
            <v>1.3180603273199999E-3</v>
          </cell>
          <cell r="FO140">
            <v>5.1096925744799999E-4</v>
          </cell>
          <cell r="FP140">
            <v>6.1756640206999996E-4</v>
          </cell>
          <cell r="FQ140">
            <v>2.5588306016300001E-4</v>
          </cell>
          <cell r="FR140">
            <v>4.5548417256199999E-4</v>
          </cell>
          <cell r="FS140">
            <v>8.1934098852800002E-4</v>
          </cell>
          <cell r="FT140">
            <v>1.4611419756000001E-3</v>
          </cell>
          <cell r="FU140">
            <v>1.05445062218E-4</v>
          </cell>
          <cell r="FV140">
            <v>0</v>
          </cell>
          <cell r="FW140">
            <v>1.00957800169E-3</v>
          </cell>
          <cell r="FX140">
            <v>4.5302166836299999E-4</v>
          </cell>
          <cell r="FY140">
            <v>0</v>
          </cell>
          <cell r="FZ140">
            <v>1.3053345028300001E-3</v>
          </cell>
          <cell r="GA140">
            <v>2.1526360069400001E-4</v>
          </cell>
          <cell r="GB140">
            <v>0</v>
          </cell>
          <cell r="GC140">
            <v>3.40494792908E-4</v>
          </cell>
          <cell r="GD140">
            <v>1.19746534619E-3</v>
          </cell>
          <cell r="GE140">
            <v>9.28722729441E-4</v>
          </cell>
          <cell r="GF140">
            <v>8.2628446398299996E-4</v>
          </cell>
          <cell r="GG140">
            <v>5.8411160716800002E-4</v>
          </cell>
          <cell r="GH140">
            <v>1.3688222970799999E-3</v>
          </cell>
          <cell r="GI140">
            <v>1.7664142069400001E-4</v>
          </cell>
          <cell r="GJ140">
            <v>6.7297316854799999E-4</v>
          </cell>
          <cell r="GK140">
            <v>1.8420520937100001E-3</v>
          </cell>
          <cell r="GL140">
            <v>0</v>
          </cell>
          <cell r="GM140">
            <v>2.7441489510199998E-3</v>
          </cell>
          <cell r="GN140">
            <v>0</v>
          </cell>
          <cell r="GO140">
            <v>9.0189412003399997E-4</v>
          </cell>
          <cell r="GP140">
            <v>2.89750430966E-4</v>
          </cell>
          <cell r="GQ140">
            <v>1.21956531075E-4</v>
          </cell>
          <cell r="GR140">
            <v>0</v>
          </cell>
          <cell r="GS140">
            <v>6.4127595396699997E-4</v>
          </cell>
          <cell r="GT140">
            <v>9.6703901363100002E-5</v>
          </cell>
          <cell r="GU140">
            <v>1.68656930327E-3</v>
          </cell>
          <cell r="GV140">
            <v>0</v>
          </cell>
          <cell r="GW140">
            <v>8.3146151155200001E-4</v>
          </cell>
          <cell r="GX140">
            <v>3.0869868351100001E-4</v>
          </cell>
          <cell r="GY140">
            <v>0</v>
          </cell>
          <cell r="GZ140">
            <v>1.3138271169699999E-3</v>
          </cell>
          <cell r="HA140">
            <v>6.6344020888199997E-4</v>
          </cell>
          <cell r="HB140">
            <v>1.31097447593E-3</v>
          </cell>
          <cell r="HC140">
            <v>5.2299880189800004E-4</v>
          </cell>
          <cell r="HD140">
            <v>1.10788049642E-3</v>
          </cell>
          <cell r="HE140">
            <v>1.03370426223E-3</v>
          </cell>
          <cell r="HF140">
            <v>3.9401347748900002E-4</v>
          </cell>
          <cell r="HG140">
            <v>7.61506671552E-4</v>
          </cell>
          <cell r="HH140">
            <v>1.46843027323E-3</v>
          </cell>
          <cell r="HI140">
            <v>0</v>
          </cell>
          <cell r="HJ140">
            <v>0</v>
          </cell>
          <cell r="HK140">
            <v>0</v>
          </cell>
          <cell r="HL140">
            <v>7.2085909778300003E-4</v>
          </cell>
          <cell r="HM140">
            <v>3.36796772899E-4</v>
          </cell>
          <cell r="HN140">
            <v>1.4164667809400001E-3</v>
          </cell>
          <cell r="HO140">
            <v>0</v>
          </cell>
          <cell r="HP140">
            <v>1.5654896851599999E-3</v>
          </cell>
          <cell r="HQ140">
            <v>9.9503307137599993E-4</v>
          </cell>
          <cell r="HR140">
            <v>4.8868363955999997E-4</v>
          </cell>
          <cell r="HS140">
            <v>0</v>
          </cell>
          <cell r="HT140">
            <v>0</v>
          </cell>
          <cell r="HU140">
            <v>1.57148204744E-3</v>
          </cell>
          <cell r="HV140">
            <v>5.5108946980900002E-4</v>
          </cell>
          <cell r="HW140">
            <v>1.3892935821799999E-3</v>
          </cell>
          <cell r="HX140">
            <v>0</v>
          </cell>
          <cell r="HY140">
            <v>2.1712202578800001E-3</v>
          </cell>
          <cell r="HZ140">
            <v>1.8707991112E-3</v>
          </cell>
          <cell r="IA140">
            <v>0</v>
          </cell>
          <cell r="IB140">
            <v>2.2091830615E-3</v>
          </cell>
          <cell r="IC140">
            <v>0</v>
          </cell>
          <cell r="ID140">
            <v>1.93783722352E-3</v>
          </cell>
          <cell r="IE140">
            <v>4.7000215272400002E-4</v>
          </cell>
          <cell r="IF140">
            <v>0</v>
          </cell>
          <cell r="IG140">
            <v>2.85524700303E-4</v>
          </cell>
          <cell r="IH140">
            <v>1.80664204527E-3</v>
          </cell>
          <cell r="II140">
            <v>1.59920589067E-3</v>
          </cell>
          <cell r="IJ140">
            <v>0</v>
          </cell>
          <cell r="IK140">
            <v>4.2785340337999999E-4</v>
          </cell>
          <cell r="IL140">
            <v>7.4763712473200001E-4</v>
          </cell>
          <cell r="IM140">
            <v>8.2863436546200004E-4</v>
          </cell>
          <cell r="IN140">
            <v>0</v>
          </cell>
          <cell r="IO140">
            <v>1.2207821710000001E-3</v>
          </cell>
          <cell r="IP140">
            <v>1.5682366211E-3</v>
          </cell>
          <cell r="IQ140">
            <v>1.4520327386E-4</v>
          </cell>
          <cell r="IR140">
            <v>7.3263153899499997E-4</v>
          </cell>
          <cell r="IS140">
            <v>6.8902166094600003E-4</v>
          </cell>
          <cell r="IT140">
            <v>1.06329250336</v>
          </cell>
        </row>
        <row r="141">
          <cell r="A141" t="str">
            <v>INS_NF_1472987_i1141A_rrs</v>
          </cell>
          <cell r="B141">
            <v>0</v>
          </cell>
          <cell r="C141">
            <v>0</v>
          </cell>
          <cell r="D141">
            <v>6.74341979902E-4</v>
          </cell>
          <cell r="E141">
            <v>7.1268435567600004E-4</v>
          </cell>
          <cell r="F141">
            <v>0</v>
          </cell>
          <cell r="G141">
            <v>1.5681153163300001E-3</v>
          </cell>
          <cell r="H141">
            <v>9.6870376728499998E-4</v>
          </cell>
          <cell r="I141">
            <v>7.8578758984800001E-4</v>
          </cell>
          <cell r="J141">
            <v>7.2566658491300001E-4</v>
          </cell>
          <cell r="K141">
            <v>0</v>
          </cell>
          <cell r="L141">
            <v>1.40537216794E-3</v>
          </cell>
          <cell r="M141">
            <v>1.0369815863700001E-3</v>
          </cell>
          <cell r="N141">
            <v>0</v>
          </cell>
          <cell r="O141">
            <v>0</v>
          </cell>
          <cell r="P141">
            <v>9.76093288045E-4</v>
          </cell>
          <cell r="Q141">
            <v>0</v>
          </cell>
          <cell r="R141">
            <v>6.5966887632399999E-4</v>
          </cell>
          <cell r="S141">
            <v>0</v>
          </cell>
          <cell r="T141">
            <v>1.2354151112999999E-3</v>
          </cell>
          <cell r="U141">
            <v>3.4577964106599998E-4</v>
          </cell>
          <cell r="V141">
            <v>1.4229583321100001E-3</v>
          </cell>
          <cell r="W141">
            <v>8.0633698962600002E-4</v>
          </cell>
          <cell r="X141">
            <v>1.14604357805E-4</v>
          </cell>
          <cell r="Y141">
            <v>8.09886725619E-4</v>
          </cell>
          <cell r="Z141">
            <v>8.4952474571799998E-4</v>
          </cell>
          <cell r="AA141">
            <v>7.5723568443199999E-4</v>
          </cell>
          <cell r="AB141">
            <v>6.0783716617199995E-4</v>
          </cell>
          <cell r="AC141">
            <v>0</v>
          </cell>
          <cell r="AD141">
            <v>8.8274892186699999E-4</v>
          </cell>
          <cell r="AE141">
            <v>0</v>
          </cell>
          <cell r="AF141">
            <v>0</v>
          </cell>
          <cell r="AG141">
            <v>0</v>
          </cell>
          <cell r="AH141">
            <v>7.5333373388299996E-4</v>
          </cell>
          <cell r="AI141">
            <v>3.3632913255099997E-4</v>
          </cell>
          <cell r="AJ141">
            <v>8.6103979265299995E-4</v>
          </cell>
          <cell r="AK141">
            <v>5.7566084433299997E-4</v>
          </cell>
          <cell r="AL141">
            <v>1.2919792206999999E-3</v>
          </cell>
          <cell r="AM141">
            <v>1.0120030492499999E-3</v>
          </cell>
          <cell r="AN141">
            <v>0</v>
          </cell>
          <cell r="AO141">
            <v>6.8091275170400003E-4</v>
          </cell>
          <cell r="AP141">
            <v>4.9738568486599999E-4</v>
          </cell>
          <cell r="AQ141">
            <v>0</v>
          </cell>
          <cell r="AR141">
            <v>0</v>
          </cell>
          <cell r="AS141">
            <v>0</v>
          </cell>
          <cell r="AT141">
            <v>1.2703021057E-3</v>
          </cell>
          <cell r="AU141">
            <v>0</v>
          </cell>
          <cell r="AV141">
            <v>0</v>
          </cell>
          <cell r="AW141">
            <v>0</v>
          </cell>
          <cell r="AX141">
            <v>3.5666686017100002E-4</v>
          </cell>
          <cell r="AY141">
            <v>9.0402527712300004E-4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1.1215433478400001E-3</v>
          </cell>
          <cell r="BE141">
            <v>1.3874653086499999E-4</v>
          </cell>
          <cell r="BF141">
            <v>3.4033367410299999E-4</v>
          </cell>
          <cell r="BG141">
            <v>0</v>
          </cell>
          <cell r="BH141">
            <v>1.5754393534700001E-3</v>
          </cell>
          <cell r="BI141">
            <v>7.6676980825100003E-4</v>
          </cell>
          <cell r="BJ141">
            <v>0</v>
          </cell>
          <cell r="BK141">
            <v>3.7300577969299998E-4</v>
          </cell>
          <cell r="BL141">
            <v>1.41045544297E-3</v>
          </cell>
          <cell r="BM141">
            <v>1.0766516206800001E-3</v>
          </cell>
          <cell r="BN141">
            <v>1.4706667279800001E-3</v>
          </cell>
          <cell r="BO141">
            <v>0</v>
          </cell>
          <cell r="BP141">
            <v>0</v>
          </cell>
          <cell r="BQ141">
            <v>0</v>
          </cell>
          <cell r="BR141">
            <v>9.6557178767399995E-4</v>
          </cell>
          <cell r="BS141">
            <v>9.96003276668E-4</v>
          </cell>
          <cell r="BT141">
            <v>1.54772540554E-3</v>
          </cell>
          <cell r="BU141">
            <v>1.4612094964799999E-3</v>
          </cell>
          <cell r="BV141">
            <v>9.6331979148100001E-4</v>
          </cell>
          <cell r="BW141">
            <v>9.4709207769500003E-4</v>
          </cell>
          <cell r="BX141">
            <v>1.5762419206999999E-4</v>
          </cell>
          <cell r="BY141">
            <v>5.9454311849499995E-4</v>
          </cell>
          <cell r="BZ141">
            <v>0</v>
          </cell>
          <cell r="CA141">
            <v>1.3558049686299999E-3</v>
          </cell>
          <cell r="CB141">
            <v>6.8708980688799999E-4</v>
          </cell>
          <cell r="CC141">
            <v>1.05305784382E-3</v>
          </cell>
          <cell r="CD141">
            <v>1.7153180669999999E-3</v>
          </cell>
          <cell r="CE141">
            <v>1.4224678743599999E-3</v>
          </cell>
          <cell r="CF141">
            <v>0</v>
          </cell>
          <cell r="CG141">
            <v>2.20965314656E-3</v>
          </cell>
          <cell r="CH141">
            <v>3.1681236578199999E-4</v>
          </cell>
          <cell r="CI141">
            <v>1.9549783319200002E-3</v>
          </cell>
          <cell r="CJ141">
            <v>4.9963645869900003E-4</v>
          </cell>
          <cell r="CK141">
            <v>0</v>
          </cell>
          <cell r="CL141">
            <v>2.0857737399599999E-3</v>
          </cell>
          <cell r="CM141">
            <v>7.01325712726E-4</v>
          </cell>
          <cell r="CN141">
            <v>7.5325951911499995E-4</v>
          </cell>
          <cell r="CO141">
            <v>6.6498335218100003E-4</v>
          </cell>
          <cell r="CP141">
            <v>7.1215612115299999E-4</v>
          </cell>
          <cell r="CQ141">
            <v>0</v>
          </cell>
          <cell r="CR141">
            <v>0</v>
          </cell>
          <cell r="CS141">
            <v>0</v>
          </cell>
          <cell r="CT141">
            <v>1.3855864526700001E-3</v>
          </cell>
          <cell r="CU141">
            <v>1.6385224880699999E-3</v>
          </cell>
          <cell r="CV141">
            <v>1.8808707827700001E-3</v>
          </cell>
          <cell r="CW141">
            <v>1.1720816110000001E-4</v>
          </cell>
          <cell r="CX141">
            <v>1.30168336909E-3</v>
          </cell>
          <cell r="CY141">
            <v>2.3582950234400001E-4</v>
          </cell>
          <cell r="CZ141">
            <v>1.2726219138099999E-3</v>
          </cell>
          <cell r="DA141">
            <v>5.6825228966799997E-4</v>
          </cell>
          <cell r="DB141">
            <v>3.8897755439399999E-4</v>
          </cell>
          <cell r="DC141">
            <v>1.35024636984E-3</v>
          </cell>
          <cell r="DD141">
            <v>0</v>
          </cell>
          <cell r="DE141">
            <v>0</v>
          </cell>
          <cell r="DF141">
            <v>6.4705120166799995E-4</v>
          </cell>
          <cell r="DG141">
            <v>1.8814961658799999E-3</v>
          </cell>
          <cell r="DH141">
            <v>1.7887094873E-4</v>
          </cell>
          <cell r="DI141">
            <v>4.2887267773000001E-4</v>
          </cell>
          <cell r="DJ141">
            <v>1.09879649244E-3</v>
          </cell>
          <cell r="DK141">
            <v>4.4310404337000002E-4</v>
          </cell>
          <cell r="DL141">
            <v>0</v>
          </cell>
          <cell r="DM141">
            <v>6.4906931947899995E-4</v>
          </cell>
          <cell r="DN141">
            <v>6.8145216209799999E-4</v>
          </cell>
          <cell r="DO141">
            <v>1.2151037662999999E-4</v>
          </cell>
          <cell r="DP141">
            <v>1.1707765515899999E-3</v>
          </cell>
          <cell r="DQ141">
            <v>6.5076467581100001E-4</v>
          </cell>
          <cell r="DR141">
            <v>1.38949102256E-3</v>
          </cell>
          <cell r="DS141">
            <v>1.43832585309E-3</v>
          </cell>
          <cell r="DT141">
            <v>0</v>
          </cell>
          <cell r="DU141">
            <v>1.5206835232699999E-3</v>
          </cell>
          <cell r="DV141">
            <v>4.9713393673299995E-4</v>
          </cell>
          <cell r="DW141">
            <v>0</v>
          </cell>
          <cell r="DX141">
            <v>0</v>
          </cell>
          <cell r="DY141">
            <v>6.64382008836E-4</v>
          </cell>
          <cell r="DZ141">
            <v>5.6773307733200002E-4</v>
          </cell>
          <cell r="EA141">
            <v>0</v>
          </cell>
          <cell r="EB141">
            <v>1.3966602273300001E-4</v>
          </cell>
          <cell r="EC141">
            <v>5.6170771131299998E-4</v>
          </cell>
          <cell r="ED141">
            <v>1.24866294209E-3</v>
          </cell>
          <cell r="EE141">
            <v>0</v>
          </cell>
          <cell r="EF141">
            <v>0</v>
          </cell>
          <cell r="EG141">
            <v>0</v>
          </cell>
          <cell r="EH141">
            <v>1.45897548646E-3</v>
          </cell>
          <cell r="EI141">
            <v>6.9917383370900004E-4</v>
          </cell>
          <cell r="EJ141">
            <v>1.8236723262799999E-3</v>
          </cell>
          <cell r="EK141">
            <v>0</v>
          </cell>
          <cell r="EL141">
            <v>2.8777236002499999E-4</v>
          </cell>
          <cell r="EM141">
            <v>0</v>
          </cell>
          <cell r="EN141">
            <v>9.21402766835E-4</v>
          </cell>
          <cell r="EO141">
            <v>1.3621874386399999E-3</v>
          </cell>
          <cell r="EP141">
            <v>0</v>
          </cell>
          <cell r="EQ141">
            <v>1.46273034625E-3</v>
          </cell>
          <cell r="ER141">
            <v>1.3943335216E-4</v>
          </cell>
          <cell r="ES141">
            <v>5.22183661815E-4</v>
          </cell>
          <cell r="ET141">
            <v>1.5952700050499999E-3</v>
          </cell>
          <cell r="EU141">
            <v>0</v>
          </cell>
          <cell r="EV141">
            <v>0</v>
          </cell>
          <cell r="EW141">
            <v>4.7719653230199999E-4</v>
          </cell>
          <cell r="EX141">
            <v>2.1823227871199998E-3</v>
          </cell>
          <cell r="EY141">
            <v>5.7071208720999998E-4</v>
          </cell>
          <cell r="EZ141">
            <v>9.5747387967999999E-4</v>
          </cell>
          <cell r="FA141">
            <v>5.5550230899799997E-4</v>
          </cell>
          <cell r="FB141">
            <v>1.03218283039E-3</v>
          </cell>
          <cell r="FC141">
            <v>5.7261786423600002E-4</v>
          </cell>
          <cell r="FD141">
            <v>1.19310908485E-3</v>
          </cell>
          <cell r="FE141">
            <v>0</v>
          </cell>
          <cell r="FF141">
            <v>0</v>
          </cell>
          <cell r="FG141">
            <v>0</v>
          </cell>
          <cell r="FH141">
            <v>1.0053338483000001E-3</v>
          </cell>
          <cell r="FI141">
            <v>4.5516778482099999E-4</v>
          </cell>
          <cell r="FJ141">
            <v>5.8678712230199998E-4</v>
          </cell>
          <cell r="FK141">
            <v>0</v>
          </cell>
          <cell r="FL141">
            <v>1.7010353622E-4</v>
          </cell>
          <cell r="FM141">
            <v>0</v>
          </cell>
          <cell r="FN141">
            <v>8.3648163126800003E-4</v>
          </cell>
          <cell r="FO141">
            <v>1.08376210846E-4</v>
          </cell>
          <cell r="FP141">
            <v>1.31533155218E-3</v>
          </cell>
          <cell r="FQ141">
            <v>9.6407358068999996E-4</v>
          </cell>
          <cell r="FR141">
            <v>5.2331952611000003E-4</v>
          </cell>
          <cell r="FS141">
            <v>1.1070014443200001E-3</v>
          </cell>
          <cell r="FT141">
            <v>6.4516486599999995E-4</v>
          </cell>
          <cell r="FU141">
            <v>2.5245136930600001E-4</v>
          </cell>
          <cell r="FV141">
            <v>0</v>
          </cell>
          <cell r="FW141">
            <v>5.5656972108400005E-4</v>
          </cell>
          <cell r="FX141">
            <v>3.13486624509E-3</v>
          </cell>
          <cell r="FY141">
            <v>0</v>
          </cell>
          <cell r="FZ141">
            <v>1.1814334429800001E-3</v>
          </cell>
          <cell r="GA141">
            <v>8.0973230069500001E-4</v>
          </cell>
          <cell r="GB141">
            <v>0</v>
          </cell>
          <cell r="GC141">
            <v>7.8785658115499996E-4</v>
          </cell>
          <cell r="GD141">
            <v>1.4022431569200001E-3</v>
          </cell>
          <cell r="GE141">
            <v>4.3475284474000001E-4</v>
          </cell>
          <cell r="GF141">
            <v>1.3091719010799999E-3</v>
          </cell>
          <cell r="GG141">
            <v>6.4558675512699996E-4</v>
          </cell>
          <cell r="GH141">
            <v>8.3300452388399994E-5</v>
          </cell>
          <cell r="GI141">
            <v>1.1184917529999999E-3</v>
          </cell>
          <cell r="GJ141">
            <v>1.5514554688700001E-3</v>
          </cell>
          <cell r="GK141">
            <v>1.2495430419199999E-3</v>
          </cell>
          <cell r="GL141">
            <v>0</v>
          </cell>
          <cell r="GM141">
            <v>4.1939833317899999E-4</v>
          </cell>
          <cell r="GN141">
            <v>0</v>
          </cell>
          <cell r="GO141">
            <v>8.3612417802199997E-4</v>
          </cell>
          <cell r="GP141">
            <v>9.5890962984399996E-4</v>
          </cell>
          <cell r="GQ141">
            <v>5.5767875164699999E-4</v>
          </cell>
          <cell r="GR141">
            <v>0</v>
          </cell>
          <cell r="GS141">
            <v>7.4870180105800004E-4</v>
          </cell>
          <cell r="GT141">
            <v>6.1353255296099998E-4</v>
          </cell>
          <cell r="GU141">
            <v>2.09254189394E-3</v>
          </cell>
          <cell r="GV141">
            <v>0</v>
          </cell>
          <cell r="GW141">
            <v>9.3004223890599997E-4</v>
          </cell>
          <cell r="GX141">
            <v>9.8087149672200003E-4</v>
          </cell>
          <cell r="GY141">
            <v>0</v>
          </cell>
          <cell r="GZ141">
            <v>9.2070392565800005E-4</v>
          </cell>
          <cell r="HA141">
            <v>8.6019502486999995E-4</v>
          </cell>
          <cell r="HB141">
            <v>2.1607014350599999E-3</v>
          </cell>
          <cell r="HC141">
            <v>1.5498447464799999E-4</v>
          </cell>
          <cell r="HD141">
            <v>6.6828937269699997E-4</v>
          </cell>
          <cell r="HE141">
            <v>1.4754360308900001E-3</v>
          </cell>
          <cell r="HF141">
            <v>5.0541595555799997E-4</v>
          </cell>
          <cell r="HG141">
            <v>1.4370494755E-3</v>
          </cell>
          <cell r="HH141">
            <v>3.9485146408000001E-4</v>
          </cell>
          <cell r="HI141">
            <v>0</v>
          </cell>
          <cell r="HJ141">
            <v>0</v>
          </cell>
          <cell r="HK141">
            <v>0</v>
          </cell>
          <cell r="HL141">
            <v>2.3189019702800001E-4</v>
          </cell>
          <cell r="HM141">
            <v>5.7633838150699995E-4</v>
          </cell>
          <cell r="HN141">
            <v>1.09301274642E-3</v>
          </cell>
          <cell r="HO141">
            <v>0</v>
          </cell>
          <cell r="HP141">
            <v>1.6021200281100001E-4</v>
          </cell>
          <cell r="HQ141">
            <v>8.2228059181900005E-4</v>
          </cell>
          <cell r="HR141">
            <v>2.2151344455800001E-3</v>
          </cell>
          <cell r="HS141">
            <v>0</v>
          </cell>
          <cell r="HT141">
            <v>0</v>
          </cell>
          <cell r="HU141">
            <v>2.4996913271E-4</v>
          </cell>
          <cell r="HV141">
            <v>1.57446973026E-3</v>
          </cell>
          <cell r="HW141">
            <v>2.3259027511799999E-4</v>
          </cell>
          <cell r="HX141">
            <v>0</v>
          </cell>
          <cell r="HY141">
            <v>4.3226854177200001E-4</v>
          </cell>
          <cell r="HZ141">
            <v>1.4819550560800001E-3</v>
          </cell>
          <cell r="IA141">
            <v>0</v>
          </cell>
          <cell r="IB141">
            <v>8.7885430548299999E-4</v>
          </cell>
          <cell r="IC141">
            <v>0</v>
          </cell>
          <cell r="ID141">
            <v>9.6474529709700003E-4</v>
          </cell>
          <cell r="IE141">
            <v>6.1014102539000002E-4</v>
          </cell>
          <cell r="IF141">
            <v>0</v>
          </cell>
          <cell r="IG141">
            <v>3.0700894421900002E-4</v>
          </cell>
          <cell r="IH141">
            <v>3.4458676236700001E-4</v>
          </cell>
          <cell r="II141">
            <v>1.73053028993E-3</v>
          </cell>
          <cell r="IJ141">
            <v>0</v>
          </cell>
          <cell r="IK141">
            <v>1.20709754992E-3</v>
          </cell>
          <cell r="IL141">
            <v>1.78538577165E-3</v>
          </cell>
          <cell r="IM141">
            <v>3.1437698635299998E-4</v>
          </cell>
          <cell r="IN141">
            <v>0</v>
          </cell>
          <cell r="IO141">
            <v>1.0005232616100001E-4</v>
          </cell>
          <cell r="IP141">
            <v>6.8335572723300002E-4</v>
          </cell>
          <cell r="IQ141">
            <v>1.5591854462400001E-3</v>
          </cell>
          <cell r="IR141">
            <v>6.4145243959499998E-4</v>
          </cell>
          <cell r="IS141">
            <v>6.1308825388600003E-4</v>
          </cell>
          <cell r="IT141">
            <v>1.04626441002</v>
          </cell>
        </row>
        <row r="142">
          <cell r="A142" t="str">
            <v>INS_NI_1472130_i284TCC_rrs</v>
          </cell>
          <cell r="B142">
            <v>3.4331640927099999E-4</v>
          </cell>
          <cell r="C142">
            <v>1.3152027968299999E-3</v>
          </cell>
          <cell r="D142">
            <v>1.15403451491E-3</v>
          </cell>
          <cell r="E142">
            <v>2.6545312721299999E-3</v>
          </cell>
          <cell r="F142">
            <v>2.7861006674400002E-4</v>
          </cell>
          <cell r="G142">
            <v>8.8985031470700002E-4</v>
          </cell>
          <cell r="H142">
            <v>1.9778585992800001E-3</v>
          </cell>
          <cell r="I142">
            <v>1.03903422132E-3</v>
          </cell>
          <cell r="J142">
            <v>0</v>
          </cell>
          <cell r="K142">
            <v>1.44032028038E-3</v>
          </cell>
          <cell r="L142">
            <v>3.6731211002900003E-4</v>
          </cell>
          <cell r="M142">
            <v>4.2579122236900002E-4</v>
          </cell>
          <cell r="N142">
            <v>1.1227078503E-3</v>
          </cell>
          <cell r="O142">
            <v>0</v>
          </cell>
          <cell r="P142">
            <v>0</v>
          </cell>
          <cell r="Q142">
            <v>1.1312502902E-3</v>
          </cell>
          <cell r="R142">
            <v>0</v>
          </cell>
          <cell r="S142">
            <v>1.0453840950500001E-3</v>
          </cell>
          <cell r="T142">
            <v>0</v>
          </cell>
          <cell r="U142">
            <v>0</v>
          </cell>
          <cell r="V142">
            <v>4.6959024621199999E-4</v>
          </cell>
          <cell r="W142">
            <v>1.2837817193899999E-3</v>
          </cell>
          <cell r="X142">
            <v>1.84452778194E-3</v>
          </cell>
          <cell r="Y142">
            <v>1.51473109145E-3</v>
          </cell>
          <cell r="Z142">
            <v>8.6375523824200003E-4</v>
          </cell>
          <cell r="AA142">
            <v>0</v>
          </cell>
          <cell r="AB142">
            <v>0</v>
          </cell>
          <cell r="AC142">
            <v>1.52838765644E-3</v>
          </cell>
          <cell r="AD142">
            <v>0</v>
          </cell>
          <cell r="AE142">
            <v>2.6536490768200001E-3</v>
          </cell>
          <cell r="AF142">
            <v>0</v>
          </cell>
          <cell r="AG142">
            <v>1.89104554011E-4</v>
          </cell>
          <cell r="AH142">
            <v>0</v>
          </cell>
          <cell r="AI142">
            <v>1.7513186903700001E-3</v>
          </cell>
          <cell r="AJ142">
            <v>1.36603112333E-3</v>
          </cell>
          <cell r="AK142">
            <v>1.55527167954E-3</v>
          </cell>
          <cell r="AL142">
            <v>2.5899885222299998E-3</v>
          </cell>
          <cell r="AM142">
            <v>2.6459098444299998E-4</v>
          </cell>
          <cell r="AN142">
            <v>3.1589099671699999E-4</v>
          </cell>
          <cell r="AO142">
            <v>9.7061792621400004E-4</v>
          </cell>
          <cell r="AP142">
            <v>3.80234385375E-4</v>
          </cell>
          <cell r="AQ142">
            <v>3.0201778281500002E-4</v>
          </cell>
          <cell r="AR142">
            <v>6.0690293321399998E-4</v>
          </cell>
          <cell r="AS142">
            <v>1.95085769519E-3</v>
          </cell>
          <cell r="AT142">
            <v>1.2283796677399999E-3</v>
          </cell>
          <cell r="AU142">
            <v>0</v>
          </cell>
          <cell r="AV142">
            <v>3.3715768950100001E-4</v>
          </cell>
          <cell r="AW142">
            <v>0</v>
          </cell>
          <cell r="AX142">
            <v>3.5132349003099998E-3</v>
          </cell>
          <cell r="AY142">
            <v>1.19884626474E-3</v>
          </cell>
          <cell r="AZ142">
            <v>5.5809953482799997E-4</v>
          </cell>
          <cell r="BA142">
            <v>2.9993765056099998E-3</v>
          </cell>
          <cell r="BB142">
            <v>1.95158424322E-3</v>
          </cell>
          <cell r="BC142">
            <v>2.23045921302E-4</v>
          </cell>
          <cell r="BD142">
            <v>6.5304234158200004E-4</v>
          </cell>
          <cell r="BE142">
            <v>0</v>
          </cell>
          <cell r="BF142">
            <v>5.37229236215E-4</v>
          </cell>
          <cell r="BG142">
            <v>7.0612964918800002E-4</v>
          </cell>
          <cell r="BH142">
            <v>1.80904369336E-3</v>
          </cell>
          <cell r="BI142">
            <v>1.8966783536600001E-3</v>
          </cell>
          <cell r="BJ142">
            <v>8.8546029292000002E-4</v>
          </cell>
          <cell r="BK142">
            <v>0</v>
          </cell>
          <cell r="BL142">
            <v>0</v>
          </cell>
          <cell r="BM142">
            <v>9.6808810485499999E-4</v>
          </cell>
          <cell r="BN142">
            <v>9.0235698735300002E-4</v>
          </cell>
          <cell r="BO142">
            <v>0</v>
          </cell>
          <cell r="BP142">
            <v>8.1538531230799995E-4</v>
          </cell>
          <cell r="BQ142">
            <v>0</v>
          </cell>
          <cell r="BR142">
            <v>0</v>
          </cell>
          <cell r="BS142">
            <v>1.4385051326800001E-3</v>
          </cell>
          <cell r="BT142">
            <v>0</v>
          </cell>
          <cell r="BU142">
            <v>9.1940461425099997E-4</v>
          </cell>
          <cell r="BV142">
            <v>1.0895126033599999E-3</v>
          </cell>
          <cell r="BW142">
            <v>1.3350573135499999E-3</v>
          </cell>
          <cell r="BX142">
            <v>0</v>
          </cell>
          <cell r="BY142">
            <v>1.6845482168699999E-3</v>
          </cell>
          <cell r="BZ142">
            <v>6.6744512878399997E-4</v>
          </cell>
          <cell r="CA142">
            <v>2.1892862860099999E-3</v>
          </cell>
          <cell r="CB142">
            <v>3.6280276253800002E-3</v>
          </cell>
          <cell r="CC142">
            <v>0</v>
          </cell>
          <cell r="CD142">
            <v>0</v>
          </cell>
          <cell r="CE142">
            <v>1.0480899363799999E-3</v>
          </cell>
          <cell r="CF142">
            <v>1.3512860750800001E-3</v>
          </cell>
          <cell r="CG142">
            <v>3.1449898960999998E-4</v>
          </cell>
          <cell r="CH142">
            <v>2.1071196533700002E-3</v>
          </cell>
          <cell r="CI142">
            <v>0</v>
          </cell>
          <cell r="CJ142">
            <v>0</v>
          </cell>
          <cell r="CK142">
            <v>0</v>
          </cell>
          <cell r="CL142">
            <v>5.3038686746700002E-4</v>
          </cell>
          <cell r="CM142">
            <v>6.0889974702099995E-4</v>
          </cell>
          <cell r="CN142">
            <v>2.6383879594499998E-4</v>
          </cell>
          <cell r="CO142">
            <v>8.1546331057300004E-4</v>
          </cell>
          <cell r="CP142">
            <v>0</v>
          </cell>
          <cell r="CQ142">
            <v>0</v>
          </cell>
          <cell r="CR142">
            <v>9.1757485643000005E-4</v>
          </cell>
          <cell r="CS142">
            <v>1.5880374703599999E-3</v>
          </cell>
          <cell r="CT142">
            <v>0</v>
          </cell>
          <cell r="CU142">
            <v>3.77461285098E-4</v>
          </cell>
          <cell r="CV142">
            <v>0</v>
          </cell>
          <cell r="CW142">
            <v>0</v>
          </cell>
          <cell r="CX142">
            <v>5.1061273552499998E-4</v>
          </cell>
          <cell r="CY142">
            <v>1.0786245111399999E-3</v>
          </cell>
          <cell r="CZ142">
            <v>0</v>
          </cell>
          <cell r="DA142">
            <v>3.9065681630699999E-4</v>
          </cell>
          <cell r="DB142">
            <v>5.5344408610800001E-4</v>
          </cell>
          <cell r="DC142">
            <v>1.2377746170399999E-3</v>
          </cell>
          <cell r="DD142">
            <v>1.5506565105200001E-3</v>
          </cell>
          <cell r="DE142">
            <v>2.24380218424E-3</v>
          </cell>
          <cell r="DF142">
            <v>0</v>
          </cell>
          <cell r="DG142">
            <v>0</v>
          </cell>
          <cell r="DH142">
            <v>0</v>
          </cell>
          <cell r="DI142">
            <v>1.6236008377700001E-3</v>
          </cell>
          <cell r="DJ142">
            <v>8.8732823496700001E-4</v>
          </cell>
          <cell r="DK142">
            <v>0</v>
          </cell>
          <cell r="DL142">
            <v>1.8087957287199999E-3</v>
          </cell>
          <cell r="DM142">
            <v>4.61697607534E-4</v>
          </cell>
          <cell r="DN142">
            <v>1.1145008029399999E-3</v>
          </cell>
          <cell r="DO142">
            <v>5.1074504153799999E-4</v>
          </cell>
          <cell r="DP142">
            <v>8.9147919788999999E-4</v>
          </cell>
          <cell r="DQ142">
            <v>0</v>
          </cell>
          <cell r="DR142">
            <v>0</v>
          </cell>
          <cell r="DS142">
            <v>1.05093535967E-3</v>
          </cell>
          <cell r="DT142">
            <v>8.0102414358399995E-4</v>
          </cell>
          <cell r="DU142">
            <v>1.2659856583899999E-3</v>
          </cell>
          <cell r="DV142">
            <v>5.2547227824100004E-4</v>
          </cell>
          <cell r="DW142">
            <v>1.1601479491200001E-3</v>
          </cell>
          <cell r="DX142">
            <v>1.2386373709899999E-3</v>
          </cell>
          <cell r="DY142">
            <v>1.1315224692199999E-3</v>
          </cell>
          <cell r="DZ142">
            <v>1.47229270078E-3</v>
          </cell>
          <cell r="EA142">
            <v>1.0971243027599999E-3</v>
          </cell>
          <cell r="EB142">
            <v>2.6465414557600001E-3</v>
          </cell>
          <cell r="EC142">
            <v>1.1153925443100001E-3</v>
          </cell>
          <cell r="ED142">
            <v>0</v>
          </cell>
          <cell r="EE142">
            <v>1.1102043790700001E-3</v>
          </cell>
          <cell r="EF142">
            <v>1.2863116571699999E-3</v>
          </cell>
          <cell r="EG142">
            <v>0</v>
          </cell>
          <cell r="EH142">
            <v>5.3460901835899999E-4</v>
          </cell>
          <cell r="EI142">
            <v>0</v>
          </cell>
          <cell r="EJ142">
            <v>6.5788388019399999E-4</v>
          </cell>
          <cell r="EK142">
            <v>1.14929617848E-3</v>
          </cell>
          <cell r="EL142">
            <v>8.5697881877399998E-4</v>
          </cell>
          <cell r="EM142">
            <v>4.2434435454199998E-4</v>
          </cell>
          <cell r="EN142">
            <v>0</v>
          </cell>
          <cell r="EO142">
            <v>3.5275955451699999E-4</v>
          </cell>
          <cell r="EP142">
            <v>2.3018629290199998E-3</v>
          </cell>
          <cell r="EQ142">
            <v>3.7738215178300001E-4</v>
          </cell>
          <cell r="ER142">
            <v>0</v>
          </cell>
          <cell r="ES142">
            <v>1.49393302854E-3</v>
          </cell>
          <cell r="ET142">
            <v>9.5378601690800004E-4</v>
          </cell>
          <cell r="EU142">
            <v>9.4807165442000005E-4</v>
          </cell>
          <cell r="EV142">
            <v>0</v>
          </cell>
          <cell r="EW142">
            <v>0</v>
          </cell>
          <cell r="EX142">
            <v>2.3274004924999999E-3</v>
          </cell>
          <cell r="EY142">
            <v>1.11132522579E-3</v>
          </cell>
          <cell r="EZ142">
            <v>8.9701329125099999E-4</v>
          </cell>
          <cell r="FA142">
            <v>1.62329687737E-3</v>
          </cell>
          <cell r="FB142">
            <v>1.20611907914E-3</v>
          </cell>
          <cell r="FC142">
            <v>2.9552835621900002E-4</v>
          </cell>
          <cell r="FD142">
            <v>2.49971589074E-3</v>
          </cell>
          <cell r="FE142">
            <v>3.1062035122899999E-4</v>
          </cell>
          <cell r="FF142">
            <v>7.5392378494099999E-4</v>
          </cell>
          <cell r="FG142">
            <v>1.1166968615699999E-3</v>
          </cell>
          <cell r="FH142">
            <v>0</v>
          </cell>
          <cell r="FI142">
            <v>0</v>
          </cell>
          <cell r="FJ142">
            <v>7.1016116999099996E-4</v>
          </cell>
          <cell r="FK142">
            <v>1.79795222357E-3</v>
          </cell>
          <cell r="FL142">
            <v>0</v>
          </cell>
          <cell r="FM142">
            <v>1.78928137757E-3</v>
          </cell>
          <cell r="FN142">
            <v>2.1913149394100001E-3</v>
          </cell>
          <cell r="FO142">
            <v>5.18688058946E-4</v>
          </cell>
          <cell r="FP142">
            <v>0</v>
          </cell>
          <cell r="FQ142">
            <v>2.3360026534599999E-3</v>
          </cell>
          <cell r="FR142">
            <v>0</v>
          </cell>
          <cell r="FS142">
            <v>1.4941364061100001E-3</v>
          </cell>
          <cell r="FT142">
            <v>8.4948231233299999E-4</v>
          </cell>
          <cell r="FU142">
            <v>4.3267617002099999E-4</v>
          </cell>
          <cell r="FV142">
            <v>0</v>
          </cell>
          <cell r="FW142">
            <v>0</v>
          </cell>
          <cell r="FX142">
            <v>1.9327437039500001E-3</v>
          </cell>
          <cell r="FY142">
            <v>9.9892285652499998E-4</v>
          </cell>
          <cell r="FZ142">
            <v>1.26472651027E-3</v>
          </cell>
          <cell r="GA142">
            <v>2.0030739251500002E-3</v>
          </cell>
          <cell r="GB142">
            <v>1.2444701278600001E-3</v>
          </cell>
          <cell r="GC142">
            <v>1.98151986115E-3</v>
          </cell>
          <cell r="GD142">
            <v>1.8629928817999999E-3</v>
          </cell>
          <cell r="GE142">
            <v>1.1124989250699999E-3</v>
          </cell>
          <cell r="GF142">
            <v>3.2423404627500001E-4</v>
          </cell>
          <cell r="GG142">
            <v>2.16862084926E-4</v>
          </cell>
          <cell r="GH142">
            <v>0</v>
          </cell>
          <cell r="GI142">
            <v>2.5503458455199998E-3</v>
          </cell>
          <cell r="GJ142">
            <v>5.9879681793999998E-4</v>
          </cell>
          <cell r="GK142">
            <v>1.6216286458100001E-3</v>
          </cell>
          <cell r="GL142">
            <v>7.5872347224500004E-4</v>
          </cell>
          <cell r="GM142">
            <v>4.78434987599E-4</v>
          </cell>
          <cell r="GN142">
            <v>4.7286922927000001E-4</v>
          </cell>
          <cell r="GO142">
            <v>1.34088983759E-3</v>
          </cell>
          <cell r="GP142">
            <v>1.6035317676099999E-3</v>
          </cell>
          <cell r="GQ142">
            <v>0</v>
          </cell>
          <cell r="GR142">
            <v>3.7427546339999999E-4</v>
          </cell>
          <cell r="GS142">
            <v>1.5026757319000001E-4</v>
          </cell>
          <cell r="GT142">
            <v>9.4545743195299998E-4</v>
          </cell>
          <cell r="GU142">
            <v>2.9887072742000001E-4</v>
          </cell>
          <cell r="GV142">
            <v>3.72999056708E-4</v>
          </cell>
          <cell r="GW142">
            <v>0</v>
          </cell>
          <cell r="GX142">
            <v>2.6308770757199999E-3</v>
          </cell>
          <cell r="GY142">
            <v>1.4000135706700001E-3</v>
          </cell>
          <cell r="GZ142">
            <v>0</v>
          </cell>
          <cell r="HA142">
            <v>4.3666985584399999E-4</v>
          </cell>
          <cell r="HB142">
            <v>2.5273323990399998E-4</v>
          </cell>
          <cell r="HC142">
            <v>0</v>
          </cell>
          <cell r="HD142">
            <v>1.9596233032600002E-3</v>
          </cell>
          <cell r="HE142">
            <v>0</v>
          </cell>
          <cell r="HF142">
            <v>0</v>
          </cell>
          <cell r="HG142">
            <v>3.9815902710000001E-4</v>
          </cell>
          <cell r="HH142">
            <v>0</v>
          </cell>
          <cell r="HI142">
            <v>4.9680622760199999E-4</v>
          </cell>
          <cell r="HJ142">
            <v>0</v>
          </cell>
          <cell r="HK142">
            <v>0</v>
          </cell>
          <cell r="HL142">
            <v>4.3561126221900001E-4</v>
          </cell>
          <cell r="HM142">
            <v>2.5377429556099999E-3</v>
          </cell>
          <cell r="HN142">
            <v>0</v>
          </cell>
          <cell r="HO142">
            <v>9.3731837114300004E-4</v>
          </cell>
          <cell r="HP142">
            <v>4.8791646258900001E-4</v>
          </cell>
          <cell r="HQ142">
            <v>0</v>
          </cell>
          <cell r="HR142">
            <v>3.78274649847E-4</v>
          </cell>
          <cell r="HS142">
            <v>1.2063456233600001E-3</v>
          </cell>
          <cell r="HT142">
            <v>1.6920230118599999E-3</v>
          </cell>
          <cell r="HU142">
            <v>1.0647296439899999E-3</v>
          </cell>
          <cell r="HV142">
            <v>0</v>
          </cell>
          <cell r="HW142">
            <v>0</v>
          </cell>
          <cell r="HX142">
            <v>1.9189377780999999E-3</v>
          </cell>
          <cell r="HY142">
            <v>1.59070617519E-3</v>
          </cell>
          <cell r="HZ142">
            <v>0</v>
          </cell>
          <cell r="IA142">
            <v>1.0039067128699999E-3</v>
          </cell>
          <cell r="IB142">
            <v>1.65064027533E-3</v>
          </cell>
          <cell r="IC142">
            <v>1.4211310772200001E-3</v>
          </cell>
          <cell r="ID142">
            <v>0</v>
          </cell>
          <cell r="IE142">
            <v>1.6458884347200001E-3</v>
          </cell>
          <cell r="IF142">
            <v>0</v>
          </cell>
          <cell r="IG142">
            <v>1.65778235532E-3</v>
          </cell>
          <cell r="IH142">
            <v>2.17865360901E-3</v>
          </cell>
          <cell r="II142">
            <v>8.7477703345899998E-4</v>
          </cell>
          <cell r="IJ142">
            <v>1.5576207078999999E-3</v>
          </cell>
          <cell r="IK142">
            <v>0</v>
          </cell>
          <cell r="IL142">
            <v>1.40806636773E-3</v>
          </cell>
          <cell r="IM142">
            <v>0</v>
          </cell>
          <cell r="IN142">
            <v>0</v>
          </cell>
          <cell r="IO142">
            <v>6.3029746525000002E-4</v>
          </cell>
          <cell r="IP142">
            <v>1.5761909307900001E-3</v>
          </cell>
          <cell r="IQ142">
            <v>1.73528678715E-4</v>
          </cell>
          <cell r="IR142">
            <v>8.2733493764000003E-4</v>
          </cell>
          <cell r="IS142">
            <v>7.91899044998E-4</v>
          </cell>
          <cell r="IT142">
            <v>1.04474794865</v>
          </cell>
        </row>
        <row r="143">
          <cell r="A143" t="str">
            <v>SNP_N_1473276_A1431G_rrs</v>
          </cell>
          <cell r="B143">
            <v>0</v>
          </cell>
          <cell r="C143">
            <v>0</v>
          </cell>
          <cell r="D143">
            <v>6.8651168839999998E-4</v>
          </cell>
          <cell r="E143">
            <v>8.3012424875099995E-4</v>
          </cell>
          <cell r="F143">
            <v>0</v>
          </cell>
          <cell r="G143">
            <v>1.5218626940599999E-3</v>
          </cell>
          <cell r="H143">
            <v>1.7801468493400001E-3</v>
          </cell>
          <cell r="I143">
            <v>4.7421370982199997E-4</v>
          </cell>
          <cell r="J143">
            <v>1.35387771297E-3</v>
          </cell>
          <cell r="K143">
            <v>0</v>
          </cell>
          <cell r="L143">
            <v>5.0492637092199998E-4</v>
          </cell>
          <cell r="M143">
            <v>1.07835093513E-3</v>
          </cell>
          <cell r="N143">
            <v>0</v>
          </cell>
          <cell r="O143">
            <v>0</v>
          </cell>
          <cell r="P143">
            <v>1.16233844892E-4</v>
          </cell>
          <cell r="Q143">
            <v>0</v>
          </cell>
          <cell r="R143">
            <v>6.0317141469599998E-4</v>
          </cell>
          <cell r="S143">
            <v>0</v>
          </cell>
          <cell r="T143">
            <v>1.2949166120999999E-3</v>
          </cell>
          <cell r="U143">
            <v>8.6795253446299997E-4</v>
          </cell>
          <cell r="V143">
            <v>1.10659084748E-3</v>
          </cell>
          <cell r="W143">
            <v>1.49274861906E-3</v>
          </cell>
          <cell r="X143">
            <v>2.8684272547300002E-4</v>
          </cell>
          <cell r="Y143">
            <v>2.2833796683699998E-3</v>
          </cell>
          <cell r="Z143">
            <v>8.6887745419499997E-4</v>
          </cell>
          <cell r="AA143">
            <v>6.47373090032E-4</v>
          </cell>
          <cell r="AB143">
            <v>9.7611639648699999E-4</v>
          </cell>
          <cell r="AC143">
            <v>0</v>
          </cell>
          <cell r="AD143">
            <v>2.9731891118000002E-4</v>
          </cell>
          <cell r="AE143">
            <v>0</v>
          </cell>
          <cell r="AF143">
            <v>0</v>
          </cell>
          <cell r="AG143">
            <v>0</v>
          </cell>
          <cell r="AH143">
            <v>7.7399279689400005E-4</v>
          </cell>
          <cell r="AI143">
            <v>1.4809881104200001E-3</v>
          </cell>
          <cell r="AJ143">
            <v>9.8319421522299996E-4</v>
          </cell>
          <cell r="AK143">
            <v>2.9206444742199998E-4</v>
          </cell>
          <cell r="AL143">
            <v>1.8196803284800001E-3</v>
          </cell>
          <cell r="AM143">
            <v>7.2495831409499995E-4</v>
          </cell>
          <cell r="AN143">
            <v>0</v>
          </cell>
          <cell r="AO143">
            <v>1.17107771803E-3</v>
          </cell>
          <cell r="AP143">
            <v>3.63312632544E-4</v>
          </cell>
          <cell r="AQ143">
            <v>0</v>
          </cell>
          <cell r="AR143">
            <v>0</v>
          </cell>
          <cell r="AS143">
            <v>0</v>
          </cell>
          <cell r="AT143">
            <v>6.5862684277799999E-4</v>
          </cell>
          <cell r="AU143">
            <v>0</v>
          </cell>
          <cell r="AV143">
            <v>0</v>
          </cell>
          <cell r="AW143">
            <v>0</v>
          </cell>
          <cell r="AX143">
            <v>1.35023228358E-3</v>
          </cell>
          <cell r="AY143">
            <v>1.71498884447E-3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9.0869533596599997E-4</v>
          </cell>
          <cell r="BE143">
            <v>1.35966669768E-3</v>
          </cell>
          <cell r="BF143">
            <v>8.1386242527500005E-4</v>
          </cell>
          <cell r="BG143">
            <v>0</v>
          </cell>
          <cell r="BH143">
            <v>1.2211112771199999E-3</v>
          </cell>
          <cell r="BI143">
            <v>3.2430137507600001E-3</v>
          </cell>
          <cell r="BJ143">
            <v>0</v>
          </cell>
          <cell r="BK143">
            <v>2.7413317002400002E-3</v>
          </cell>
          <cell r="BL143">
            <v>2.14452011278E-4</v>
          </cell>
          <cell r="BM143">
            <v>5.5771059123799996E-4</v>
          </cell>
          <cell r="BN143">
            <v>1.0231633204999999E-3</v>
          </cell>
          <cell r="BO143">
            <v>0</v>
          </cell>
          <cell r="BP143">
            <v>0</v>
          </cell>
          <cell r="BQ143">
            <v>0</v>
          </cell>
          <cell r="BR143">
            <v>1.2104023480799999E-3</v>
          </cell>
          <cell r="BS143">
            <v>7.6015957165499997E-4</v>
          </cell>
          <cell r="BT143">
            <v>1.29643606488E-3</v>
          </cell>
          <cell r="BU143">
            <v>1.0338380234299999E-3</v>
          </cell>
          <cell r="BV143">
            <v>9.3237578403199996E-4</v>
          </cell>
          <cell r="BW143">
            <v>9.9580013193200007E-4</v>
          </cell>
          <cell r="BX143">
            <v>5.7204364566099998E-4</v>
          </cell>
          <cell r="BY143">
            <v>5.4873013868900005E-4</v>
          </cell>
          <cell r="BZ143">
            <v>0</v>
          </cell>
          <cell r="CA143">
            <v>3.3190022804800002E-4</v>
          </cell>
          <cell r="CB143">
            <v>1.2815138325099999E-3</v>
          </cell>
          <cell r="CC143">
            <v>4.3413077946799998E-4</v>
          </cell>
          <cell r="CD143">
            <v>1.86143803876E-3</v>
          </cell>
          <cell r="CE143">
            <v>2.2926619276400001E-3</v>
          </cell>
          <cell r="CF143">
            <v>0</v>
          </cell>
          <cell r="CG143">
            <v>1.92911748309E-3</v>
          </cell>
          <cell r="CH143">
            <v>5.3518550703299998E-4</v>
          </cell>
          <cell r="CI143">
            <v>1.1450634338E-3</v>
          </cell>
          <cell r="CJ143">
            <v>1.2269932776700001E-3</v>
          </cell>
          <cell r="CK143">
            <v>0</v>
          </cell>
          <cell r="CL143">
            <v>2.7975975535799997E-4</v>
          </cell>
          <cell r="CM143">
            <v>1.7582344589800001E-3</v>
          </cell>
          <cell r="CN143">
            <v>1.11125654075E-3</v>
          </cell>
          <cell r="CO143">
            <v>6.7373650381299997E-4</v>
          </cell>
          <cell r="CP143">
            <v>1.19407498278E-3</v>
          </cell>
          <cell r="CQ143">
            <v>0</v>
          </cell>
          <cell r="CR143">
            <v>0</v>
          </cell>
          <cell r="CS143">
            <v>0</v>
          </cell>
          <cell r="CT143">
            <v>6.47224544082E-4</v>
          </cell>
          <cell r="CU143">
            <v>2.6576602249400001E-4</v>
          </cell>
          <cell r="CV143">
            <v>9.0509990695900001E-4</v>
          </cell>
          <cell r="CW143">
            <v>8.9475157437799997E-4</v>
          </cell>
          <cell r="CX143">
            <v>1.7164174933000001E-3</v>
          </cell>
          <cell r="CY143">
            <v>6.1457825358999997E-4</v>
          </cell>
          <cell r="CZ143">
            <v>1.69405923225E-3</v>
          </cell>
          <cell r="DA143">
            <v>1.0056180181E-3</v>
          </cell>
          <cell r="DB143">
            <v>1.7812876030800001E-3</v>
          </cell>
          <cell r="DC143">
            <v>1.4482998521999999E-3</v>
          </cell>
          <cell r="DD143">
            <v>0</v>
          </cell>
          <cell r="DE143">
            <v>0</v>
          </cell>
          <cell r="DF143">
            <v>3.3166044158900002E-4</v>
          </cell>
          <cell r="DG143">
            <v>6.6074036294600002E-4</v>
          </cell>
          <cell r="DH143">
            <v>9.9902495276199999E-4</v>
          </cell>
          <cell r="DI143">
            <v>7.4248493183400001E-4</v>
          </cell>
          <cell r="DJ143">
            <v>1.23012438416E-3</v>
          </cell>
          <cell r="DK143">
            <v>1.4407597482200001E-3</v>
          </cell>
          <cell r="DL143">
            <v>0</v>
          </cell>
          <cell r="DM143">
            <v>5.3165812278200002E-4</v>
          </cell>
          <cell r="DN143">
            <v>5.4029386956199995E-4</v>
          </cell>
          <cell r="DO143">
            <v>6.4512115204700001E-4</v>
          </cell>
          <cell r="DP143">
            <v>6.6673511173600002E-4</v>
          </cell>
          <cell r="DQ143">
            <v>3.23820975609E-4</v>
          </cell>
          <cell r="DR143">
            <v>1.13118055742E-3</v>
          </cell>
          <cell r="DS143">
            <v>5.3535809274800003E-4</v>
          </cell>
          <cell r="DT143">
            <v>0</v>
          </cell>
          <cell r="DU143">
            <v>2.1014413796399999E-3</v>
          </cell>
          <cell r="DV143">
            <v>1.24060956296E-3</v>
          </cell>
          <cell r="DW143">
            <v>0</v>
          </cell>
          <cell r="DX143">
            <v>0</v>
          </cell>
          <cell r="DY143">
            <v>1.3594591291600001E-4</v>
          </cell>
          <cell r="DZ143">
            <v>1.9196387147500001E-3</v>
          </cell>
          <cell r="EA143">
            <v>0</v>
          </cell>
          <cell r="EB143">
            <v>5.5518961744399999E-4</v>
          </cell>
          <cell r="EC143">
            <v>1.0767554631499999E-3</v>
          </cell>
          <cell r="ED143">
            <v>6.6162453731499998E-4</v>
          </cell>
          <cell r="EE143">
            <v>0</v>
          </cell>
          <cell r="EF143">
            <v>0</v>
          </cell>
          <cell r="EG143">
            <v>0</v>
          </cell>
          <cell r="EH143">
            <v>1.4704847708300001E-3</v>
          </cell>
          <cell r="EI143">
            <v>2.30251555331E-3</v>
          </cell>
          <cell r="EJ143">
            <v>1.49399368092E-3</v>
          </cell>
          <cell r="EK143">
            <v>0</v>
          </cell>
          <cell r="EL143">
            <v>8.1969780148900004E-4</v>
          </cell>
          <cell r="EM143">
            <v>0</v>
          </cell>
          <cell r="EN143">
            <v>1.35796761606E-3</v>
          </cell>
          <cell r="EO143">
            <v>1.87462358736E-3</v>
          </cell>
          <cell r="EP143">
            <v>0</v>
          </cell>
          <cell r="EQ143">
            <v>2.24175251788E-4</v>
          </cell>
          <cell r="ER143">
            <v>2.43684320594E-4</v>
          </cell>
          <cell r="ES143">
            <v>1.1251942487400001E-3</v>
          </cell>
          <cell r="ET143">
            <v>2.6385000092000001E-4</v>
          </cell>
          <cell r="EU143">
            <v>0</v>
          </cell>
          <cell r="EV143">
            <v>0</v>
          </cell>
          <cell r="EW143">
            <v>1.53763464186E-3</v>
          </cell>
          <cell r="EX143">
            <v>1.5003554290199999E-4</v>
          </cell>
          <cell r="EY143">
            <v>1.5093255788100001E-3</v>
          </cell>
          <cell r="EZ143">
            <v>5.9080059872900002E-4</v>
          </cell>
          <cell r="FA143">
            <v>8.2866387674600001E-4</v>
          </cell>
          <cell r="FB143">
            <v>5.3964431572200002E-5</v>
          </cell>
          <cell r="FC143">
            <v>1.0012724669700001E-3</v>
          </cell>
          <cell r="FD143">
            <v>5.6057254550999998E-4</v>
          </cell>
          <cell r="FE143">
            <v>0</v>
          </cell>
          <cell r="FF143">
            <v>0</v>
          </cell>
          <cell r="FG143">
            <v>0</v>
          </cell>
          <cell r="FH143">
            <v>1.94877080503E-4</v>
          </cell>
          <cell r="FI143">
            <v>9.8149583209299995E-4</v>
          </cell>
          <cell r="FJ143">
            <v>6.8146100966299996E-4</v>
          </cell>
          <cell r="FK143">
            <v>0</v>
          </cell>
          <cell r="FL143">
            <v>2.2238252859099999E-4</v>
          </cell>
          <cell r="FM143">
            <v>0</v>
          </cell>
          <cell r="FN143">
            <v>1.2151047121699999E-3</v>
          </cell>
          <cell r="FO143">
            <v>1.1492847697799999E-3</v>
          </cell>
          <cell r="FP143">
            <v>1.2640607310500001E-3</v>
          </cell>
          <cell r="FQ143">
            <v>1.06939536636E-4</v>
          </cell>
          <cell r="FR143">
            <v>2.85174755845E-4</v>
          </cell>
          <cell r="FS143">
            <v>8.1132812192700001E-4</v>
          </cell>
          <cell r="FT143">
            <v>1.4745232183499999E-3</v>
          </cell>
          <cell r="FU143">
            <v>9.3026203103399997E-4</v>
          </cell>
          <cell r="FV143">
            <v>0</v>
          </cell>
          <cell r="FW143">
            <v>7.9521775478499999E-4</v>
          </cell>
          <cell r="FX143">
            <v>4.2324161040599998E-4</v>
          </cell>
          <cell r="FY143">
            <v>0</v>
          </cell>
          <cell r="FZ143">
            <v>6.2620692187900003E-4</v>
          </cell>
          <cell r="GA143">
            <v>1.27680890728E-3</v>
          </cell>
          <cell r="GB143">
            <v>0</v>
          </cell>
          <cell r="GC143">
            <v>4.8183664330299998E-4</v>
          </cell>
          <cell r="GD143">
            <v>1.0055569000499999E-3</v>
          </cell>
          <cell r="GE143">
            <v>1.4462601393500001E-4</v>
          </cell>
          <cell r="GF143">
            <v>1.81428215001E-3</v>
          </cell>
          <cell r="GG143">
            <v>1.95939838886E-3</v>
          </cell>
          <cell r="GH143">
            <v>1.50491623208E-3</v>
          </cell>
          <cell r="GI143">
            <v>9.2152535216899999E-4</v>
          </cell>
          <cell r="GJ143">
            <v>6.1457732226700003E-4</v>
          </cell>
          <cell r="GK143">
            <v>1.77044502925E-3</v>
          </cell>
          <cell r="GL143">
            <v>0</v>
          </cell>
          <cell r="GM143">
            <v>2.5703676510600002E-4</v>
          </cell>
          <cell r="GN143">
            <v>0</v>
          </cell>
          <cell r="GO143">
            <v>1.22720142826E-3</v>
          </cell>
          <cell r="GP143">
            <v>1.4029786689199999E-3</v>
          </cell>
          <cell r="GQ143">
            <v>5.8200774947200003E-4</v>
          </cell>
          <cell r="GR143">
            <v>0</v>
          </cell>
          <cell r="GS143">
            <v>2.4263169616500001E-3</v>
          </cell>
          <cell r="GT143">
            <v>9.7094674128999996E-4</v>
          </cell>
          <cell r="GU143">
            <v>1.25892960932E-3</v>
          </cell>
          <cell r="GV143">
            <v>0</v>
          </cell>
          <cell r="GW143">
            <v>5.6784710614000001E-4</v>
          </cell>
          <cell r="GX143">
            <v>7.9740042565399998E-4</v>
          </cell>
          <cell r="GY143">
            <v>0</v>
          </cell>
          <cell r="GZ143">
            <v>1.6449514077999999E-3</v>
          </cell>
          <cell r="HA143">
            <v>1.75227614818E-4</v>
          </cell>
          <cell r="HB143">
            <v>5.9787475038299996E-4</v>
          </cell>
          <cell r="HC143">
            <v>1.89725682139E-3</v>
          </cell>
          <cell r="HD143">
            <v>6.4376293448700002E-4</v>
          </cell>
          <cell r="HE143">
            <v>1.8918742425700001E-3</v>
          </cell>
          <cell r="HF143">
            <v>2.34611623455E-4</v>
          </cell>
          <cell r="HG143">
            <v>4.0233597974299998E-4</v>
          </cell>
          <cell r="HH143">
            <v>7.6192169217400001E-4</v>
          </cell>
          <cell r="HI143">
            <v>0</v>
          </cell>
          <cell r="HJ143">
            <v>0</v>
          </cell>
          <cell r="HK143">
            <v>0</v>
          </cell>
          <cell r="HL143">
            <v>8.9638488134400002E-4</v>
          </cell>
          <cell r="HM143">
            <v>3.1966710230299999E-4</v>
          </cell>
          <cell r="HN143">
            <v>1.18163705338E-3</v>
          </cell>
          <cell r="HO143">
            <v>0</v>
          </cell>
          <cell r="HP143">
            <v>4.8657535808199997E-4</v>
          </cell>
          <cell r="HQ143">
            <v>1.34839420207E-3</v>
          </cell>
          <cell r="HR143">
            <v>1.07856246177E-3</v>
          </cell>
          <cell r="HS143">
            <v>0</v>
          </cell>
          <cell r="HT143">
            <v>0</v>
          </cell>
          <cell r="HU143">
            <v>3.5533957998299997E-4</v>
          </cell>
          <cell r="HV143">
            <v>1.1769583215899999E-3</v>
          </cell>
          <cell r="HW143">
            <v>9.4468018505700004E-4</v>
          </cell>
          <cell r="HX143">
            <v>0</v>
          </cell>
          <cell r="HY143">
            <v>1.87962932978E-3</v>
          </cell>
          <cell r="HZ143">
            <v>3.4373547532599998E-4</v>
          </cell>
          <cell r="IA143">
            <v>0</v>
          </cell>
          <cell r="IB143">
            <v>9.7138324053999995E-4</v>
          </cell>
          <cell r="IC143">
            <v>0</v>
          </cell>
          <cell r="ID143">
            <v>7.4768025660900002E-4</v>
          </cell>
          <cell r="IE143">
            <v>1.4397196355300001E-4</v>
          </cell>
          <cell r="IF143">
            <v>0</v>
          </cell>
          <cell r="IG143">
            <v>3.5487720742799999E-4</v>
          </cell>
          <cell r="IH143">
            <v>4.6515098074500003E-4</v>
          </cell>
          <cell r="II143">
            <v>3.41966951964E-4</v>
          </cell>
          <cell r="IJ143">
            <v>0</v>
          </cell>
          <cell r="IK143">
            <v>1.2229657732E-3</v>
          </cell>
          <cell r="IL143">
            <v>6.6158571280500005E-4</v>
          </cell>
          <cell r="IM143">
            <v>5.3717201808500001E-4</v>
          </cell>
          <cell r="IN143">
            <v>0</v>
          </cell>
          <cell r="IO143">
            <v>5.5004085879799996E-4</v>
          </cell>
          <cell r="IP143">
            <v>1.26560009085E-3</v>
          </cell>
          <cell r="IQ143">
            <v>6.8360497243700005E-4</v>
          </cell>
          <cell r="IR143">
            <v>6.8039144389299997E-4</v>
          </cell>
          <cell r="IS143">
            <v>6.5554556204000004E-4</v>
          </cell>
          <cell r="IT143">
            <v>1.03790104389</v>
          </cell>
        </row>
        <row r="144">
          <cell r="A144" t="str">
            <v>SNP_N_1473259_C1414T_rrs</v>
          </cell>
          <cell r="B144">
            <v>0</v>
          </cell>
          <cell r="C144">
            <v>0</v>
          </cell>
          <cell r="D144">
            <v>1.0556950001E-3</v>
          </cell>
          <cell r="E144">
            <v>1.67896549101E-4</v>
          </cell>
          <cell r="F144">
            <v>0</v>
          </cell>
          <cell r="G144">
            <v>5.19085209817E-4</v>
          </cell>
          <cell r="H144">
            <v>4.14680805989E-4</v>
          </cell>
          <cell r="I144">
            <v>1.1772499419700001E-3</v>
          </cell>
          <cell r="J144">
            <v>3.3463884028600002E-4</v>
          </cell>
          <cell r="K144">
            <v>0</v>
          </cell>
          <cell r="L144">
            <v>6.1445339815700004E-4</v>
          </cell>
          <cell r="M144">
            <v>1.9825180061199999E-3</v>
          </cell>
          <cell r="N144">
            <v>0</v>
          </cell>
          <cell r="O144">
            <v>0</v>
          </cell>
          <cell r="P144">
            <v>1.01135046862E-4</v>
          </cell>
          <cell r="Q144">
            <v>0</v>
          </cell>
          <cell r="R144">
            <v>9.0679043205500005E-4</v>
          </cell>
          <cell r="S144">
            <v>0</v>
          </cell>
          <cell r="T144">
            <v>1.42958271317E-3</v>
          </cell>
          <cell r="U144">
            <v>1.1197333224100001E-3</v>
          </cell>
          <cell r="V144">
            <v>1.7145795281999999E-3</v>
          </cell>
          <cell r="W144">
            <v>2.1779576782100002E-3</v>
          </cell>
          <cell r="X144">
            <v>1.0399685706900001E-3</v>
          </cell>
          <cell r="Y144">
            <v>7.9133297549600001E-4</v>
          </cell>
          <cell r="Z144">
            <v>5.6194874923699996E-4</v>
          </cell>
          <cell r="AA144">
            <v>5.6333810789500004E-4</v>
          </cell>
          <cell r="AB144">
            <v>9.8412309307599997E-4</v>
          </cell>
          <cell r="AC144">
            <v>0</v>
          </cell>
          <cell r="AD144">
            <v>9.0728019131299995E-4</v>
          </cell>
          <cell r="AE144">
            <v>0</v>
          </cell>
          <cell r="AF144">
            <v>0</v>
          </cell>
          <cell r="AG144">
            <v>0</v>
          </cell>
          <cell r="AH144">
            <v>1.4431859599399999E-3</v>
          </cell>
          <cell r="AI144">
            <v>3.7169505958400002E-4</v>
          </cell>
          <cell r="AJ144">
            <v>1.1432955507200001E-3</v>
          </cell>
          <cell r="AK144">
            <v>5.0942215602800003E-4</v>
          </cell>
          <cell r="AL144">
            <v>2.9868210549499998E-4</v>
          </cell>
          <cell r="AM144">
            <v>7.0220138877599995E-4</v>
          </cell>
          <cell r="AN144">
            <v>0</v>
          </cell>
          <cell r="AO144">
            <v>3.2575253862900003E-4</v>
          </cell>
          <cell r="AP144">
            <v>5.0997617654499996E-4</v>
          </cell>
          <cell r="AQ144">
            <v>0</v>
          </cell>
          <cell r="AR144">
            <v>0</v>
          </cell>
          <cell r="AS144">
            <v>0</v>
          </cell>
          <cell r="AT144">
            <v>8.3649560110599997E-4</v>
          </cell>
          <cell r="AU144">
            <v>0</v>
          </cell>
          <cell r="AV144">
            <v>0</v>
          </cell>
          <cell r="AW144">
            <v>0</v>
          </cell>
          <cell r="AX144">
            <v>5.8540940517600002E-4</v>
          </cell>
          <cell r="AY144">
            <v>6.3630525255599997E-4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4.28810686572E-4</v>
          </cell>
          <cell r="BE144">
            <v>2.1027214825200001E-4</v>
          </cell>
          <cell r="BF144">
            <v>1.01832905784E-3</v>
          </cell>
          <cell r="BG144">
            <v>0</v>
          </cell>
          <cell r="BH144">
            <v>1.3066425453900001E-3</v>
          </cell>
          <cell r="BI144">
            <v>7.7582534868299996E-4</v>
          </cell>
          <cell r="BJ144">
            <v>0</v>
          </cell>
          <cell r="BK144">
            <v>3.67990462109E-4</v>
          </cell>
          <cell r="BL144">
            <v>3.74882860342E-4</v>
          </cell>
          <cell r="BM144">
            <v>1.43441359978E-3</v>
          </cell>
          <cell r="BN144">
            <v>4.2406481224999999E-4</v>
          </cell>
          <cell r="BO144">
            <v>0</v>
          </cell>
          <cell r="BP144">
            <v>0</v>
          </cell>
          <cell r="BQ144">
            <v>0</v>
          </cell>
          <cell r="BR144">
            <v>1.4597144909199999E-3</v>
          </cell>
          <cell r="BS144">
            <v>7.4836163548800002E-4</v>
          </cell>
          <cell r="BT144">
            <v>2.1049303468300001E-3</v>
          </cell>
          <cell r="BU144">
            <v>9.1703014913899997E-4</v>
          </cell>
          <cell r="BV144">
            <v>1.25706964172E-3</v>
          </cell>
          <cell r="BW144">
            <v>1.73400097992E-3</v>
          </cell>
          <cell r="BX144">
            <v>1.2982223415700001E-3</v>
          </cell>
          <cell r="BY144">
            <v>3.5760161699700002E-4</v>
          </cell>
          <cell r="BZ144">
            <v>0</v>
          </cell>
          <cell r="CA144">
            <v>4.4238680857200001E-4</v>
          </cell>
          <cell r="CB144">
            <v>2.0135447848599998E-3</v>
          </cell>
          <cell r="CC144">
            <v>1.2176620075499999E-3</v>
          </cell>
          <cell r="CD144">
            <v>7.4702181154900004E-4</v>
          </cell>
          <cell r="CE144">
            <v>1.74368661828E-3</v>
          </cell>
          <cell r="CF144">
            <v>0</v>
          </cell>
          <cell r="CG144">
            <v>8.5770204896099998E-4</v>
          </cell>
          <cell r="CH144">
            <v>3.7352106301099999E-4</v>
          </cell>
          <cell r="CI144">
            <v>1.1310157133300001E-3</v>
          </cell>
          <cell r="CJ144">
            <v>1.93976133596E-3</v>
          </cell>
          <cell r="CK144">
            <v>0</v>
          </cell>
          <cell r="CL144">
            <v>3.5536300856599999E-4</v>
          </cell>
          <cell r="CM144">
            <v>1.75181543455E-3</v>
          </cell>
          <cell r="CN144">
            <v>6.5789400832700002E-4</v>
          </cell>
          <cell r="CO144">
            <v>1.3678842224199999E-3</v>
          </cell>
          <cell r="CP144">
            <v>6.7308003781400003E-4</v>
          </cell>
          <cell r="CQ144">
            <v>0</v>
          </cell>
          <cell r="CR144">
            <v>0</v>
          </cell>
          <cell r="CS144">
            <v>0</v>
          </cell>
          <cell r="CT144">
            <v>6.3567765755599996E-4</v>
          </cell>
          <cell r="CU144">
            <v>8.5160305025100001E-4</v>
          </cell>
          <cell r="CV144">
            <v>1.83996243868E-3</v>
          </cell>
          <cell r="CW144">
            <v>5.2366644376899995E-4</v>
          </cell>
          <cell r="CX144">
            <v>8.4011227590999999E-4</v>
          </cell>
          <cell r="CY144">
            <v>2.2160084918100001E-3</v>
          </cell>
          <cell r="CZ144">
            <v>1.4461227692699999E-3</v>
          </cell>
          <cell r="DA144">
            <v>6.6771841375199998E-4</v>
          </cell>
          <cell r="DB144">
            <v>1.3569388538600001E-3</v>
          </cell>
          <cell r="DC144">
            <v>1.9439133757299999E-4</v>
          </cell>
          <cell r="DD144">
            <v>0</v>
          </cell>
          <cell r="DE144">
            <v>0</v>
          </cell>
          <cell r="DF144">
            <v>5.7682680198899996E-4</v>
          </cell>
          <cell r="DG144">
            <v>8.6862157331800004E-4</v>
          </cell>
          <cell r="DH144">
            <v>7.0532580139100003E-4</v>
          </cell>
          <cell r="DI144">
            <v>9.5012295059899998E-4</v>
          </cell>
          <cell r="DJ144">
            <v>1.0154894553100001E-3</v>
          </cell>
          <cell r="DK144">
            <v>3.4974084701399998E-4</v>
          </cell>
          <cell r="DL144">
            <v>0</v>
          </cell>
          <cell r="DM144">
            <v>7.1077520260599998E-4</v>
          </cell>
          <cell r="DN144">
            <v>7.5276609277400005E-4</v>
          </cell>
          <cell r="DO144">
            <v>3.2939930679299999E-4</v>
          </cell>
          <cell r="DP144">
            <v>5.0091772573099996E-4</v>
          </cell>
          <cell r="DQ144">
            <v>6.4190389821299995E-4</v>
          </cell>
          <cell r="DR144">
            <v>4.6863220632100002E-4</v>
          </cell>
          <cell r="DS144">
            <v>2.0168425981000001E-3</v>
          </cell>
          <cell r="DT144">
            <v>0</v>
          </cell>
          <cell r="DU144">
            <v>4.3755097431100003E-4</v>
          </cell>
          <cell r="DV144">
            <v>1.5997943410199999E-4</v>
          </cell>
          <cell r="DW144">
            <v>0</v>
          </cell>
          <cell r="DX144">
            <v>0</v>
          </cell>
          <cell r="DY144">
            <v>1.384440111E-3</v>
          </cell>
          <cell r="DZ144">
            <v>1.92216553842E-4</v>
          </cell>
          <cell r="EA144">
            <v>0</v>
          </cell>
          <cell r="EB144">
            <v>1.3209464959800001E-3</v>
          </cell>
          <cell r="EC144">
            <v>4.2048146133300001E-4</v>
          </cell>
          <cell r="ED144">
            <v>2.0200451836E-3</v>
          </cell>
          <cell r="EE144">
            <v>0</v>
          </cell>
          <cell r="EF144">
            <v>0</v>
          </cell>
          <cell r="EG144">
            <v>0</v>
          </cell>
          <cell r="EH144">
            <v>8.6567254038500004E-4</v>
          </cell>
          <cell r="EI144">
            <v>7.8433105954900004E-4</v>
          </cell>
          <cell r="EJ144">
            <v>7.5116584776000004E-4</v>
          </cell>
          <cell r="EK144">
            <v>0</v>
          </cell>
          <cell r="EL144">
            <v>2.24520103075E-4</v>
          </cell>
          <cell r="EM144">
            <v>0</v>
          </cell>
          <cell r="EN144">
            <v>2.28885910474E-3</v>
          </cell>
          <cell r="EO144">
            <v>1.8392156926000001E-4</v>
          </cell>
          <cell r="EP144">
            <v>0</v>
          </cell>
          <cell r="EQ144">
            <v>6.0441374080300004E-4</v>
          </cell>
          <cell r="ER144">
            <v>4.4541916577100002E-4</v>
          </cell>
          <cell r="ES144">
            <v>9.77387069725E-4</v>
          </cell>
          <cell r="ET144">
            <v>1.94207951427E-3</v>
          </cell>
          <cell r="EU144">
            <v>0</v>
          </cell>
          <cell r="EV144">
            <v>0</v>
          </cell>
          <cell r="EW144">
            <v>1.2801657430800001E-3</v>
          </cell>
          <cell r="EX144">
            <v>6.1156984884299997E-4</v>
          </cell>
          <cell r="EY144">
            <v>2.0742032211299999E-3</v>
          </cell>
          <cell r="EZ144">
            <v>1.48857664317E-3</v>
          </cell>
          <cell r="FA144">
            <v>2.3503736592800002E-3</v>
          </cell>
          <cell r="FB144">
            <v>1.9788809586300002E-3</v>
          </cell>
          <cell r="FC144">
            <v>1.0930449934700001E-3</v>
          </cell>
          <cell r="FD144">
            <v>1.1233822442600001E-3</v>
          </cell>
          <cell r="FE144">
            <v>0</v>
          </cell>
          <cell r="FF144">
            <v>0</v>
          </cell>
          <cell r="FG144">
            <v>0</v>
          </cell>
          <cell r="FH144">
            <v>1.56081432942E-3</v>
          </cell>
          <cell r="FI144">
            <v>2.4979648878799998E-4</v>
          </cell>
          <cell r="FJ144">
            <v>4.3447752250399998E-4</v>
          </cell>
          <cell r="FK144">
            <v>0</v>
          </cell>
          <cell r="FL144">
            <v>2.4260167265300001E-4</v>
          </cell>
          <cell r="FM144">
            <v>0</v>
          </cell>
          <cell r="FN144">
            <v>1.18157116231E-3</v>
          </cell>
          <cell r="FO144">
            <v>1.24345498625E-3</v>
          </cell>
          <cell r="FP144">
            <v>2.19716853462E-3</v>
          </cell>
          <cell r="FQ144">
            <v>8.2681930507499994E-5</v>
          </cell>
          <cell r="FR144">
            <v>6.2690326012699996E-4</v>
          </cell>
          <cell r="FS144">
            <v>8.29546537716E-4</v>
          </cell>
          <cell r="FT144">
            <v>1.7873961478499999E-3</v>
          </cell>
          <cell r="FU144">
            <v>1.85553217307E-3</v>
          </cell>
          <cell r="FV144">
            <v>0</v>
          </cell>
          <cell r="FW144">
            <v>1.0487091494700001E-3</v>
          </cell>
          <cell r="FX144">
            <v>1.46321498323E-3</v>
          </cell>
          <cell r="FY144">
            <v>0</v>
          </cell>
          <cell r="FZ144">
            <v>9.3183940043700003E-4</v>
          </cell>
          <cell r="GA144">
            <v>1.21051759925E-3</v>
          </cell>
          <cell r="GB144">
            <v>0</v>
          </cell>
          <cell r="GC144">
            <v>5.5855890968799996E-4</v>
          </cell>
          <cell r="GD144">
            <v>6.2065036036099998E-4</v>
          </cell>
          <cell r="GE144">
            <v>6.9186632754299996E-4</v>
          </cell>
          <cell r="GF144">
            <v>3.1674976344200001E-4</v>
          </cell>
          <cell r="GG144">
            <v>1.4639516593900001E-3</v>
          </cell>
          <cell r="GH144">
            <v>2.52838665619E-3</v>
          </cell>
          <cell r="GI144">
            <v>2.1495705004799998E-3</v>
          </cell>
          <cell r="GJ144">
            <v>2.3271548561799998E-3</v>
          </cell>
          <cell r="GK144">
            <v>7.9874147195400003E-4</v>
          </cell>
          <cell r="GL144">
            <v>0</v>
          </cell>
          <cell r="GM144">
            <v>1.4953695063000001E-4</v>
          </cell>
          <cell r="GN144">
            <v>0</v>
          </cell>
          <cell r="GO144">
            <v>8.4145902655999999E-4</v>
          </cell>
          <cell r="GP144">
            <v>5.5800360860299998E-4</v>
          </cell>
          <cell r="GQ144">
            <v>7.9309829743599999E-4</v>
          </cell>
          <cell r="GR144">
            <v>0</v>
          </cell>
          <cell r="GS144">
            <v>1.4152728254000001E-3</v>
          </cell>
          <cell r="GT144">
            <v>1.6778040444500001E-3</v>
          </cell>
          <cell r="GU144">
            <v>5.6198588572399998E-4</v>
          </cell>
          <cell r="GV144">
            <v>0</v>
          </cell>
          <cell r="GW144">
            <v>1.11099121568E-4</v>
          </cell>
          <cell r="GX144">
            <v>4.0288688614999998E-4</v>
          </cell>
          <cell r="GY144">
            <v>0</v>
          </cell>
          <cell r="GZ144">
            <v>7.5420329812899995E-4</v>
          </cell>
          <cell r="HA144">
            <v>2.0729496609399999E-3</v>
          </cell>
          <cell r="HB144">
            <v>4.6740003745100001E-4</v>
          </cell>
          <cell r="HC144">
            <v>1.17039342877E-3</v>
          </cell>
          <cell r="HD144">
            <v>1.1511424090700001E-3</v>
          </cell>
          <cell r="HE144">
            <v>5.9766409685799995E-4</v>
          </cell>
          <cell r="HF144">
            <v>1.30618503317E-3</v>
          </cell>
          <cell r="HG144">
            <v>1.7183129675700001E-3</v>
          </cell>
          <cell r="HH144">
            <v>2.7273184969099998E-4</v>
          </cell>
          <cell r="HI144">
            <v>0</v>
          </cell>
          <cell r="HJ144">
            <v>0</v>
          </cell>
          <cell r="HK144">
            <v>0</v>
          </cell>
          <cell r="HL144">
            <v>7.7807984780500002E-4</v>
          </cell>
          <cell r="HM144">
            <v>1.02147040889E-3</v>
          </cell>
          <cell r="HN144">
            <v>4.7337968135300002E-4</v>
          </cell>
          <cell r="HO144">
            <v>0</v>
          </cell>
          <cell r="HP144">
            <v>1.1620146688100001E-3</v>
          </cell>
          <cell r="HQ144">
            <v>1.21396582108E-3</v>
          </cell>
          <cell r="HR144">
            <v>5.5417965631900004E-4</v>
          </cell>
          <cell r="HS144">
            <v>0</v>
          </cell>
          <cell r="HT144">
            <v>0</v>
          </cell>
          <cell r="HU144">
            <v>1.9577364437300001E-3</v>
          </cell>
          <cell r="HV144">
            <v>1.02546846028E-3</v>
          </cell>
          <cell r="HW144">
            <v>1.1139636626499999E-3</v>
          </cell>
          <cell r="HX144">
            <v>0</v>
          </cell>
          <cell r="HY144">
            <v>9.6343416953499996E-4</v>
          </cell>
          <cell r="HZ144">
            <v>1.2868837220600001E-3</v>
          </cell>
          <cell r="IA144">
            <v>0</v>
          </cell>
          <cell r="IB144">
            <v>1.3286572648199999E-3</v>
          </cell>
          <cell r="IC144">
            <v>0</v>
          </cell>
          <cell r="ID144">
            <v>1.82025163667E-4</v>
          </cell>
          <cell r="IE144">
            <v>2.8766962350299999E-4</v>
          </cell>
          <cell r="IF144">
            <v>0</v>
          </cell>
          <cell r="IG144">
            <v>4.29248961154E-4</v>
          </cell>
          <cell r="IH144">
            <v>6.5132626332300005E-4</v>
          </cell>
          <cell r="II144">
            <v>9.1712427092699997E-4</v>
          </cell>
          <cell r="IJ144">
            <v>0</v>
          </cell>
          <cell r="IK144">
            <v>6.9321278715500005E-4</v>
          </cell>
          <cell r="IL144">
            <v>7.6828320743499998E-4</v>
          </cell>
          <cell r="IM144">
            <v>8.7463652016600004E-4</v>
          </cell>
          <cell r="IN144">
            <v>0</v>
          </cell>
          <cell r="IO144">
            <v>5.0142285181200002E-4</v>
          </cell>
          <cell r="IP144">
            <v>1.419036882E-3</v>
          </cell>
          <cell r="IQ144">
            <v>1.4227281790200001E-3</v>
          </cell>
          <cell r="IR144">
            <v>6.8132026353899999E-4</v>
          </cell>
          <cell r="IS144">
            <v>6.5780972363400003E-4</v>
          </cell>
          <cell r="IT144">
            <v>1.0357406139400001</v>
          </cell>
        </row>
        <row r="145">
          <cell r="A145" t="str">
            <v>SNP_N_1472677_C832A_rrs</v>
          </cell>
          <cell r="B145">
            <v>0</v>
          </cell>
          <cell r="C145">
            <v>0</v>
          </cell>
          <cell r="D145">
            <v>7.1512063732399997E-4</v>
          </cell>
          <cell r="E145">
            <v>3.0749780125900001E-4</v>
          </cell>
          <cell r="F145">
            <v>0</v>
          </cell>
          <cell r="G145">
            <v>6.1214371817199995E-4</v>
          </cell>
          <cell r="H145">
            <v>1.54973648023E-3</v>
          </cell>
          <cell r="I145">
            <v>7.0826010778500005E-4</v>
          </cell>
          <cell r="J145">
            <v>3.5931949969400002E-4</v>
          </cell>
          <cell r="K145">
            <v>0</v>
          </cell>
          <cell r="L145">
            <v>8.37962899823E-4</v>
          </cell>
          <cell r="M145">
            <v>7.9747027484699997E-4</v>
          </cell>
          <cell r="N145">
            <v>0</v>
          </cell>
          <cell r="O145">
            <v>0</v>
          </cell>
          <cell r="P145">
            <v>1.9649048335899999E-3</v>
          </cell>
          <cell r="Q145">
            <v>0</v>
          </cell>
          <cell r="R145">
            <v>1.05848745443E-3</v>
          </cell>
          <cell r="S145">
            <v>0</v>
          </cell>
          <cell r="T145">
            <v>1.5253056772099999E-3</v>
          </cell>
          <cell r="U145">
            <v>4.8757286276700001E-4</v>
          </cell>
          <cell r="V145">
            <v>1.15670869127E-3</v>
          </cell>
          <cell r="W145">
            <v>1.06828263961E-3</v>
          </cell>
          <cell r="X145">
            <v>4.5092697837400002E-4</v>
          </cell>
          <cell r="Y145">
            <v>6.6793907899400002E-4</v>
          </cell>
          <cell r="Z145">
            <v>8.5753761231899999E-4</v>
          </cell>
          <cell r="AA145">
            <v>3.9542969898299999E-4</v>
          </cell>
          <cell r="AB145">
            <v>5.1721150521200001E-4</v>
          </cell>
          <cell r="AC145">
            <v>0</v>
          </cell>
          <cell r="AD145">
            <v>1.1492914054499999E-3</v>
          </cell>
          <cell r="AE145">
            <v>0</v>
          </cell>
          <cell r="AF145">
            <v>0</v>
          </cell>
          <cell r="AG145">
            <v>0</v>
          </cell>
          <cell r="AH145">
            <v>1.3549249852099999E-3</v>
          </cell>
          <cell r="AI145">
            <v>1.0973418830000001E-3</v>
          </cell>
          <cell r="AJ145">
            <v>1.18230236694E-3</v>
          </cell>
          <cell r="AK145">
            <v>1.23245071154E-3</v>
          </cell>
          <cell r="AL145">
            <v>1.3484616065400001E-3</v>
          </cell>
          <cell r="AM145">
            <v>1.2151107657700001E-3</v>
          </cell>
          <cell r="AN145">
            <v>0</v>
          </cell>
          <cell r="AO145">
            <v>5.4864614503500003E-4</v>
          </cell>
          <cell r="AP145">
            <v>2.5473683490399998E-4</v>
          </cell>
          <cell r="AQ145">
            <v>0</v>
          </cell>
          <cell r="AR145">
            <v>0</v>
          </cell>
          <cell r="AS145">
            <v>0</v>
          </cell>
          <cell r="AT145">
            <v>5.7282962370699996E-4</v>
          </cell>
          <cell r="AU145">
            <v>0</v>
          </cell>
          <cell r="AV145">
            <v>0</v>
          </cell>
          <cell r="AW145">
            <v>0</v>
          </cell>
          <cell r="AX145">
            <v>9.3034154269800004E-4</v>
          </cell>
          <cell r="AY145">
            <v>9.7367726266399997E-4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1.7579647246700001E-3</v>
          </cell>
          <cell r="BE145">
            <v>1.8813458154899999E-4</v>
          </cell>
          <cell r="BF145">
            <v>2.29180310271E-4</v>
          </cell>
          <cell r="BG145">
            <v>0</v>
          </cell>
          <cell r="BH145">
            <v>1.0959219653200001E-3</v>
          </cell>
          <cell r="BI145">
            <v>5.8184954104900004E-4</v>
          </cell>
          <cell r="BJ145">
            <v>0</v>
          </cell>
          <cell r="BK145">
            <v>8.4545812569600004E-4</v>
          </cell>
          <cell r="BL145">
            <v>1.1179709108500001E-3</v>
          </cell>
          <cell r="BM145">
            <v>1.04901485611E-3</v>
          </cell>
          <cell r="BN145">
            <v>1.76312809344E-3</v>
          </cell>
          <cell r="BO145">
            <v>0</v>
          </cell>
          <cell r="BP145">
            <v>0</v>
          </cell>
          <cell r="BQ145">
            <v>0</v>
          </cell>
          <cell r="BR145">
            <v>3.3165703644000001E-4</v>
          </cell>
          <cell r="BS145">
            <v>9.7034580539900005E-4</v>
          </cell>
          <cell r="BT145">
            <v>1.11952691805E-3</v>
          </cell>
          <cell r="BU145">
            <v>3.2418139744500003E-4</v>
          </cell>
          <cell r="BV145">
            <v>1.7008712748099999E-3</v>
          </cell>
          <cell r="BW145">
            <v>4.6365262824100002E-4</v>
          </cell>
          <cell r="BX145">
            <v>2.1800182294099998E-3</v>
          </cell>
          <cell r="BY145">
            <v>1.19754602201E-3</v>
          </cell>
          <cell r="BZ145">
            <v>0</v>
          </cell>
          <cell r="CA145">
            <v>3.25951375999E-4</v>
          </cell>
          <cell r="CB145">
            <v>1.2989910319399999E-3</v>
          </cell>
          <cell r="CC145">
            <v>6.8560463841999995E-4</v>
          </cell>
          <cell r="CD145">
            <v>1.4885212294799999E-3</v>
          </cell>
          <cell r="CE145">
            <v>7.82371789683E-4</v>
          </cell>
          <cell r="CF145">
            <v>0</v>
          </cell>
          <cell r="CG145">
            <v>2.70333699882E-3</v>
          </cell>
          <cell r="CH145">
            <v>6.7831616615899996E-4</v>
          </cell>
          <cell r="CI145">
            <v>7.5411691795999999E-4</v>
          </cell>
          <cell r="CJ145">
            <v>8.2442001439599999E-4</v>
          </cell>
          <cell r="CK145">
            <v>0</v>
          </cell>
          <cell r="CL145">
            <v>9.3097955686999995E-4</v>
          </cell>
          <cell r="CM145">
            <v>2.5551184080499999E-3</v>
          </cell>
          <cell r="CN145">
            <v>1.55550183263E-3</v>
          </cell>
          <cell r="CO145">
            <v>1.7672030953700001E-3</v>
          </cell>
          <cell r="CP145">
            <v>5.3928780835100002E-4</v>
          </cell>
          <cell r="CQ145">
            <v>0</v>
          </cell>
          <cell r="CR145">
            <v>0</v>
          </cell>
          <cell r="CS145">
            <v>0</v>
          </cell>
          <cell r="CT145">
            <v>2.02581565827E-3</v>
          </cell>
          <cell r="CU145">
            <v>5.7255994761400001E-4</v>
          </cell>
          <cell r="CV145">
            <v>2.0840752404199998E-3</v>
          </cell>
          <cell r="CW145">
            <v>1.2454751413300001E-4</v>
          </cell>
          <cell r="CX145">
            <v>7.7069172402799999E-4</v>
          </cell>
          <cell r="CY145">
            <v>1.5496686101E-3</v>
          </cell>
          <cell r="CZ145">
            <v>6.5475102746900002E-4</v>
          </cell>
          <cell r="DA145">
            <v>4.5130332000600001E-4</v>
          </cell>
          <cell r="DB145">
            <v>9.0286141494300002E-4</v>
          </cell>
          <cell r="DC145">
            <v>1.53990089893E-3</v>
          </cell>
          <cell r="DD145">
            <v>0</v>
          </cell>
          <cell r="DE145">
            <v>0</v>
          </cell>
          <cell r="DF145">
            <v>9.900500299409999E-4</v>
          </cell>
          <cell r="DG145">
            <v>4.6302005648599998E-4</v>
          </cell>
          <cell r="DH145">
            <v>5.4275814909499997E-4</v>
          </cell>
          <cell r="DI145">
            <v>1.1548091424600001E-3</v>
          </cell>
          <cell r="DJ145">
            <v>5.5475253611799997E-4</v>
          </cell>
          <cell r="DK145">
            <v>5.9037638129700004E-4</v>
          </cell>
          <cell r="DL145">
            <v>0</v>
          </cell>
          <cell r="DM145">
            <v>3.1626233830999999E-3</v>
          </cell>
          <cell r="DN145">
            <v>4.3116247979900003E-4</v>
          </cell>
          <cell r="DO145">
            <v>4.2343631503200001E-4</v>
          </cell>
          <cell r="DP145">
            <v>1.6716861864599999E-3</v>
          </cell>
          <cell r="DQ145">
            <v>7.7016098657600003E-4</v>
          </cell>
          <cell r="DR145">
            <v>8.2945654867199999E-4</v>
          </cell>
          <cell r="DS145">
            <v>1.5713092580000001E-4</v>
          </cell>
          <cell r="DT145">
            <v>0</v>
          </cell>
          <cell r="DU145">
            <v>3.3850526960999999E-5</v>
          </cell>
          <cell r="DV145">
            <v>5.8900361182200002E-4</v>
          </cell>
          <cell r="DW145">
            <v>0</v>
          </cell>
          <cell r="DX145">
            <v>0</v>
          </cell>
          <cell r="DY145">
            <v>5.3577095968600002E-4</v>
          </cell>
          <cell r="DZ145">
            <v>1.04245147668E-3</v>
          </cell>
          <cell r="EA145">
            <v>0</v>
          </cell>
          <cell r="EB145">
            <v>1.2707781570500001E-4</v>
          </cell>
          <cell r="EC145">
            <v>4.52842243249E-4</v>
          </cell>
          <cell r="ED145">
            <v>1.56796793453E-3</v>
          </cell>
          <cell r="EE145">
            <v>0</v>
          </cell>
          <cell r="EF145">
            <v>0</v>
          </cell>
          <cell r="EG145">
            <v>0</v>
          </cell>
          <cell r="EH145">
            <v>1.3839929597500001E-3</v>
          </cell>
          <cell r="EI145">
            <v>2.01495504007E-3</v>
          </cell>
          <cell r="EJ145">
            <v>1.57167518046E-3</v>
          </cell>
          <cell r="EK145">
            <v>0</v>
          </cell>
          <cell r="EL145">
            <v>1.2946628266899999E-3</v>
          </cell>
          <cell r="EM145">
            <v>0</v>
          </cell>
          <cell r="EN145">
            <v>1.52773142327E-3</v>
          </cell>
          <cell r="EO145">
            <v>3.4047914668900001E-3</v>
          </cell>
          <cell r="EP145">
            <v>0</v>
          </cell>
          <cell r="EQ145">
            <v>1.2817174429100001E-3</v>
          </cell>
          <cell r="ER145">
            <v>8.9220434892900002E-4</v>
          </cell>
          <cell r="ES145">
            <v>6.3765043159900005E-4</v>
          </cell>
          <cell r="ET145">
            <v>1.5336603391899999E-3</v>
          </cell>
          <cell r="EU145">
            <v>0</v>
          </cell>
          <cell r="EV145">
            <v>0</v>
          </cell>
          <cell r="EW145">
            <v>3.0203201458800001E-4</v>
          </cell>
          <cell r="EX145">
            <v>1.5432204236299999E-5</v>
          </cell>
          <cell r="EY145">
            <v>4.7680144780299998E-4</v>
          </cell>
          <cell r="EZ145">
            <v>1.33855547756E-3</v>
          </cell>
          <cell r="FA145">
            <v>8.9097727322999998E-4</v>
          </cell>
          <cell r="FB145">
            <v>1.56936957501E-3</v>
          </cell>
          <cell r="FC145">
            <v>3.1035004649299998E-3</v>
          </cell>
          <cell r="FD145">
            <v>1.4414819888799999E-3</v>
          </cell>
          <cell r="FE145">
            <v>0</v>
          </cell>
          <cell r="FF145">
            <v>0</v>
          </cell>
          <cell r="FG145">
            <v>0</v>
          </cell>
          <cell r="FH145">
            <v>1.0266760364200001E-3</v>
          </cell>
          <cell r="FI145">
            <v>1.63029285613E-3</v>
          </cell>
          <cell r="FJ145">
            <v>4.1116704233000001E-4</v>
          </cell>
          <cell r="FK145">
            <v>0</v>
          </cell>
          <cell r="FL145">
            <v>2.16894224286E-3</v>
          </cell>
          <cell r="FM145">
            <v>0</v>
          </cell>
          <cell r="FN145">
            <v>2.7913265512299998E-4</v>
          </cell>
          <cell r="FO145">
            <v>7.9445948358599998E-4</v>
          </cell>
          <cell r="FP145">
            <v>1.38601148501E-3</v>
          </cell>
          <cell r="FQ145">
            <v>1.17389508523E-3</v>
          </cell>
          <cell r="FR145">
            <v>9.2999148182600002E-4</v>
          </cell>
          <cell r="FS145">
            <v>4.9281865358399997E-4</v>
          </cell>
          <cell r="FT145">
            <v>2.5608416181100001E-3</v>
          </cell>
          <cell r="FU145">
            <v>7.1892503183300003E-4</v>
          </cell>
          <cell r="FV145">
            <v>0</v>
          </cell>
          <cell r="FW145">
            <v>9.0416584862400002E-4</v>
          </cell>
          <cell r="FX145">
            <v>7.6620368054099999E-4</v>
          </cell>
          <cell r="FY145">
            <v>0</v>
          </cell>
          <cell r="FZ145">
            <v>7.6624407665799995E-4</v>
          </cell>
          <cell r="GA145">
            <v>8.1255420809600001E-4</v>
          </cell>
          <cell r="GB145">
            <v>0</v>
          </cell>
          <cell r="GC145">
            <v>2.4071708321599999E-3</v>
          </cell>
          <cell r="GD145">
            <v>4.2057622340499999E-4</v>
          </cell>
          <cell r="GE145">
            <v>3.0430458718899998E-4</v>
          </cell>
          <cell r="GF145">
            <v>1.6095803584900001E-3</v>
          </cell>
          <cell r="GG145">
            <v>9.2957529705000002E-4</v>
          </cell>
          <cell r="GH145">
            <v>8.3311920752700004E-4</v>
          </cell>
          <cell r="GI145">
            <v>1.06834282633E-3</v>
          </cell>
          <cell r="GJ145">
            <v>2.4722961243200002E-3</v>
          </cell>
          <cell r="GK145">
            <v>7.0343603147200002E-4</v>
          </cell>
          <cell r="GL145">
            <v>0</v>
          </cell>
          <cell r="GM145">
            <v>1.1179526336500001E-3</v>
          </cell>
          <cell r="GN145">
            <v>0</v>
          </cell>
          <cell r="GO145">
            <v>1.4990468043800001E-3</v>
          </cell>
          <cell r="GP145">
            <v>1.2292562751100001E-3</v>
          </cell>
          <cell r="GQ145">
            <v>5.7191593805299996E-4</v>
          </cell>
          <cell r="GR145">
            <v>0</v>
          </cell>
          <cell r="GS145">
            <v>1.11434934661E-3</v>
          </cell>
          <cell r="GT145">
            <v>1.7896937206399999E-3</v>
          </cell>
          <cell r="GU145">
            <v>1.0893201688300001E-3</v>
          </cell>
          <cell r="GV145">
            <v>0</v>
          </cell>
          <cell r="GW145">
            <v>2.1725012920799998E-3</v>
          </cell>
          <cell r="GX145">
            <v>5.9516250621500003E-4</v>
          </cell>
          <cell r="GY145">
            <v>0</v>
          </cell>
          <cell r="GZ145">
            <v>9.8419329151500003E-4</v>
          </cell>
          <cell r="HA145">
            <v>3.1083915382599999E-4</v>
          </cell>
          <cell r="HB145">
            <v>1.5459451242399999E-4</v>
          </cell>
          <cell r="HC145">
            <v>7.1517197648100002E-4</v>
          </cell>
          <cell r="HD145">
            <v>1.5803563874199999E-3</v>
          </cell>
          <cell r="HE145">
            <v>1.3683203142099999E-3</v>
          </cell>
          <cell r="HF145">
            <v>5.3090351866600001E-4</v>
          </cell>
          <cell r="HG145">
            <v>4.56186302472E-4</v>
          </cell>
          <cell r="HH145">
            <v>7.6010375050799997E-4</v>
          </cell>
          <cell r="HI145">
            <v>0</v>
          </cell>
          <cell r="HJ145">
            <v>0</v>
          </cell>
          <cell r="HK145">
            <v>0</v>
          </cell>
          <cell r="HL145">
            <v>4.1473281453399999E-4</v>
          </cell>
          <cell r="HM145">
            <v>5.4937746608599996E-4</v>
          </cell>
          <cell r="HN145">
            <v>8.62256623805E-4</v>
          </cell>
          <cell r="HO145">
            <v>0</v>
          </cell>
          <cell r="HP145">
            <v>1.25259580091E-3</v>
          </cell>
          <cell r="HQ145">
            <v>9.4255321892000002E-4</v>
          </cell>
          <cell r="HR145">
            <v>7.9621985787500002E-4</v>
          </cell>
          <cell r="HS145">
            <v>0</v>
          </cell>
          <cell r="HT145">
            <v>0</v>
          </cell>
          <cell r="HU145">
            <v>5.1997933769600002E-4</v>
          </cell>
          <cell r="HV145">
            <v>1.9105060491700001E-3</v>
          </cell>
          <cell r="HW145">
            <v>3.8543855771399997E-4</v>
          </cell>
          <cell r="HX145">
            <v>0</v>
          </cell>
          <cell r="HY145">
            <v>3.8265649345700002E-4</v>
          </cell>
          <cell r="HZ145">
            <v>3.8270343793599999E-4</v>
          </cell>
          <cell r="IA145">
            <v>0</v>
          </cell>
          <cell r="IB145">
            <v>7.9927936894800004E-4</v>
          </cell>
          <cell r="IC145">
            <v>0</v>
          </cell>
          <cell r="ID145">
            <v>2.8255276265600003E-4</v>
          </cell>
          <cell r="IE145">
            <v>2.6106156292399999E-4</v>
          </cell>
          <cell r="IF145">
            <v>0</v>
          </cell>
          <cell r="IG145">
            <v>1.6942649381200001E-3</v>
          </cell>
          <cell r="IH145">
            <v>1.0109696304399999E-3</v>
          </cell>
          <cell r="II145">
            <v>6.4059073338299996E-4</v>
          </cell>
          <cell r="IJ145">
            <v>0</v>
          </cell>
          <cell r="IK145">
            <v>2.2755467798600002E-3</v>
          </cell>
          <cell r="IL145">
            <v>1.49255210999E-3</v>
          </cell>
          <cell r="IM145">
            <v>1.1123259319E-3</v>
          </cell>
          <cell r="IN145">
            <v>0</v>
          </cell>
          <cell r="IO145">
            <v>1.2494852999199999E-3</v>
          </cell>
          <cell r="IP145">
            <v>9.992301929740001E-4</v>
          </cell>
          <cell r="IQ145">
            <v>2.02044422622E-4</v>
          </cell>
          <cell r="IR145">
            <v>7.1672548074299997E-4</v>
          </cell>
          <cell r="IS145">
            <v>7.0858123945099995E-4</v>
          </cell>
          <cell r="IT145">
            <v>1.0114936828600001</v>
          </cell>
        </row>
        <row r="146">
          <cell r="A146" t="str">
            <v>SNP_CN_4408124_C79G_A27P_gid</v>
          </cell>
          <cell r="B146">
            <v>-8.5977293551000006E-2</v>
          </cell>
          <cell r="C146">
            <v>-9.9155917763700002E-2</v>
          </cell>
          <cell r="D146">
            <v>1.9938824698299999E-2</v>
          </cell>
          <cell r="E146">
            <v>-0.13768562674500001</v>
          </cell>
          <cell r="F146">
            <v>-8.7723240256300003E-2</v>
          </cell>
          <cell r="G146">
            <v>0</v>
          </cell>
          <cell r="H146">
            <v>0</v>
          </cell>
          <cell r="I146">
            <v>1.94037538022E-2</v>
          </cell>
          <cell r="J146">
            <v>-0.12196672707800001</v>
          </cell>
          <cell r="K146">
            <v>-0.13234019279500001</v>
          </cell>
          <cell r="L146">
            <v>-0.11329416930699999</v>
          </cell>
          <cell r="M146">
            <v>-0.112363666296</v>
          </cell>
          <cell r="N146">
            <v>2.31389179826E-2</v>
          </cell>
          <cell r="O146">
            <v>-9.2529907822599997E-2</v>
          </cell>
          <cell r="P146">
            <v>-9.4316765666000002E-2</v>
          </cell>
          <cell r="Q146">
            <v>-0.11972314864399999</v>
          </cell>
          <cell r="R146">
            <v>-9.8676584661000002E-2</v>
          </cell>
          <cell r="S146">
            <v>0</v>
          </cell>
          <cell r="T146">
            <v>-0.13105197250799999</v>
          </cell>
          <cell r="U146">
            <v>-5.6617718189999999E-2</v>
          </cell>
          <cell r="V146">
            <v>3.8769159466E-2</v>
          </cell>
          <cell r="W146">
            <v>2.6063058525300001E-2</v>
          </cell>
          <cell r="X146">
            <v>-7.53602012992E-2</v>
          </cell>
          <cell r="Y146">
            <v>0</v>
          </cell>
          <cell r="Z146">
            <v>-0.115709878504</v>
          </cell>
          <cell r="AA146">
            <v>-9.2900320887600002E-2</v>
          </cell>
          <cell r="AB146">
            <v>2.0141640677999999E-2</v>
          </cell>
          <cell r="AC146">
            <v>2.3788722232000001E-2</v>
          </cell>
          <cell r="AD146">
            <v>-0.12802824378</v>
          </cell>
          <cell r="AE146">
            <v>1.8793050199700002E-2</v>
          </cell>
          <cell r="AF146">
            <v>4.2156964540499997E-2</v>
          </cell>
          <cell r="AG146">
            <v>2.6040626689799999E-2</v>
          </cell>
          <cell r="AH146">
            <v>-0.10241331160100001</v>
          </cell>
          <cell r="AI146">
            <v>-0.13012844324100001</v>
          </cell>
          <cell r="AJ146">
            <v>1.4444696716999999E-2</v>
          </cell>
          <cell r="AK146">
            <v>-0.142201289535</v>
          </cell>
          <cell r="AL146">
            <v>-8.8426530361200004E-2</v>
          </cell>
          <cell r="AM146">
            <v>-0.13530267775099999</v>
          </cell>
          <cell r="AN146">
            <v>1.85399036855E-2</v>
          </cell>
          <cell r="AO146">
            <v>2.0196875557300001E-2</v>
          </cell>
          <cell r="AP146">
            <v>2.5074083358000002E-2</v>
          </cell>
          <cell r="AQ146">
            <v>-8.3831459283799994E-2</v>
          </cell>
          <cell r="AR146">
            <v>-9.2280730605100003E-2</v>
          </cell>
          <cell r="AS146">
            <v>2.5178909301800001E-2</v>
          </cell>
          <cell r="AT146">
            <v>2.00654510409E-2</v>
          </cell>
          <cell r="AU146">
            <v>-0.142991706729</v>
          </cell>
          <cell r="AV146">
            <v>0</v>
          </cell>
          <cell r="AW146">
            <v>-0.12226768583100001</v>
          </cell>
          <cell r="AX146">
            <v>-7.5272083282499999E-2</v>
          </cell>
          <cell r="AY146">
            <v>0</v>
          </cell>
          <cell r="AZ146">
            <v>-8.7402082979699994E-2</v>
          </cell>
          <cell r="BA146">
            <v>0</v>
          </cell>
          <cell r="BB146">
            <v>-9.6767507493499993E-2</v>
          </cell>
          <cell r="BC146">
            <v>-9.9361248314400005E-2</v>
          </cell>
          <cell r="BD146">
            <v>0</v>
          </cell>
          <cell r="BE146">
            <v>-0.103416748345</v>
          </cell>
          <cell r="BF146">
            <v>-8.5486315190799994E-2</v>
          </cell>
          <cell r="BG146">
            <v>3.27676311135E-2</v>
          </cell>
          <cell r="BH146">
            <v>0</v>
          </cell>
          <cell r="BI146">
            <v>-9.6610940992800001E-2</v>
          </cell>
          <cell r="BJ146">
            <v>-9.2472255229900005E-2</v>
          </cell>
          <cell r="BK146">
            <v>4.2632143944500003E-2</v>
          </cell>
          <cell r="BL146">
            <v>-9.12557393312E-2</v>
          </cell>
          <cell r="BM146">
            <v>-0.11044643074299999</v>
          </cell>
          <cell r="BN146">
            <v>0</v>
          </cell>
          <cell r="BO146">
            <v>-0.110486760736</v>
          </cell>
          <cell r="BP146">
            <v>0</v>
          </cell>
          <cell r="BQ146">
            <v>-0.108993411064</v>
          </cell>
          <cell r="BR146">
            <v>0</v>
          </cell>
          <cell r="BS146">
            <v>0</v>
          </cell>
          <cell r="BT146">
            <v>-8.3580911159500004E-2</v>
          </cell>
          <cell r="BU146">
            <v>1.7192075029000001E-2</v>
          </cell>
          <cell r="BV146">
            <v>0</v>
          </cell>
          <cell r="BW146">
            <v>-0.12134139984800001</v>
          </cell>
          <cell r="BX146">
            <v>1.4411767944699999E-2</v>
          </cell>
          <cell r="BY146">
            <v>-9.0122431516600002E-2</v>
          </cell>
          <cell r="BZ146">
            <v>1.79276671261E-2</v>
          </cell>
          <cell r="CA146">
            <v>1.9200418144499999E-2</v>
          </cell>
          <cell r="CB146">
            <v>-9.5447793602899997E-2</v>
          </cell>
          <cell r="CC146">
            <v>-0.10129274427899999</v>
          </cell>
          <cell r="CD146">
            <v>2.6765583082999998E-2</v>
          </cell>
          <cell r="CE146">
            <v>-0.104109823704</v>
          </cell>
          <cell r="CF146">
            <v>-8.7149769067800004E-2</v>
          </cell>
          <cell r="CG146">
            <v>2.35317256302E-2</v>
          </cell>
          <cell r="CH146">
            <v>-8.0231919884700006E-2</v>
          </cell>
          <cell r="CI146">
            <v>-9.5151096582399994E-2</v>
          </cell>
          <cell r="CJ146">
            <v>-0.133419126272</v>
          </cell>
          <cell r="CK146">
            <v>1.9636834040299998E-2</v>
          </cell>
          <cell r="CL146">
            <v>-0.13930273056</v>
          </cell>
          <cell r="CM146">
            <v>-0.141003221273</v>
          </cell>
          <cell r="CN146">
            <v>-0.114514350891</v>
          </cell>
          <cell r="CO146">
            <v>-7.7910676598499998E-2</v>
          </cell>
          <cell r="CP146">
            <v>-9.43543761969E-2</v>
          </cell>
          <cell r="CQ146">
            <v>2.1003654226699999E-2</v>
          </cell>
          <cell r="CR146">
            <v>-9.4627939164599995E-2</v>
          </cell>
          <cell r="CS146">
            <v>-0.117354594171</v>
          </cell>
          <cell r="CT146">
            <v>2.142072469E-2</v>
          </cell>
          <cell r="CU146">
            <v>-8.9613750576999995E-2</v>
          </cell>
          <cell r="CV146">
            <v>-9.5219753682599995E-2</v>
          </cell>
          <cell r="CW146">
            <v>-0.129683688283</v>
          </cell>
          <cell r="CX146">
            <v>-9.4009608030299993E-2</v>
          </cell>
          <cell r="CY146">
            <v>-0.102807305753</v>
          </cell>
          <cell r="CZ146">
            <v>-8.8663801550900007E-2</v>
          </cell>
          <cell r="DA146">
            <v>-7.3813326656800002E-2</v>
          </cell>
          <cell r="DB146">
            <v>-0.101603351533</v>
          </cell>
          <cell r="DC146">
            <v>-9.8924152553099998E-2</v>
          </cell>
          <cell r="DD146">
            <v>-9.1416813433200003E-2</v>
          </cell>
          <cell r="DE146">
            <v>1.8552958965300001E-2</v>
          </cell>
          <cell r="DF146">
            <v>-8.2972750067699996E-2</v>
          </cell>
          <cell r="DG146">
            <v>-0.122330859303</v>
          </cell>
          <cell r="DH146">
            <v>2.51413360238E-2</v>
          </cell>
          <cell r="DI146">
            <v>-9.7201615571999994E-2</v>
          </cell>
          <cell r="DJ146">
            <v>-0.118752002716</v>
          </cell>
          <cell r="DK146">
            <v>1.9818611443000001E-2</v>
          </cell>
          <cell r="DL146">
            <v>0</v>
          </cell>
          <cell r="DM146">
            <v>-0.13305541873000001</v>
          </cell>
          <cell r="DN146">
            <v>-0.14250113070000001</v>
          </cell>
          <cell r="DO146">
            <v>-9.6297927200799993E-2</v>
          </cell>
          <cell r="DP146">
            <v>-8.7431497871899994E-2</v>
          </cell>
          <cell r="DQ146">
            <v>2.6528974994999999E-2</v>
          </cell>
          <cell r="DR146">
            <v>0</v>
          </cell>
          <cell r="DS146">
            <v>3.3892497420299997E-2</v>
          </cell>
          <cell r="DT146">
            <v>-8.6823463439899995E-2</v>
          </cell>
          <cell r="DU146">
            <v>-8.1539176404499994E-2</v>
          </cell>
          <cell r="DV146">
            <v>-0.104889065027</v>
          </cell>
          <cell r="DW146">
            <v>-8.4336198866399995E-2</v>
          </cell>
          <cell r="DX146">
            <v>-0.10153876245</v>
          </cell>
          <cell r="DY146">
            <v>2.58996002376E-2</v>
          </cell>
          <cell r="DZ146">
            <v>-8.0716259777499993E-2</v>
          </cell>
          <cell r="EA146">
            <v>-8.7869964539999998E-2</v>
          </cell>
          <cell r="EB146">
            <v>-0.125531539321</v>
          </cell>
          <cell r="EC146">
            <v>3.0480133369599999E-2</v>
          </cell>
          <cell r="ED146">
            <v>-8.5428595542899999E-2</v>
          </cell>
          <cell r="EE146">
            <v>-0.11804449558299999</v>
          </cell>
          <cell r="EF146">
            <v>-8.2850866019700001E-2</v>
          </cell>
          <cell r="EG146">
            <v>-0.101460143924</v>
          </cell>
          <cell r="EH146">
            <v>-0.100070700049</v>
          </cell>
          <cell r="EI146">
            <v>-8.3031296729999995E-2</v>
          </cell>
          <cell r="EJ146">
            <v>-9.2347949743300004E-2</v>
          </cell>
          <cell r="EK146">
            <v>3.5069204866900003E-2</v>
          </cell>
          <cell r="EL146">
            <v>-0.120803155005</v>
          </cell>
          <cell r="EM146">
            <v>-9.8299719393299997E-2</v>
          </cell>
          <cell r="EN146">
            <v>-9.1141983866699999E-2</v>
          </cell>
          <cell r="EO146">
            <v>-8.4829963743699999E-2</v>
          </cell>
          <cell r="EP146">
            <v>-9.1970019042500004E-2</v>
          </cell>
          <cell r="EQ146">
            <v>-0.124919995666</v>
          </cell>
          <cell r="ER146">
            <v>-7.5946398079399999E-2</v>
          </cell>
          <cell r="ES146">
            <v>-8.8710233569100003E-2</v>
          </cell>
          <cell r="ET146">
            <v>0</v>
          </cell>
          <cell r="EU146">
            <v>-9.90659594536E-2</v>
          </cell>
          <cell r="EV146">
            <v>-0.100889518857</v>
          </cell>
          <cell r="EW146">
            <v>-7.7748484909499996E-2</v>
          </cell>
          <cell r="EX146">
            <v>-9.1315329074900004E-2</v>
          </cell>
          <cell r="EY146">
            <v>-0.13343289494499999</v>
          </cell>
          <cell r="EZ146">
            <v>2.9702981933999999E-2</v>
          </cell>
          <cell r="FA146">
            <v>3.2097622752200003E-2</v>
          </cell>
          <cell r="FB146">
            <v>2.6266910135700001E-2</v>
          </cell>
          <cell r="FC146">
            <v>-0.148332893848</v>
          </cell>
          <cell r="FD146">
            <v>0</v>
          </cell>
          <cell r="FE146">
            <v>-8.6007334291899995E-2</v>
          </cell>
          <cell r="FF146">
            <v>-0.117793269455</v>
          </cell>
          <cell r="FG146">
            <v>0</v>
          </cell>
          <cell r="FH146">
            <v>-0.112852700055</v>
          </cell>
          <cell r="FI146">
            <v>-9.1016523540000005E-2</v>
          </cell>
          <cell r="FJ146">
            <v>-0.108026735485</v>
          </cell>
          <cell r="FK146">
            <v>-9.4491548836200007E-2</v>
          </cell>
          <cell r="FL146">
            <v>2.0887808874200001E-2</v>
          </cell>
          <cell r="FM146">
            <v>-0.120049610734</v>
          </cell>
          <cell r="FN146">
            <v>-0.10368617624</v>
          </cell>
          <cell r="FO146">
            <v>0</v>
          </cell>
          <cell r="FP146">
            <v>1.7787883058200001E-2</v>
          </cell>
          <cell r="FQ146">
            <v>3.5323671996599998E-2</v>
          </cell>
          <cell r="FR146">
            <v>-9.6501186490100005E-2</v>
          </cell>
          <cell r="FS146">
            <v>2.4876104667799999E-2</v>
          </cell>
          <cell r="FT146">
            <v>-9.0089455246899999E-2</v>
          </cell>
          <cell r="FU146">
            <v>-0.101694002748</v>
          </cell>
          <cell r="FV146">
            <v>-0.14303523302099999</v>
          </cell>
          <cell r="FW146">
            <v>-8.9127808809300005E-2</v>
          </cell>
          <cell r="FX146">
            <v>2.0416727289599999E-2</v>
          </cell>
          <cell r="FY146">
            <v>-0.12434680759900001</v>
          </cell>
          <cell r="FZ146">
            <v>-9.2260524630499996E-2</v>
          </cell>
          <cell r="GA146">
            <v>-8.3376482129099996E-2</v>
          </cell>
          <cell r="GB146">
            <v>-9.7525708377400003E-2</v>
          </cell>
          <cell r="GC146">
            <v>-8.3532787859400007E-2</v>
          </cell>
          <cell r="GD146">
            <v>2.3171482607700002E-2</v>
          </cell>
          <cell r="GE146">
            <v>-9.6853725612200001E-2</v>
          </cell>
          <cell r="GF146">
            <v>0</v>
          </cell>
          <cell r="GG146">
            <v>0</v>
          </cell>
          <cell r="GH146">
            <v>0</v>
          </cell>
          <cell r="GI146">
            <v>-0.102263242006</v>
          </cell>
          <cell r="GJ146">
            <v>5.5536493659E-2</v>
          </cell>
          <cell r="GK146">
            <v>1.7181480303399999E-2</v>
          </cell>
          <cell r="GL146">
            <v>-0.125950232148</v>
          </cell>
          <cell r="GM146">
            <v>-0.137295231223</v>
          </cell>
          <cell r="GN146">
            <v>-8.1452965736399999E-2</v>
          </cell>
          <cell r="GO146">
            <v>0</v>
          </cell>
          <cell r="GP146">
            <v>2.2640733048299999E-2</v>
          </cell>
          <cell r="GQ146">
            <v>-0.144612312317</v>
          </cell>
          <cell r="GR146">
            <v>-0.106718659401</v>
          </cell>
          <cell r="GS146">
            <v>-8.8197283446800001E-2</v>
          </cell>
          <cell r="GT146">
            <v>3.1841523945300002E-2</v>
          </cell>
          <cell r="GU146">
            <v>-9.8457343876399997E-2</v>
          </cell>
          <cell r="GV146">
            <v>-7.7974267303900002E-2</v>
          </cell>
          <cell r="GW146">
            <v>-9.2554017901399999E-2</v>
          </cell>
          <cell r="GX146">
            <v>-0.10892688483</v>
          </cell>
          <cell r="GY146">
            <v>1.67146641761E-2</v>
          </cell>
          <cell r="GZ146">
            <v>-7.1818530559499993E-2</v>
          </cell>
          <cell r="HA146">
            <v>-7.6726444065600002E-2</v>
          </cell>
          <cell r="HB146">
            <v>2.8494562953699999E-2</v>
          </cell>
          <cell r="HC146">
            <v>-0.107077695429</v>
          </cell>
          <cell r="HD146">
            <v>-0.105469994247</v>
          </cell>
          <cell r="HE146">
            <v>-0.128198176622</v>
          </cell>
          <cell r="HF146">
            <v>-8.96060317755E-2</v>
          </cell>
          <cell r="HG146">
            <v>-8.3183676004400006E-2</v>
          </cell>
          <cell r="HH146">
            <v>-9.7885601222499993E-2</v>
          </cell>
          <cell r="HI146">
            <v>-0.102056898177</v>
          </cell>
          <cell r="HJ146">
            <v>-0.13920558989000001</v>
          </cell>
          <cell r="HK146">
            <v>2.0347177982299999E-2</v>
          </cell>
          <cell r="HL146">
            <v>-6.3856899738299999E-2</v>
          </cell>
          <cell r="HM146">
            <v>-0.119321741164</v>
          </cell>
          <cell r="HN146">
            <v>1.97951234877E-2</v>
          </cell>
          <cell r="HO146">
            <v>-8.2944013178299997E-2</v>
          </cell>
          <cell r="HP146">
            <v>-0.105572290719</v>
          </cell>
          <cell r="HQ146">
            <v>-7.9772621393200002E-2</v>
          </cell>
          <cell r="HR146">
            <v>1.63907278329E-2</v>
          </cell>
          <cell r="HS146">
            <v>-0.13282419741199999</v>
          </cell>
          <cell r="HT146">
            <v>1.8158050254E-2</v>
          </cell>
          <cell r="HU146">
            <v>-9.7744986414899995E-2</v>
          </cell>
          <cell r="HV146">
            <v>-0.119126953185</v>
          </cell>
          <cell r="HW146">
            <v>1.5785250812800002E-2</v>
          </cell>
          <cell r="HX146">
            <v>2.1753085777200001E-2</v>
          </cell>
          <cell r="HY146">
            <v>2.0190240815299999E-2</v>
          </cell>
          <cell r="HZ146">
            <v>0</v>
          </cell>
          <cell r="IA146">
            <v>2.1908281371E-2</v>
          </cell>
          <cell r="IB146">
            <v>-0.10331817716400001</v>
          </cell>
          <cell r="IC146">
            <v>-0.12735937535799999</v>
          </cell>
          <cell r="ID146">
            <v>-0.119788631797</v>
          </cell>
          <cell r="IE146">
            <v>-0.120061613619</v>
          </cell>
          <cell r="IF146">
            <v>-0.10600640624800001</v>
          </cell>
          <cell r="IG146">
            <v>0</v>
          </cell>
          <cell r="IH146">
            <v>2.3415258154300001E-2</v>
          </cell>
          <cell r="II146">
            <v>0</v>
          </cell>
          <cell r="IJ146">
            <v>1.9089652225399999E-2</v>
          </cell>
          <cell r="IK146">
            <v>-9.4968646764800005E-2</v>
          </cell>
          <cell r="IL146">
            <v>1.37400561944E-2</v>
          </cell>
          <cell r="IM146">
            <v>-0.12967813014999999</v>
          </cell>
          <cell r="IN146">
            <v>-8.5760302841699998E-2</v>
          </cell>
          <cell r="IO146">
            <v>-8.6307421326600006E-2</v>
          </cell>
          <cell r="IP146">
            <v>0</v>
          </cell>
          <cell r="IQ146">
            <v>-8.2872323691800004E-2</v>
          </cell>
          <cell r="IR146">
            <v>-6.0169588774399999E-2</v>
          </cell>
          <cell r="IS146">
            <v>5.9524487703999998E-2</v>
          </cell>
          <cell r="IT146">
            <v>-1.0108375549299999</v>
          </cell>
        </row>
        <row r="147">
          <cell r="A147" t="str">
            <v>DEL_NF_1472990_d1144A_rrs</v>
          </cell>
          <cell r="B147">
            <v>0</v>
          </cell>
          <cell r="C147">
            <v>0</v>
          </cell>
          <cell r="D147">
            <v>1.80198767339E-4</v>
          </cell>
          <cell r="E147">
            <v>8.6423511675100004E-5</v>
          </cell>
          <cell r="F147">
            <v>0</v>
          </cell>
          <cell r="G147">
            <v>1.8797861412199999E-4</v>
          </cell>
          <cell r="H147">
            <v>5.78040548135E-4</v>
          </cell>
          <cell r="I147">
            <v>1.02486961987E-3</v>
          </cell>
          <cell r="J147">
            <v>1.05932215229E-3</v>
          </cell>
          <cell r="K147">
            <v>0</v>
          </cell>
          <cell r="L147">
            <v>1.17500999477E-3</v>
          </cell>
          <cell r="M147">
            <v>4.9533572746400002E-4</v>
          </cell>
          <cell r="N147">
            <v>0</v>
          </cell>
          <cell r="O147">
            <v>0</v>
          </cell>
          <cell r="P147">
            <v>7.1823835605799998E-4</v>
          </cell>
          <cell r="Q147">
            <v>0</v>
          </cell>
          <cell r="R147">
            <v>9.0193952200899998E-4</v>
          </cell>
          <cell r="S147">
            <v>0</v>
          </cell>
          <cell r="T147">
            <v>1.25614460558E-3</v>
          </cell>
          <cell r="U147">
            <v>8.1566441804200001E-4</v>
          </cell>
          <cell r="V147">
            <v>3.6421426921199999E-4</v>
          </cell>
          <cell r="W147">
            <v>4.81476425193E-4</v>
          </cell>
          <cell r="X147">
            <v>1.9678643730000001E-4</v>
          </cell>
          <cell r="Y147">
            <v>2.2695111110799999E-3</v>
          </cell>
          <cell r="Z147">
            <v>6.1644188826900004E-4</v>
          </cell>
          <cell r="AA147">
            <v>1.68668304104E-3</v>
          </cell>
          <cell r="AB147">
            <v>5.1137927221100001E-4</v>
          </cell>
          <cell r="AC147">
            <v>0</v>
          </cell>
          <cell r="AD147">
            <v>5.0883129006300005E-4</v>
          </cell>
          <cell r="AE147">
            <v>0</v>
          </cell>
          <cell r="AF147">
            <v>0</v>
          </cell>
          <cell r="AG147">
            <v>0</v>
          </cell>
          <cell r="AH147">
            <v>1.3342297461299999E-4</v>
          </cell>
          <cell r="AI147">
            <v>1.0293683735699999E-3</v>
          </cell>
          <cell r="AJ147">
            <v>1.05860899203E-3</v>
          </cell>
          <cell r="AK147">
            <v>1.85919256182E-4</v>
          </cell>
          <cell r="AL147">
            <v>2.0060716196900002E-3</v>
          </cell>
          <cell r="AM147">
            <v>1.4942719135400001E-3</v>
          </cell>
          <cell r="AN147">
            <v>0</v>
          </cell>
          <cell r="AO147">
            <v>4.1899119969500002E-4</v>
          </cell>
          <cell r="AP147">
            <v>1.9255482766300001E-4</v>
          </cell>
          <cell r="AQ147">
            <v>0</v>
          </cell>
          <cell r="AR147">
            <v>0</v>
          </cell>
          <cell r="AS147">
            <v>0</v>
          </cell>
          <cell r="AT147">
            <v>1.4121979474999999E-3</v>
          </cell>
          <cell r="AU147">
            <v>0</v>
          </cell>
          <cell r="AV147">
            <v>0</v>
          </cell>
          <cell r="AW147">
            <v>0</v>
          </cell>
          <cell r="AX147">
            <v>1.0709380731E-3</v>
          </cell>
          <cell r="AY147">
            <v>5.8398273540699998E-4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8.1612431677100005E-4</v>
          </cell>
          <cell r="BE147">
            <v>1.18909659795E-3</v>
          </cell>
          <cell r="BF147">
            <v>8.1197719555299998E-4</v>
          </cell>
          <cell r="BG147">
            <v>0</v>
          </cell>
          <cell r="BH147">
            <v>1.2544268975E-3</v>
          </cell>
          <cell r="BI147">
            <v>1.1079029645800001E-3</v>
          </cell>
          <cell r="BJ147">
            <v>0</v>
          </cell>
          <cell r="BK147">
            <v>6.7107973154599998E-4</v>
          </cell>
          <cell r="BL147">
            <v>8.6322316201399997E-4</v>
          </cell>
          <cell r="BM147">
            <v>6.85925304424E-4</v>
          </cell>
          <cell r="BN147">
            <v>9.7300467314200001E-4</v>
          </cell>
          <cell r="BO147">
            <v>0</v>
          </cell>
          <cell r="BP147">
            <v>0</v>
          </cell>
          <cell r="BQ147">
            <v>0</v>
          </cell>
          <cell r="BR147">
            <v>1.10973324627E-3</v>
          </cell>
          <cell r="BS147">
            <v>1.3340380974100001E-3</v>
          </cell>
          <cell r="BT147">
            <v>1.0893788421499999E-3</v>
          </cell>
          <cell r="BU147">
            <v>6.1397050740200001E-4</v>
          </cell>
          <cell r="BV147">
            <v>1.8865566235000001E-3</v>
          </cell>
          <cell r="BW147">
            <v>1.0117577621699999E-3</v>
          </cell>
          <cell r="BX147">
            <v>5.0262012518899996E-4</v>
          </cell>
          <cell r="BY147">
            <v>2.6407041586900002E-3</v>
          </cell>
          <cell r="BZ147">
            <v>0</v>
          </cell>
          <cell r="CA147">
            <v>9.42017126363E-4</v>
          </cell>
          <cell r="CB147">
            <v>6.6611188230999996E-4</v>
          </cell>
          <cell r="CC147">
            <v>8.6963741341600004E-4</v>
          </cell>
          <cell r="CD147">
            <v>2.0182440057399998E-3</v>
          </cell>
          <cell r="CE147">
            <v>1.5973134432000001E-3</v>
          </cell>
          <cell r="CF147">
            <v>0</v>
          </cell>
          <cell r="CG147">
            <v>1.78232893813E-3</v>
          </cell>
          <cell r="CH147">
            <v>4.2933865915999999E-4</v>
          </cell>
          <cell r="CI147">
            <v>7.5677153654400003E-4</v>
          </cell>
          <cell r="CJ147">
            <v>8.40006337967E-4</v>
          </cell>
          <cell r="CK147">
            <v>0</v>
          </cell>
          <cell r="CL147">
            <v>3.2770310645000001E-4</v>
          </cell>
          <cell r="CM147">
            <v>3.3989793155300002E-4</v>
          </cell>
          <cell r="CN147">
            <v>2.8463723720100002E-4</v>
          </cell>
          <cell r="CO147">
            <v>1.5771219041199999E-3</v>
          </cell>
          <cell r="CP147">
            <v>1.02881027851E-3</v>
          </cell>
          <cell r="CQ147">
            <v>0</v>
          </cell>
          <cell r="CR147">
            <v>0</v>
          </cell>
          <cell r="CS147">
            <v>0</v>
          </cell>
          <cell r="CT147">
            <v>6.3141237478699997E-4</v>
          </cell>
          <cell r="CU147">
            <v>9.9816161673500011E-4</v>
          </cell>
          <cell r="CV147">
            <v>9.7526128229200005E-5</v>
          </cell>
          <cell r="CW147">
            <v>2.68355943263E-4</v>
          </cell>
          <cell r="CX147">
            <v>2.9693244141500001E-4</v>
          </cell>
          <cell r="CY147">
            <v>5.0368072697899995E-4</v>
          </cell>
          <cell r="CZ147">
            <v>1.97184900753E-3</v>
          </cell>
          <cell r="DA147">
            <v>7.2156789246899996E-4</v>
          </cell>
          <cell r="DB147">
            <v>2.31215520762E-3</v>
          </cell>
          <cell r="DC147">
            <v>7.2458013892200005E-4</v>
          </cell>
          <cell r="DD147">
            <v>0</v>
          </cell>
          <cell r="DE147">
            <v>0</v>
          </cell>
          <cell r="DF147">
            <v>7.3043932206899999E-4</v>
          </cell>
          <cell r="DG147">
            <v>4.7989201266299998E-4</v>
          </cell>
          <cell r="DH147">
            <v>1.82683917228E-3</v>
          </cell>
          <cell r="DI147">
            <v>5.3538801148500005E-4</v>
          </cell>
          <cell r="DJ147">
            <v>1.3662489363900001E-3</v>
          </cell>
          <cell r="DK147">
            <v>1.60883169156E-3</v>
          </cell>
          <cell r="DL147">
            <v>0</v>
          </cell>
          <cell r="DM147">
            <v>1.74303981476E-3</v>
          </cell>
          <cell r="DN147">
            <v>4.1857882752099998E-4</v>
          </cell>
          <cell r="DO147">
            <v>8.2625239156200003E-4</v>
          </cell>
          <cell r="DP147">
            <v>1.1488444870300001E-3</v>
          </cell>
          <cell r="DQ147">
            <v>6.8469106918200005E-4</v>
          </cell>
          <cell r="DR147">
            <v>5.7915766956300005E-4</v>
          </cell>
          <cell r="DS147">
            <v>1.57966068946E-3</v>
          </cell>
          <cell r="DT147">
            <v>0</v>
          </cell>
          <cell r="DU147">
            <v>5.4807774722600005E-4</v>
          </cell>
          <cell r="DV147">
            <v>1.2530859094099999E-3</v>
          </cell>
          <cell r="DW147">
            <v>0</v>
          </cell>
          <cell r="DX147">
            <v>0</v>
          </cell>
          <cell r="DY147">
            <v>9.0019416529700004E-4</v>
          </cell>
          <cell r="DZ147">
            <v>8.2792650209700003E-4</v>
          </cell>
          <cell r="EA147">
            <v>0</v>
          </cell>
          <cell r="EB147">
            <v>1.01971323602E-3</v>
          </cell>
          <cell r="EC147">
            <v>6.8911159178199999E-4</v>
          </cell>
          <cell r="ED147">
            <v>4.8349445569299999E-4</v>
          </cell>
          <cell r="EE147">
            <v>0</v>
          </cell>
          <cell r="EF147">
            <v>0</v>
          </cell>
          <cell r="EG147">
            <v>0</v>
          </cell>
          <cell r="EH147">
            <v>2.3094606585800002E-3</v>
          </cell>
          <cell r="EI147">
            <v>1.16307707503E-3</v>
          </cell>
          <cell r="EJ147">
            <v>1.08787743375E-3</v>
          </cell>
          <cell r="EK147">
            <v>0</v>
          </cell>
          <cell r="EL147">
            <v>6.5172760514500003E-4</v>
          </cell>
          <cell r="EM147">
            <v>0</v>
          </cell>
          <cell r="EN147">
            <v>1.1166688054800001E-3</v>
          </cell>
          <cell r="EO147">
            <v>1.20610534213E-3</v>
          </cell>
          <cell r="EP147">
            <v>0</v>
          </cell>
          <cell r="EQ147">
            <v>1.2546732614299999E-4</v>
          </cell>
          <cell r="ER147">
            <v>1.0478829499300001E-3</v>
          </cell>
          <cell r="ES147">
            <v>8.8868383318199998E-4</v>
          </cell>
          <cell r="ET147">
            <v>4.8054961371199998E-4</v>
          </cell>
          <cell r="EU147">
            <v>0</v>
          </cell>
          <cell r="EV147">
            <v>0</v>
          </cell>
          <cell r="EW147">
            <v>9.6839177422199997E-4</v>
          </cell>
          <cell r="EX147">
            <v>2.7642381610299999E-4</v>
          </cell>
          <cell r="EY147">
            <v>1.4880598755600001E-3</v>
          </cell>
          <cell r="EZ147">
            <v>1.1366970138600001E-3</v>
          </cell>
          <cell r="FA147">
            <v>3.9666437078299997E-4</v>
          </cell>
          <cell r="FB147">
            <v>2.3538919631399999E-3</v>
          </cell>
          <cell r="FC147">
            <v>3.4793158993099999E-3</v>
          </cell>
          <cell r="FD147">
            <v>5.6440378102700003E-5</v>
          </cell>
          <cell r="FE147">
            <v>0</v>
          </cell>
          <cell r="FF147">
            <v>0</v>
          </cell>
          <cell r="FG147">
            <v>0</v>
          </cell>
          <cell r="FH147">
            <v>1.2395944213499999E-3</v>
          </cell>
          <cell r="FI147">
            <v>8.1281334860299999E-4</v>
          </cell>
          <cell r="FJ147">
            <v>4.7690834617199998E-4</v>
          </cell>
          <cell r="FK147">
            <v>0</v>
          </cell>
          <cell r="FL147">
            <v>3.1789834611099999E-4</v>
          </cell>
          <cell r="FM147">
            <v>0</v>
          </cell>
          <cell r="FN147">
            <v>1.2904539471499999E-3</v>
          </cell>
          <cell r="FO147">
            <v>7.4820156441999998E-4</v>
          </cell>
          <cell r="FP147">
            <v>1.9644501153400001E-3</v>
          </cell>
          <cell r="FQ147">
            <v>1.7044135602200001E-3</v>
          </cell>
          <cell r="FR147">
            <v>4.9234810285299997E-4</v>
          </cell>
          <cell r="FS147">
            <v>4.0582771180199998E-4</v>
          </cell>
          <cell r="FT147">
            <v>1.4215992996500001E-3</v>
          </cell>
          <cell r="FU147">
            <v>1.34815834463E-3</v>
          </cell>
          <cell r="FV147">
            <v>0</v>
          </cell>
          <cell r="FW147">
            <v>1.5832897042899999E-3</v>
          </cell>
          <cell r="FX147">
            <v>1.51644379366E-3</v>
          </cell>
          <cell r="FY147">
            <v>0</v>
          </cell>
          <cell r="FZ147">
            <v>1.2128213420500001E-3</v>
          </cell>
          <cell r="GA147">
            <v>4.4077532948E-4</v>
          </cell>
          <cell r="GB147">
            <v>0</v>
          </cell>
          <cell r="GC147">
            <v>1.5011555515199999E-3</v>
          </cell>
          <cell r="GD147">
            <v>5.3649372421200002E-4</v>
          </cell>
          <cell r="GE147">
            <v>6.9436168996600003E-4</v>
          </cell>
          <cell r="GF147">
            <v>7.1563135134100001E-4</v>
          </cell>
          <cell r="GG147">
            <v>1.02214410435E-3</v>
          </cell>
          <cell r="GH147">
            <v>3.97068972234E-4</v>
          </cell>
          <cell r="GI147">
            <v>2.0158055121999999E-4</v>
          </cell>
          <cell r="GJ147">
            <v>9.7888521850100007E-5</v>
          </cell>
          <cell r="GK147">
            <v>1.85841505299E-4</v>
          </cell>
          <cell r="GL147">
            <v>0</v>
          </cell>
          <cell r="GM147">
            <v>2.1917212870900001E-4</v>
          </cell>
          <cell r="GN147">
            <v>0</v>
          </cell>
          <cell r="GO147">
            <v>7.2427594568600002E-4</v>
          </cell>
          <cell r="GP147">
            <v>7.1646715514400001E-4</v>
          </cell>
          <cell r="GQ147">
            <v>9.2038500588400001E-4</v>
          </cell>
          <cell r="GR147">
            <v>0</v>
          </cell>
          <cell r="GS147">
            <v>8.0668699229100005E-4</v>
          </cell>
          <cell r="GT147">
            <v>5.47191943042E-4</v>
          </cell>
          <cell r="GU147">
            <v>1.33664754685E-3</v>
          </cell>
          <cell r="GV147">
            <v>0</v>
          </cell>
          <cell r="GW147">
            <v>1.68548303191E-3</v>
          </cell>
          <cell r="GX147">
            <v>7.43338256143E-4</v>
          </cell>
          <cell r="GY147">
            <v>0</v>
          </cell>
          <cell r="GZ147">
            <v>1.5720663941499999E-4</v>
          </cell>
          <cell r="HA147">
            <v>1.47073948756E-3</v>
          </cell>
          <cell r="HB147">
            <v>1.0231671331E-4</v>
          </cell>
          <cell r="HC147">
            <v>6.8348494824000002E-4</v>
          </cell>
          <cell r="HD147">
            <v>3.6108895437799999E-4</v>
          </cell>
          <cell r="HE147">
            <v>7.5247010681799996E-4</v>
          </cell>
          <cell r="HF147">
            <v>1.7128116451200001E-4</v>
          </cell>
          <cell r="HG147">
            <v>1.77028100006E-3</v>
          </cell>
          <cell r="HH147">
            <v>1.5015794197099999E-3</v>
          </cell>
          <cell r="HI147">
            <v>0</v>
          </cell>
          <cell r="HJ147">
            <v>0</v>
          </cell>
          <cell r="HK147">
            <v>0</v>
          </cell>
          <cell r="HL147">
            <v>1.72351638321E-3</v>
          </cell>
          <cell r="HM147">
            <v>5.5221898946900005E-4</v>
          </cell>
          <cell r="HN147">
            <v>1.60905451048E-3</v>
          </cell>
          <cell r="HO147">
            <v>0</v>
          </cell>
          <cell r="HP147">
            <v>1.55205954798E-4</v>
          </cell>
          <cell r="HQ147">
            <v>1.30460574292E-3</v>
          </cell>
          <cell r="HR147">
            <v>1.12754083239E-3</v>
          </cell>
          <cell r="HS147">
            <v>0</v>
          </cell>
          <cell r="HT147">
            <v>0</v>
          </cell>
          <cell r="HU147">
            <v>1.4105101581699999E-3</v>
          </cell>
          <cell r="HV147">
            <v>9.9793425761199989E-4</v>
          </cell>
          <cell r="HW147">
            <v>1.18945863505E-5</v>
          </cell>
          <cell r="HX147">
            <v>0</v>
          </cell>
          <cell r="HY147">
            <v>1.2503149919199999E-3</v>
          </cell>
          <cell r="HZ147">
            <v>1.1288333917E-3</v>
          </cell>
          <cell r="IA147">
            <v>0</v>
          </cell>
          <cell r="IB147">
            <v>2.8106739046099998E-4</v>
          </cell>
          <cell r="IC147">
            <v>0</v>
          </cell>
          <cell r="ID147">
            <v>1.1070562759399999E-3</v>
          </cell>
          <cell r="IE147">
            <v>5.0831242697299995E-4</v>
          </cell>
          <cell r="IF147">
            <v>0</v>
          </cell>
          <cell r="IG147">
            <v>1.0918220505099999E-3</v>
          </cell>
          <cell r="IH147">
            <v>7.9276191536300003E-4</v>
          </cell>
          <cell r="II147">
            <v>2.4644297082E-4</v>
          </cell>
          <cell r="IJ147">
            <v>0</v>
          </cell>
          <cell r="IK147">
            <v>9.3773979460799999E-4</v>
          </cell>
          <cell r="IL147">
            <v>6.7951594246599999E-4</v>
          </cell>
          <cell r="IM147">
            <v>7.9847284359899995E-4</v>
          </cell>
          <cell r="IN147">
            <v>0</v>
          </cell>
          <cell r="IO147">
            <v>2.8227706207000001E-4</v>
          </cell>
          <cell r="IP147">
            <v>1.2616516323800001E-3</v>
          </cell>
          <cell r="IQ147">
            <v>7.81012291554E-4</v>
          </cell>
          <cell r="IR147">
            <v>6.4707762794600002E-4</v>
          </cell>
          <cell r="IS147">
            <v>6.4075604313999996E-4</v>
          </cell>
          <cell r="IT147">
            <v>1.00986588001</v>
          </cell>
        </row>
        <row r="148">
          <cell r="A148" t="str">
            <v>SNP_N_1472996_T1151C_rrs</v>
          </cell>
          <cell r="B148">
            <v>0</v>
          </cell>
          <cell r="C148">
            <v>0</v>
          </cell>
          <cell r="D148">
            <v>9.1921765124399998E-4</v>
          </cell>
          <cell r="E148">
            <v>8.5501227295E-4</v>
          </cell>
          <cell r="F148">
            <v>0</v>
          </cell>
          <cell r="G148">
            <v>1.44275813363E-3</v>
          </cell>
          <cell r="H148">
            <v>1.04473519605E-3</v>
          </cell>
          <cell r="I148">
            <v>3.1982737709799997E-4</v>
          </cell>
          <cell r="J148">
            <v>7.1225798456000004E-4</v>
          </cell>
          <cell r="K148">
            <v>0</v>
          </cell>
          <cell r="L148">
            <v>1.1065738508500001E-3</v>
          </cell>
          <cell r="M148">
            <v>5.8288493892200003E-4</v>
          </cell>
          <cell r="N148">
            <v>0</v>
          </cell>
          <cell r="O148">
            <v>0</v>
          </cell>
          <cell r="P148">
            <v>6.1655387980900003E-5</v>
          </cell>
          <cell r="Q148">
            <v>0</v>
          </cell>
          <cell r="R148">
            <v>7.8011566074599997E-4</v>
          </cell>
          <cell r="S148">
            <v>0</v>
          </cell>
          <cell r="T148">
            <v>7.0711976150100004E-4</v>
          </cell>
          <cell r="U148">
            <v>9.1092818183800004E-4</v>
          </cell>
          <cell r="V148">
            <v>1.0995283955699999E-3</v>
          </cell>
          <cell r="W148">
            <v>1.2871364597200001E-3</v>
          </cell>
          <cell r="X148">
            <v>4.1552289621899998E-4</v>
          </cell>
          <cell r="Y148">
            <v>1.0885263327499999E-3</v>
          </cell>
          <cell r="Z148">
            <v>9.8621507640899993E-4</v>
          </cell>
          <cell r="AA148">
            <v>9.0071622980799997E-4</v>
          </cell>
          <cell r="AB148">
            <v>7.0478109409999995E-4</v>
          </cell>
          <cell r="AC148">
            <v>0</v>
          </cell>
          <cell r="AD148">
            <v>6.5229815663800004E-4</v>
          </cell>
          <cell r="AE148">
            <v>0</v>
          </cell>
          <cell r="AF148">
            <v>0</v>
          </cell>
          <cell r="AG148">
            <v>0</v>
          </cell>
          <cell r="AH148">
            <v>5.3623499115900005E-4</v>
          </cell>
          <cell r="AI148">
            <v>9.1443560086200003E-4</v>
          </cell>
          <cell r="AJ148">
            <v>1.4403924578799999E-3</v>
          </cell>
          <cell r="AK148">
            <v>1.16467557382E-3</v>
          </cell>
          <cell r="AL148">
            <v>2.5195158086699998E-3</v>
          </cell>
          <cell r="AM148">
            <v>1.8912526138600001E-4</v>
          </cell>
          <cell r="AN148">
            <v>0</v>
          </cell>
          <cell r="AO148">
            <v>4.0700590034199999E-5</v>
          </cell>
          <cell r="AP148">
            <v>8.2980026490999997E-4</v>
          </cell>
          <cell r="AQ148">
            <v>0</v>
          </cell>
          <cell r="AR148">
            <v>0</v>
          </cell>
          <cell r="AS148">
            <v>0</v>
          </cell>
          <cell r="AT148">
            <v>8.4419682389099999E-4</v>
          </cell>
          <cell r="AU148">
            <v>0</v>
          </cell>
          <cell r="AV148">
            <v>0</v>
          </cell>
          <cell r="AW148">
            <v>0</v>
          </cell>
          <cell r="AX148">
            <v>6.5801071468700001E-4</v>
          </cell>
          <cell r="AY148">
            <v>1.74605491338E-4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5.7068929891099997E-5</v>
          </cell>
          <cell r="BE148">
            <v>9.0200634440400001E-4</v>
          </cell>
          <cell r="BF148">
            <v>1.45605986472E-3</v>
          </cell>
          <cell r="BG148">
            <v>0</v>
          </cell>
          <cell r="BH148">
            <v>4.36635571532E-4</v>
          </cell>
          <cell r="BI148">
            <v>4.19721705839E-4</v>
          </cell>
          <cell r="BJ148">
            <v>0</v>
          </cell>
          <cell r="BK148">
            <v>4.9822160508499998E-4</v>
          </cell>
          <cell r="BL148">
            <v>9.0024981182099996E-4</v>
          </cell>
          <cell r="BM148">
            <v>1.09430006705E-3</v>
          </cell>
          <cell r="BN148">
            <v>1.0095025645600001E-3</v>
          </cell>
          <cell r="BO148">
            <v>0</v>
          </cell>
          <cell r="BP148">
            <v>0</v>
          </cell>
          <cell r="BQ148">
            <v>0</v>
          </cell>
          <cell r="BR148">
            <v>1.2678137281900001E-3</v>
          </cell>
          <cell r="BS148">
            <v>4.4895338942300001E-4</v>
          </cell>
          <cell r="BT148">
            <v>3.87693668017E-4</v>
          </cell>
          <cell r="BU148">
            <v>4.13763918914E-4</v>
          </cell>
          <cell r="BV148">
            <v>2.0171841606499998E-3</v>
          </cell>
          <cell r="BW148">
            <v>1.67325639632E-3</v>
          </cell>
          <cell r="BX148">
            <v>2.1922958549099999E-3</v>
          </cell>
          <cell r="BY148">
            <v>2.0232193637600001E-3</v>
          </cell>
          <cell r="BZ148">
            <v>0</v>
          </cell>
          <cell r="CA148">
            <v>1.02484645322E-3</v>
          </cell>
          <cell r="CB148">
            <v>2.7924877940699999E-4</v>
          </cell>
          <cell r="CC148">
            <v>1.34002999403E-3</v>
          </cell>
          <cell r="CD148">
            <v>2.1260788198600002E-3</v>
          </cell>
          <cell r="CE148">
            <v>5.8616517344500004E-4</v>
          </cell>
          <cell r="CF148">
            <v>0</v>
          </cell>
          <cell r="CG148">
            <v>2.4749580188700003E-4</v>
          </cell>
          <cell r="CH148">
            <v>2.08187173121E-3</v>
          </cell>
          <cell r="CI148">
            <v>5.4942286806200003E-4</v>
          </cell>
          <cell r="CJ148">
            <v>1.10098731238E-3</v>
          </cell>
          <cell r="CK148">
            <v>0</v>
          </cell>
          <cell r="CL148">
            <v>1.3929402921299999E-3</v>
          </cell>
          <cell r="CM148">
            <v>1.1883730767299999E-3</v>
          </cell>
          <cell r="CN148">
            <v>3.6346496199299999E-4</v>
          </cell>
          <cell r="CO148">
            <v>1.2453676899900001E-3</v>
          </cell>
          <cell r="CP148">
            <v>2.0006489940000002E-3</v>
          </cell>
          <cell r="CQ148">
            <v>0</v>
          </cell>
          <cell r="CR148">
            <v>0</v>
          </cell>
          <cell r="CS148">
            <v>0</v>
          </cell>
          <cell r="CT148">
            <v>2.0844636019300001E-3</v>
          </cell>
          <cell r="CU148">
            <v>2.5940658524600002E-3</v>
          </cell>
          <cell r="CV148">
            <v>1.42012629658E-3</v>
          </cell>
          <cell r="CW148">
            <v>2.8863662737400002E-4</v>
          </cell>
          <cell r="CX148">
            <v>1.5013074153099999E-4</v>
          </cell>
          <cell r="CY148">
            <v>4.5405726996299999E-4</v>
          </cell>
          <cell r="CZ148">
            <v>2.6662205345899998E-3</v>
          </cell>
          <cell r="DA148">
            <v>1.11280183773E-3</v>
          </cell>
          <cell r="DB148">
            <v>8.1646488979499998E-4</v>
          </cell>
          <cell r="DC148">
            <v>4.4040629290999998E-4</v>
          </cell>
          <cell r="DD148">
            <v>0</v>
          </cell>
          <cell r="DE148">
            <v>0</v>
          </cell>
          <cell r="DF148">
            <v>5.6464137742300003E-4</v>
          </cell>
          <cell r="DG148">
            <v>8.7910756701599997E-4</v>
          </cell>
          <cell r="DH148">
            <v>2.5835784617799998E-4</v>
          </cell>
          <cell r="DI148">
            <v>1.3899825280500001E-3</v>
          </cell>
          <cell r="DJ148">
            <v>4.7704880125799999E-4</v>
          </cell>
          <cell r="DK148">
            <v>2.0943210984099999E-4</v>
          </cell>
          <cell r="DL148">
            <v>0</v>
          </cell>
          <cell r="DM148">
            <v>7.0992106339000003E-4</v>
          </cell>
          <cell r="DN148">
            <v>2.6699056616100002E-4</v>
          </cell>
          <cell r="DO148">
            <v>3.7935888394700001E-4</v>
          </cell>
          <cell r="DP148">
            <v>9.30553069338E-5</v>
          </cell>
          <cell r="DQ148">
            <v>1.3844497734699999E-3</v>
          </cell>
          <cell r="DR148">
            <v>1.1683093616699999E-3</v>
          </cell>
          <cell r="DS148">
            <v>5.1940104458500004E-4</v>
          </cell>
          <cell r="DT148">
            <v>0</v>
          </cell>
          <cell r="DU148">
            <v>5.5653305025800002E-4</v>
          </cell>
          <cell r="DV148">
            <v>1.65308418218E-4</v>
          </cell>
          <cell r="DW148">
            <v>0</v>
          </cell>
          <cell r="DX148">
            <v>0</v>
          </cell>
          <cell r="DY148">
            <v>6.41646736767E-4</v>
          </cell>
          <cell r="DZ148">
            <v>1.91659404663E-4</v>
          </cell>
          <cell r="EA148">
            <v>0</v>
          </cell>
          <cell r="EB148">
            <v>9.0518727665800001E-4</v>
          </cell>
          <cell r="EC148">
            <v>6.8538554478399997E-4</v>
          </cell>
          <cell r="ED148">
            <v>6.8699376424799995E-4</v>
          </cell>
          <cell r="EE148">
            <v>0</v>
          </cell>
          <cell r="EF148">
            <v>0</v>
          </cell>
          <cell r="EG148">
            <v>0</v>
          </cell>
          <cell r="EH148">
            <v>8.0230057937999996E-4</v>
          </cell>
          <cell r="EI148">
            <v>2.23131710663E-3</v>
          </cell>
          <cell r="EJ148">
            <v>1.3166353164699999E-4</v>
          </cell>
          <cell r="EK148">
            <v>0</v>
          </cell>
          <cell r="EL148">
            <v>1.3134853215899999E-3</v>
          </cell>
          <cell r="EM148">
            <v>0</v>
          </cell>
          <cell r="EN148">
            <v>1.13958236761E-3</v>
          </cell>
          <cell r="EO148">
            <v>1.37019215617E-3</v>
          </cell>
          <cell r="EP148">
            <v>0</v>
          </cell>
          <cell r="EQ148">
            <v>1.0114625329200001E-3</v>
          </cell>
          <cell r="ER148">
            <v>9.20668768231E-4</v>
          </cell>
          <cell r="ES148">
            <v>6.1499577714100001E-4</v>
          </cell>
          <cell r="ET148">
            <v>1.39361212496E-3</v>
          </cell>
          <cell r="EU148">
            <v>0</v>
          </cell>
          <cell r="EV148">
            <v>0</v>
          </cell>
          <cell r="EW148">
            <v>9.5618091290800001E-4</v>
          </cell>
          <cell r="EX148">
            <v>3.1984274392000002E-4</v>
          </cell>
          <cell r="EY148">
            <v>1.8879909766800001E-3</v>
          </cell>
          <cell r="EZ148">
            <v>1.55868113507E-3</v>
          </cell>
          <cell r="FA148">
            <v>3.5016360925499998E-4</v>
          </cell>
          <cell r="FB148">
            <v>1.31001800764E-3</v>
          </cell>
          <cell r="FC148">
            <v>1.46688043606E-3</v>
          </cell>
          <cell r="FD148">
            <v>1.1924608843400001E-3</v>
          </cell>
          <cell r="FE148">
            <v>0</v>
          </cell>
          <cell r="FF148">
            <v>0</v>
          </cell>
          <cell r="FG148">
            <v>0</v>
          </cell>
          <cell r="FH148">
            <v>1.60013278946E-3</v>
          </cell>
          <cell r="FI148">
            <v>1.0991086019200001E-3</v>
          </cell>
          <cell r="FJ148">
            <v>1.0958256898399999E-3</v>
          </cell>
          <cell r="FK148">
            <v>0</v>
          </cell>
          <cell r="FL148">
            <v>1.30913197063E-3</v>
          </cell>
          <cell r="FM148">
            <v>0</v>
          </cell>
          <cell r="FN148">
            <v>1.1169869685499999E-3</v>
          </cell>
          <cell r="FO148">
            <v>9.3773094704400001E-5</v>
          </cell>
          <cell r="FP148">
            <v>1.5379818796599999E-4</v>
          </cell>
          <cell r="FQ148">
            <v>8.4826938109499998E-4</v>
          </cell>
          <cell r="FR148">
            <v>8.5049867630000004E-4</v>
          </cell>
          <cell r="FS148">
            <v>3.6614399868999998E-4</v>
          </cell>
          <cell r="FT148">
            <v>9.9482189398299994E-4</v>
          </cell>
          <cell r="FU148">
            <v>1.59075818374E-4</v>
          </cell>
          <cell r="FV148">
            <v>0</v>
          </cell>
          <cell r="FW148">
            <v>1.1302282800900001E-3</v>
          </cell>
          <cell r="FX148">
            <v>1.4128816546900001E-3</v>
          </cell>
          <cell r="FY148">
            <v>0</v>
          </cell>
          <cell r="FZ148">
            <v>1.1108466423999999E-3</v>
          </cell>
          <cell r="GA148">
            <v>9.2214322648900002E-4</v>
          </cell>
          <cell r="GB148">
            <v>0</v>
          </cell>
          <cell r="GC148">
            <v>7.6697074109700002E-4</v>
          </cell>
          <cell r="GD148">
            <v>3.42643324984E-4</v>
          </cell>
          <cell r="GE148">
            <v>4.5692952698999999E-4</v>
          </cell>
          <cell r="GF148">
            <v>9.0548524167399997E-4</v>
          </cell>
          <cell r="GG148">
            <v>2.2306609025699999E-4</v>
          </cell>
          <cell r="GH148">
            <v>3.3727413392599999E-4</v>
          </cell>
          <cell r="GI148">
            <v>1.02876347955E-3</v>
          </cell>
          <cell r="GJ148">
            <v>2.4428528267899999E-3</v>
          </cell>
          <cell r="GK148">
            <v>4.3952584383099999E-4</v>
          </cell>
          <cell r="GL148">
            <v>0</v>
          </cell>
          <cell r="GM148">
            <v>7.7896862058000004E-4</v>
          </cell>
          <cell r="GN148">
            <v>0</v>
          </cell>
          <cell r="GO148">
            <v>1.20865157805E-3</v>
          </cell>
          <cell r="GP148">
            <v>1.7031662864599999E-3</v>
          </cell>
          <cell r="GQ148">
            <v>1.26486341469E-3</v>
          </cell>
          <cell r="GR148">
            <v>0</v>
          </cell>
          <cell r="GS148">
            <v>3.4748768666800002E-4</v>
          </cell>
          <cell r="GT148">
            <v>2.2662931587500001E-4</v>
          </cell>
          <cell r="GU148">
            <v>9.0196804376300001E-4</v>
          </cell>
          <cell r="GV148">
            <v>0</v>
          </cell>
          <cell r="GW148">
            <v>7.8821874922100005E-4</v>
          </cell>
          <cell r="GX148">
            <v>1.72880722675E-3</v>
          </cell>
          <cell r="GY148">
            <v>0</v>
          </cell>
          <cell r="GZ148">
            <v>7.3341834649900004E-5</v>
          </cell>
          <cell r="HA148">
            <v>1.31055060774E-3</v>
          </cell>
          <cell r="HB148">
            <v>1.45453924779E-3</v>
          </cell>
          <cell r="HC148">
            <v>1.0514458408599999E-3</v>
          </cell>
          <cell r="HD148">
            <v>1.2868118938100001E-3</v>
          </cell>
          <cell r="HE148">
            <v>8.6148094851500002E-4</v>
          </cell>
          <cell r="HF148">
            <v>1.32286676671E-3</v>
          </cell>
          <cell r="HG148">
            <v>1.01200584322E-3</v>
          </cell>
          <cell r="HH148">
            <v>1.3402209151500001E-3</v>
          </cell>
          <cell r="HI148">
            <v>0</v>
          </cell>
          <cell r="HJ148">
            <v>0</v>
          </cell>
          <cell r="HK148">
            <v>0</v>
          </cell>
          <cell r="HL148">
            <v>1.5294349286699999E-3</v>
          </cell>
          <cell r="HM148">
            <v>7.4126315303100002E-4</v>
          </cell>
          <cell r="HN148">
            <v>1.64952513296E-3</v>
          </cell>
          <cell r="HO148">
            <v>0</v>
          </cell>
          <cell r="HP148">
            <v>7.8803894575699997E-4</v>
          </cell>
          <cell r="HQ148">
            <v>9.1346527915399996E-4</v>
          </cell>
          <cell r="HR148">
            <v>1.16023572627E-3</v>
          </cell>
          <cell r="HS148">
            <v>0</v>
          </cell>
          <cell r="HT148">
            <v>0</v>
          </cell>
          <cell r="HU148">
            <v>9.6248678164600001E-4</v>
          </cell>
          <cell r="HV148">
            <v>2.4992569815399999E-3</v>
          </cell>
          <cell r="HW148">
            <v>6.9979217369100003E-4</v>
          </cell>
          <cell r="HX148">
            <v>0</v>
          </cell>
          <cell r="HY148">
            <v>7.8014528844499997E-4</v>
          </cell>
          <cell r="HZ148">
            <v>2.6684306794799999E-4</v>
          </cell>
          <cell r="IA148">
            <v>0</v>
          </cell>
          <cell r="IB148">
            <v>5.4584466852199999E-4</v>
          </cell>
          <cell r="IC148">
            <v>0</v>
          </cell>
          <cell r="ID148">
            <v>1.9039552717E-4</v>
          </cell>
          <cell r="IE148">
            <v>2.4794836645000002E-4</v>
          </cell>
          <cell r="IF148">
            <v>0</v>
          </cell>
          <cell r="IG148">
            <v>3.1292330822899999E-4</v>
          </cell>
          <cell r="IH148">
            <v>5.84449910093E-4</v>
          </cell>
          <cell r="II148">
            <v>1.71931658406E-3</v>
          </cell>
          <cell r="IJ148">
            <v>0</v>
          </cell>
          <cell r="IK148">
            <v>8.1895594485099997E-4</v>
          </cell>
          <cell r="IL148">
            <v>5.5225746473300003E-4</v>
          </cell>
          <cell r="IM148">
            <v>9.1611000243600001E-4</v>
          </cell>
          <cell r="IN148">
            <v>0</v>
          </cell>
          <cell r="IO148">
            <v>1.9192158943000001E-3</v>
          </cell>
          <cell r="IP148">
            <v>2.49432842247E-3</v>
          </cell>
          <cell r="IQ148">
            <v>2.5351444492099998E-4</v>
          </cell>
          <cell r="IR148">
            <v>6.6064391285199997E-4</v>
          </cell>
          <cell r="IS148">
            <v>6.5448938403300002E-4</v>
          </cell>
          <cell r="IT148">
            <v>1.0094035863899999</v>
          </cell>
        </row>
        <row r="149">
          <cell r="A149" t="str">
            <v>SNP_N_1472675_T830C_rrs</v>
          </cell>
          <cell r="B149">
            <v>0</v>
          </cell>
          <cell r="C149">
            <v>0</v>
          </cell>
          <cell r="D149">
            <v>1.07460387517E-3</v>
          </cell>
          <cell r="E149">
            <v>1.2454552343099999E-3</v>
          </cell>
          <cell r="F149">
            <v>0</v>
          </cell>
          <cell r="G149">
            <v>5.2408751798800005E-4</v>
          </cell>
          <cell r="H149">
            <v>1.7475229687999999E-3</v>
          </cell>
          <cell r="I149">
            <v>1.3531636796E-4</v>
          </cell>
          <cell r="J149">
            <v>2.4566233623799999E-3</v>
          </cell>
          <cell r="K149">
            <v>0</v>
          </cell>
          <cell r="L149">
            <v>7.5966876465800002E-4</v>
          </cell>
          <cell r="M149">
            <v>7.7754590893200002E-4</v>
          </cell>
          <cell r="N149">
            <v>0</v>
          </cell>
          <cell r="O149">
            <v>0</v>
          </cell>
          <cell r="P149">
            <v>1.80809060112E-3</v>
          </cell>
          <cell r="Q149">
            <v>0</v>
          </cell>
          <cell r="R149">
            <v>1.6022361523899999E-4</v>
          </cell>
          <cell r="S149">
            <v>0</v>
          </cell>
          <cell r="T149">
            <v>1.3306641485500001E-3</v>
          </cell>
          <cell r="U149">
            <v>6.7933293758000001E-4</v>
          </cell>
          <cell r="V149">
            <v>1.38699216768E-3</v>
          </cell>
          <cell r="W149">
            <v>9.852094808590001E-4</v>
          </cell>
          <cell r="X149">
            <v>7.29709747247E-4</v>
          </cell>
          <cell r="Y149">
            <v>1.6875332221399999E-3</v>
          </cell>
          <cell r="Z149">
            <v>4.9785315059099999E-4</v>
          </cell>
          <cell r="AA149">
            <v>8.0764602171299997E-4</v>
          </cell>
          <cell r="AB149">
            <v>5.7729438412899999E-4</v>
          </cell>
          <cell r="AC149">
            <v>0</v>
          </cell>
          <cell r="AD149">
            <v>8.5496089013800003E-5</v>
          </cell>
          <cell r="AE149">
            <v>0</v>
          </cell>
          <cell r="AF149">
            <v>0</v>
          </cell>
          <cell r="AG149">
            <v>0</v>
          </cell>
          <cell r="AH149">
            <v>4.5389708248000002E-4</v>
          </cell>
          <cell r="AI149">
            <v>3.7786274333500002E-4</v>
          </cell>
          <cell r="AJ149">
            <v>1.7065483843900001E-3</v>
          </cell>
          <cell r="AK149">
            <v>1.19082664605E-3</v>
          </cell>
          <cell r="AL149">
            <v>2.31885048561E-3</v>
          </cell>
          <cell r="AM149">
            <v>8.75687343068E-4</v>
          </cell>
          <cell r="AN149">
            <v>0</v>
          </cell>
          <cell r="AO149">
            <v>8.6919829482199999E-4</v>
          </cell>
          <cell r="AP149">
            <v>1.0908420663299999E-3</v>
          </cell>
          <cell r="AQ149">
            <v>0</v>
          </cell>
          <cell r="AR149">
            <v>0</v>
          </cell>
          <cell r="AS149">
            <v>0</v>
          </cell>
          <cell r="AT149">
            <v>6.0663494514299999E-4</v>
          </cell>
          <cell r="AU149">
            <v>0</v>
          </cell>
          <cell r="AV149">
            <v>0</v>
          </cell>
          <cell r="AW149">
            <v>0</v>
          </cell>
          <cell r="AX149">
            <v>8.53580830153E-4</v>
          </cell>
          <cell r="AY149">
            <v>4.5540669816499998E-4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9.4376987544800002E-4</v>
          </cell>
          <cell r="BE149">
            <v>2.85782618448E-4</v>
          </cell>
          <cell r="BF149">
            <v>6.40046026092E-4</v>
          </cell>
          <cell r="BG149">
            <v>0</v>
          </cell>
          <cell r="BH149">
            <v>1.34859769605E-3</v>
          </cell>
          <cell r="BI149">
            <v>3.8642590516200001E-4</v>
          </cell>
          <cell r="BJ149">
            <v>0</v>
          </cell>
          <cell r="BK149">
            <v>1.15181072033E-4</v>
          </cell>
          <cell r="BL149">
            <v>1.74239068292E-3</v>
          </cell>
          <cell r="BM149">
            <v>2.4004469159999999E-3</v>
          </cell>
          <cell r="BN149">
            <v>7.2377407923299999E-4</v>
          </cell>
          <cell r="BO149">
            <v>0</v>
          </cell>
          <cell r="BP149">
            <v>0</v>
          </cell>
          <cell r="BQ149">
            <v>0</v>
          </cell>
          <cell r="BR149">
            <v>7.6827238081000004E-4</v>
          </cell>
          <cell r="BS149">
            <v>2.2135712206399999E-3</v>
          </cell>
          <cell r="BT149">
            <v>1.1891066096699999E-3</v>
          </cell>
          <cell r="BU149">
            <v>1.6489046393E-3</v>
          </cell>
          <cell r="BV149">
            <v>6.1034091049800003E-4</v>
          </cell>
          <cell r="BW149">
            <v>6.2531523872200005E-4</v>
          </cell>
          <cell r="BX149">
            <v>1.6372299287499999E-3</v>
          </cell>
          <cell r="BY149">
            <v>7.8960764221800003E-4</v>
          </cell>
          <cell r="BZ149">
            <v>0</v>
          </cell>
          <cell r="CA149">
            <v>1.9605730194600002E-3</v>
          </cell>
          <cell r="CB149">
            <v>5.3760391892899995E-4</v>
          </cell>
          <cell r="CC149">
            <v>1.5321177488699999E-4</v>
          </cell>
          <cell r="CD149">
            <v>1.19211780839E-3</v>
          </cell>
          <cell r="CE149">
            <v>3.36839724332E-3</v>
          </cell>
          <cell r="CF149">
            <v>0</v>
          </cell>
          <cell r="CG149">
            <v>8.30877630506E-4</v>
          </cell>
          <cell r="CH149">
            <v>9.7127724438900002E-4</v>
          </cell>
          <cell r="CI149">
            <v>9.5456960843899998E-4</v>
          </cell>
          <cell r="CJ149">
            <v>1.5861357678699999E-4</v>
          </cell>
          <cell r="CK149">
            <v>0</v>
          </cell>
          <cell r="CL149">
            <v>6.6208082716899997E-4</v>
          </cell>
          <cell r="CM149">
            <v>5.8115459978600001E-4</v>
          </cell>
          <cell r="CN149">
            <v>1.5934924595100001E-3</v>
          </cell>
          <cell r="CO149">
            <v>1.1830530129400001E-3</v>
          </cell>
          <cell r="CP149">
            <v>2.3290347307899999E-3</v>
          </cell>
          <cell r="CQ149">
            <v>0</v>
          </cell>
          <cell r="CR149">
            <v>0</v>
          </cell>
          <cell r="CS149">
            <v>0</v>
          </cell>
          <cell r="CT149">
            <v>1.76467269193E-3</v>
          </cell>
          <cell r="CU149">
            <v>2.91317031952E-4</v>
          </cell>
          <cell r="CV149">
            <v>2.2769118659200002E-3</v>
          </cell>
          <cell r="CW149">
            <v>1.39860319905E-3</v>
          </cell>
          <cell r="CX149">
            <v>2.3593027144699998E-3</v>
          </cell>
          <cell r="CY149">
            <v>8.51648626849E-4</v>
          </cell>
          <cell r="CZ149">
            <v>1.79258699063E-3</v>
          </cell>
          <cell r="DA149">
            <v>4.0995029848999999E-4</v>
          </cell>
          <cell r="DB149">
            <v>2.2574936156200001E-4</v>
          </cell>
          <cell r="DC149">
            <v>3.3113415702200002E-4</v>
          </cell>
          <cell r="DD149">
            <v>0</v>
          </cell>
          <cell r="DE149">
            <v>0</v>
          </cell>
          <cell r="DF149">
            <v>7.7968632103899999E-4</v>
          </cell>
          <cell r="DG149">
            <v>3.6224551877200003E-5</v>
          </cell>
          <cell r="DH149">
            <v>1.8061336595600001E-3</v>
          </cell>
          <cell r="DI149">
            <v>1.9239706452899999E-3</v>
          </cell>
          <cell r="DJ149">
            <v>5.74273813982E-4</v>
          </cell>
          <cell r="DK149">
            <v>9.8604848608400009E-4</v>
          </cell>
          <cell r="DL149">
            <v>0</v>
          </cell>
          <cell r="DM149">
            <v>1.31455773953E-3</v>
          </cell>
          <cell r="DN149">
            <v>1.0016363812599999E-3</v>
          </cell>
          <cell r="DO149">
            <v>8.8691816199600005E-4</v>
          </cell>
          <cell r="DP149">
            <v>6.3748838147100004E-4</v>
          </cell>
          <cell r="DQ149">
            <v>2.4580967146900002E-4</v>
          </cell>
          <cell r="DR149">
            <v>6.5757631091400005E-4</v>
          </cell>
          <cell r="DS149">
            <v>1.0663224384199999E-3</v>
          </cell>
          <cell r="DT149">
            <v>0</v>
          </cell>
          <cell r="DU149">
            <v>4.3684602133000001E-4</v>
          </cell>
          <cell r="DV149">
            <v>7.9206301597899999E-4</v>
          </cell>
          <cell r="DW149">
            <v>0</v>
          </cell>
          <cell r="DX149">
            <v>0</v>
          </cell>
          <cell r="DY149">
            <v>1.81758601684E-3</v>
          </cell>
          <cell r="DZ149">
            <v>8.2560541341099997E-4</v>
          </cell>
          <cell r="EA149">
            <v>0</v>
          </cell>
          <cell r="EB149">
            <v>8.3249650197099998E-4</v>
          </cell>
          <cell r="EC149">
            <v>8.6732796626199998E-4</v>
          </cell>
          <cell r="ED149">
            <v>1.5526076313100001E-3</v>
          </cell>
          <cell r="EE149">
            <v>0</v>
          </cell>
          <cell r="EF149">
            <v>0</v>
          </cell>
          <cell r="EG149">
            <v>0</v>
          </cell>
          <cell r="EH149">
            <v>1.56172458082E-3</v>
          </cell>
          <cell r="EI149">
            <v>1.67456793133E-3</v>
          </cell>
          <cell r="EJ149">
            <v>1.6065315576299999E-3</v>
          </cell>
          <cell r="EK149">
            <v>0</v>
          </cell>
          <cell r="EL149">
            <v>2.3715327552099999E-4</v>
          </cell>
          <cell r="EM149">
            <v>0</v>
          </cell>
          <cell r="EN149">
            <v>1.04836013634E-3</v>
          </cell>
          <cell r="EO149">
            <v>1.7548968025900001E-4</v>
          </cell>
          <cell r="EP149">
            <v>0</v>
          </cell>
          <cell r="EQ149">
            <v>1.425391878E-3</v>
          </cell>
          <cell r="ER149">
            <v>1.31288077682E-3</v>
          </cell>
          <cell r="ES149">
            <v>1.0965969413499999E-3</v>
          </cell>
          <cell r="ET149">
            <v>6.2262098072100001E-4</v>
          </cell>
          <cell r="EU149">
            <v>0</v>
          </cell>
          <cell r="EV149">
            <v>0</v>
          </cell>
          <cell r="EW149">
            <v>1.70416163746E-3</v>
          </cell>
          <cell r="EX149">
            <v>9.3336886493499999E-4</v>
          </cell>
          <cell r="EY149">
            <v>2.0664334297199999E-3</v>
          </cell>
          <cell r="EZ149">
            <v>1.4361097710200001E-3</v>
          </cell>
          <cell r="FA149">
            <v>6.8437599111300003E-4</v>
          </cell>
          <cell r="FB149">
            <v>3.8547546137099998E-4</v>
          </cell>
          <cell r="FC149">
            <v>1.26398610882E-3</v>
          </cell>
          <cell r="FD149">
            <v>4.4292333768700001E-4</v>
          </cell>
          <cell r="FE149">
            <v>0</v>
          </cell>
          <cell r="FF149">
            <v>0</v>
          </cell>
          <cell r="FG149">
            <v>0</v>
          </cell>
          <cell r="FH149">
            <v>4.5540879364100001E-4</v>
          </cell>
          <cell r="FI149">
            <v>2.2049539256799999E-4</v>
          </cell>
          <cell r="FJ149">
            <v>1.94662879221E-3</v>
          </cell>
          <cell r="FK149">
            <v>0</v>
          </cell>
          <cell r="FL149">
            <v>2.19544302672E-3</v>
          </cell>
          <cell r="FM149">
            <v>0</v>
          </cell>
          <cell r="FN149">
            <v>3.1313986983199998E-4</v>
          </cell>
          <cell r="FO149">
            <v>1.5038838318999999E-4</v>
          </cell>
          <cell r="FP149">
            <v>5.6414876598899998E-4</v>
          </cell>
          <cell r="FQ149">
            <v>9.3217578250900002E-4</v>
          </cell>
          <cell r="FR149">
            <v>8.0360274296299998E-4</v>
          </cell>
          <cell r="FS149">
            <v>1.25136677525E-4</v>
          </cell>
          <cell r="FT149">
            <v>1.4927115989800001E-4</v>
          </cell>
          <cell r="FU149">
            <v>7.1504135848999997E-4</v>
          </cell>
          <cell r="FV149">
            <v>0</v>
          </cell>
          <cell r="FW149">
            <v>1.88276637346E-4</v>
          </cell>
          <cell r="FX149">
            <v>1.87559926417E-3</v>
          </cell>
          <cell r="FY149">
            <v>0</v>
          </cell>
          <cell r="FZ149">
            <v>6.3627830240899996E-4</v>
          </cell>
          <cell r="GA149">
            <v>1.4382675290100001E-3</v>
          </cell>
          <cell r="GB149">
            <v>0</v>
          </cell>
          <cell r="GC149">
            <v>6.8392039975200003E-4</v>
          </cell>
          <cell r="GD149">
            <v>6.6872121533400003E-4</v>
          </cell>
          <cell r="GE149">
            <v>1.13658932969E-3</v>
          </cell>
          <cell r="GF149">
            <v>1.2047732016100001E-3</v>
          </cell>
          <cell r="GG149">
            <v>9.8377291578800007E-4</v>
          </cell>
          <cell r="GH149">
            <v>2.4846973246900003E-4</v>
          </cell>
          <cell r="GI149">
            <v>2.5180922239100001E-4</v>
          </cell>
          <cell r="GJ149">
            <v>9.7322580404600001E-4</v>
          </cell>
          <cell r="GK149">
            <v>1.42002350185E-3</v>
          </cell>
          <cell r="GL149">
            <v>0</v>
          </cell>
          <cell r="GM149">
            <v>1.29257433582E-3</v>
          </cell>
          <cell r="GN149">
            <v>0</v>
          </cell>
          <cell r="GO149">
            <v>9.1023778077200005E-4</v>
          </cell>
          <cell r="GP149">
            <v>1.3729876373000001E-3</v>
          </cell>
          <cell r="GQ149">
            <v>5.5590487318100002E-4</v>
          </cell>
          <cell r="GR149">
            <v>0</v>
          </cell>
          <cell r="GS149">
            <v>1.30996911321E-3</v>
          </cell>
          <cell r="GT149">
            <v>6.97868817952E-4</v>
          </cell>
          <cell r="GU149">
            <v>5.7740433840100004E-4</v>
          </cell>
          <cell r="GV149">
            <v>0</v>
          </cell>
          <cell r="GW149">
            <v>2.9774184804400001E-4</v>
          </cell>
          <cell r="GX149">
            <v>8.44849622808E-4</v>
          </cell>
          <cell r="GY149">
            <v>0</v>
          </cell>
          <cell r="GZ149">
            <v>1.22402852867E-3</v>
          </cell>
          <cell r="HA149">
            <v>1.9718869589300001E-4</v>
          </cell>
          <cell r="HB149">
            <v>1.0519013740100001E-3</v>
          </cell>
          <cell r="HC149">
            <v>1.4547067694400001E-3</v>
          </cell>
          <cell r="HD149">
            <v>1.02995964698E-3</v>
          </cell>
          <cell r="HE149">
            <v>1.06802524533E-3</v>
          </cell>
          <cell r="HF149">
            <v>1.5477386477900001E-4</v>
          </cell>
          <cell r="HG149">
            <v>2.53809662536E-3</v>
          </cell>
          <cell r="HH149">
            <v>1.3925151433799999E-3</v>
          </cell>
          <cell r="HI149">
            <v>0</v>
          </cell>
          <cell r="HJ149">
            <v>0</v>
          </cell>
          <cell r="HK149">
            <v>0</v>
          </cell>
          <cell r="HL149">
            <v>7.5223622843600003E-4</v>
          </cell>
          <cell r="HM149">
            <v>6.8775720137600002E-5</v>
          </cell>
          <cell r="HN149">
            <v>7.9569633817300005E-4</v>
          </cell>
          <cell r="HO149">
            <v>0</v>
          </cell>
          <cell r="HP149">
            <v>6.0175015823899999E-4</v>
          </cell>
          <cell r="HQ149">
            <v>2.25069597946E-4</v>
          </cell>
          <cell r="HR149">
            <v>1.2864954769600001E-3</v>
          </cell>
          <cell r="HS149">
            <v>0</v>
          </cell>
          <cell r="HT149">
            <v>0</v>
          </cell>
          <cell r="HU149">
            <v>1.26409670338E-3</v>
          </cell>
          <cell r="HV149">
            <v>1.51630619075E-3</v>
          </cell>
          <cell r="HW149">
            <v>4.5581845915900002E-4</v>
          </cell>
          <cell r="HX149">
            <v>0</v>
          </cell>
          <cell r="HY149">
            <v>5.5516831343999996E-4</v>
          </cell>
          <cell r="HZ149">
            <v>6.8063003709500003E-4</v>
          </cell>
          <cell r="IA149">
            <v>0</v>
          </cell>
          <cell r="IB149">
            <v>1.0678473627199999E-3</v>
          </cell>
          <cell r="IC149">
            <v>0</v>
          </cell>
          <cell r="ID149">
            <v>2.5363804306799999E-3</v>
          </cell>
          <cell r="IE149">
            <v>9.8659563809599992E-4</v>
          </cell>
          <cell r="IF149">
            <v>0</v>
          </cell>
          <cell r="IG149">
            <v>9.1203860938500003E-4</v>
          </cell>
          <cell r="IH149">
            <v>1.18993292563E-3</v>
          </cell>
          <cell r="II149">
            <v>6.6249998053499997E-4</v>
          </cell>
          <cell r="IJ149">
            <v>0</v>
          </cell>
          <cell r="IK149">
            <v>1.13499804866E-3</v>
          </cell>
          <cell r="IL149">
            <v>4.4882492511500002E-4</v>
          </cell>
          <cell r="IM149">
            <v>1.3781480083700001E-4</v>
          </cell>
          <cell r="IN149">
            <v>0</v>
          </cell>
          <cell r="IO149">
            <v>8.6605438264100005E-4</v>
          </cell>
          <cell r="IP149">
            <v>1.5019248530699999E-4</v>
          </cell>
          <cell r="IQ149">
            <v>7.3592853732400002E-4</v>
          </cell>
          <cell r="IR149">
            <v>6.9001887459300005E-4</v>
          </cell>
          <cell r="IS149">
            <v>6.8763480521699997E-4</v>
          </cell>
          <cell r="IT149">
            <v>1.0034670829800001</v>
          </cell>
        </row>
        <row r="150">
          <cell r="A150" t="str">
            <v>SNP_N_1473290_C1445T_rrs</v>
          </cell>
          <cell r="B150">
            <v>0</v>
          </cell>
          <cell r="C150">
            <v>0</v>
          </cell>
          <cell r="D150">
            <v>3.2645210740200002E-4</v>
          </cell>
          <cell r="E150">
            <v>3.4115751623199999E-4</v>
          </cell>
          <cell r="F150">
            <v>0</v>
          </cell>
          <cell r="G150">
            <v>1.75574410241E-3</v>
          </cell>
          <cell r="H150">
            <v>6.2453182181300003E-4</v>
          </cell>
          <cell r="I150">
            <v>5.7833391474599997E-4</v>
          </cell>
          <cell r="J150">
            <v>1.29523011856E-3</v>
          </cell>
          <cell r="K150">
            <v>0</v>
          </cell>
          <cell r="L150">
            <v>2.04401570954E-4</v>
          </cell>
          <cell r="M150">
            <v>6.0050177853600002E-4</v>
          </cell>
          <cell r="N150">
            <v>0</v>
          </cell>
          <cell r="O150">
            <v>0</v>
          </cell>
          <cell r="P150">
            <v>3.9530685171500001E-4</v>
          </cell>
          <cell r="Q150">
            <v>0</v>
          </cell>
          <cell r="R150">
            <v>4.5279142796099999E-4</v>
          </cell>
          <cell r="S150">
            <v>0</v>
          </cell>
          <cell r="T150">
            <v>1.83890713379E-3</v>
          </cell>
          <cell r="U150">
            <v>1.5964936756099999E-4</v>
          </cell>
          <cell r="V150">
            <v>2.9048284050099999E-3</v>
          </cell>
          <cell r="W150">
            <v>9.1615162091299997E-4</v>
          </cell>
          <cell r="X150">
            <v>6.3109421171200005E-4</v>
          </cell>
          <cell r="Y150">
            <v>7.5815094169199996E-4</v>
          </cell>
          <cell r="Z150">
            <v>1.6544064274099999E-3</v>
          </cell>
          <cell r="AA150">
            <v>7.4020313331899998E-4</v>
          </cell>
          <cell r="AB150">
            <v>3.3110668300699998E-4</v>
          </cell>
          <cell r="AC150">
            <v>0</v>
          </cell>
          <cell r="AD150">
            <v>1.4057543594400001E-3</v>
          </cell>
          <cell r="AE150">
            <v>0</v>
          </cell>
          <cell r="AF150">
            <v>0</v>
          </cell>
          <cell r="AG150">
            <v>0</v>
          </cell>
          <cell r="AH150">
            <v>9.7685970831699995E-4</v>
          </cell>
          <cell r="AI150">
            <v>6.1313342303E-4</v>
          </cell>
          <cell r="AJ150">
            <v>7.78169604018E-4</v>
          </cell>
          <cell r="AK150">
            <v>1.1407904094100001E-3</v>
          </cell>
          <cell r="AL150">
            <v>7.7992631122499999E-4</v>
          </cell>
          <cell r="AM150">
            <v>5.6662230053899996E-4</v>
          </cell>
          <cell r="AN150">
            <v>0</v>
          </cell>
          <cell r="AO150">
            <v>4.1312727262300003E-4</v>
          </cell>
          <cell r="AP150">
            <v>2.39280430833E-4</v>
          </cell>
          <cell r="AQ150">
            <v>0</v>
          </cell>
          <cell r="AR150">
            <v>0</v>
          </cell>
          <cell r="AS150">
            <v>0</v>
          </cell>
          <cell r="AT150">
            <v>3.1952076824399999E-4</v>
          </cell>
          <cell r="AU150">
            <v>0</v>
          </cell>
          <cell r="AV150">
            <v>0</v>
          </cell>
          <cell r="AW150">
            <v>0</v>
          </cell>
          <cell r="AX150">
            <v>1.1539453407700001E-3</v>
          </cell>
          <cell r="AY150">
            <v>9.5840322319399999E-4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2.1976940333800002E-3</v>
          </cell>
          <cell r="BE150">
            <v>8.3287799498100003E-4</v>
          </cell>
          <cell r="BF150">
            <v>1.4222556492299999E-3</v>
          </cell>
          <cell r="BG150">
            <v>0</v>
          </cell>
          <cell r="BH150">
            <v>1.2491946108600001E-3</v>
          </cell>
          <cell r="BI150">
            <v>1.7904413398399999E-3</v>
          </cell>
          <cell r="BJ150">
            <v>0</v>
          </cell>
          <cell r="BK150">
            <v>3.6862978595299999E-4</v>
          </cell>
          <cell r="BL150">
            <v>2.3283369955600001E-4</v>
          </cell>
          <cell r="BM150">
            <v>1.09495932702E-3</v>
          </cell>
          <cell r="BN150">
            <v>4.0881134918900001E-4</v>
          </cell>
          <cell r="BO150">
            <v>0</v>
          </cell>
          <cell r="BP150">
            <v>0</v>
          </cell>
          <cell r="BQ150">
            <v>0</v>
          </cell>
          <cell r="BR150">
            <v>7.1768154157299998E-5</v>
          </cell>
          <cell r="BS150">
            <v>1.0660263942599999E-3</v>
          </cell>
          <cell r="BT150">
            <v>1.4032536419099999E-3</v>
          </cell>
          <cell r="BU150">
            <v>6.9344788789699999E-4</v>
          </cell>
          <cell r="BV150">
            <v>2.98951403238E-4</v>
          </cell>
          <cell r="BW150">
            <v>7.5725035276300002E-4</v>
          </cell>
          <cell r="BX150">
            <v>4.32804517914E-4</v>
          </cell>
          <cell r="BY150">
            <v>2.0231162197900002E-3</v>
          </cell>
          <cell r="BZ150">
            <v>0</v>
          </cell>
          <cell r="CA150">
            <v>8.4229127969599998E-4</v>
          </cell>
          <cell r="CB150">
            <v>7.7158102067200005E-4</v>
          </cell>
          <cell r="CC150">
            <v>2.75341390079E-5</v>
          </cell>
          <cell r="CD150">
            <v>2.0274957642E-3</v>
          </cell>
          <cell r="CE150">
            <v>6.3478999072699997E-4</v>
          </cell>
          <cell r="CF150">
            <v>0</v>
          </cell>
          <cell r="CG150">
            <v>2.60070682998E-5</v>
          </cell>
          <cell r="CH150">
            <v>7.2018773062200003E-4</v>
          </cell>
          <cell r="CI150">
            <v>9.8425452597399998E-4</v>
          </cell>
          <cell r="CJ150">
            <v>2.7317530475600002E-4</v>
          </cell>
          <cell r="CK150">
            <v>0</v>
          </cell>
          <cell r="CL150">
            <v>2.21045294893E-4</v>
          </cell>
          <cell r="CM150">
            <v>1.3420981122199999E-3</v>
          </cell>
          <cell r="CN150">
            <v>1.2647315161299999E-3</v>
          </cell>
          <cell r="CO150">
            <v>1.57857546583E-3</v>
          </cell>
          <cell r="CP150">
            <v>1.5470801154200001E-3</v>
          </cell>
          <cell r="CQ150">
            <v>0</v>
          </cell>
          <cell r="CR150">
            <v>0</v>
          </cell>
          <cell r="CS150">
            <v>0</v>
          </cell>
          <cell r="CT150">
            <v>1.3834466226400001E-3</v>
          </cell>
          <cell r="CU150">
            <v>8.0973264994099996E-4</v>
          </cell>
          <cell r="CV150">
            <v>1.2085300404599999E-3</v>
          </cell>
          <cell r="CW150">
            <v>2.6021010125999998E-4</v>
          </cell>
          <cell r="CX150">
            <v>6.9305440411000004E-4</v>
          </cell>
          <cell r="CY150">
            <v>1.2633189326199999E-3</v>
          </cell>
          <cell r="CZ150">
            <v>1.03884690907E-3</v>
          </cell>
          <cell r="DA150">
            <v>9.8749971948600005E-4</v>
          </cell>
          <cell r="DB150">
            <v>5.9135729679799995E-4</v>
          </cell>
          <cell r="DC150">
            <v>4.01553203119E-4</v>
          </cell>
          <cell r="DD150">
            <v>0</v>
          </cell>
          <cell r="DE150">
            <v>0</v>
          </cell>
          <cell r="DF150">
            <v>6.4004270825499996E-4</v>
          </cell>
          <cell r="DG150">
            <v>1.4286208897799999E-3</v>
          </cell>
          <cell r="DH150">
            <v>1.21983257122E-3</v>
          </cell>
          <cell r="DI150">
            <v>1.8378832610299999E-3</v>
          </cell>
          <cell r="DJ150">
            <v>1.84805982281E-3</v>
          </cell>
          <cell r="DK150">
            <v>7.2749028913699995E-4</v>
          </cell>
          <cell r="DL150">
            <v>0</v>
          </cell>
          <cell r="DM150">
            <v>5.9806782519400002E-4</v>
          </cell>
          <cell r="DN150">
            <v>5.9339212020899997E-4</v>
          </cell>
          <cell r="DO150">
            <v>1.1137382825799999E-3</v>
          </cell>
          <cell r="DP150">
            <v>7.0963124744599995E-4</v>
          </cell>
          <cell r="DQ150">
            <v>1.1645311024000001E-3</v>
          </cell>
          <cell r="DR150">
            <v>5.62032568268E-4</v>
          </cell>
          <cell r="DS150">
            <v>8.4443920059099997E-4</v>
          </cell>
          <cell r="DT150">
            <v>0</v>
          </cell>
          <cell r="DU150">
            <v>5.5842474103000002E-4</v>
          </cell>
          <cell r="DV150">
            <v>3.5137715167400001E-4</v>
          </cell>
          <cell r="DW150">
            <v>0</v>
          </cell>
          <cell r="DX150">
            <v>0</v>
          </cell>
          <cell r="DY150">
            <v>1.2032809900099999E-3</v>
          </cell>
          <cell r="DZ150">
            <v>2.47826683335E-4</v>
          </cell>
          <cell r="EA150">
            <v>0</v>
          </cell>
          <cell r="EB150">
            <v>4.6430854126800001E-4</v>
          </cell>
          <cell r="EC150">
            <v>9.3716761330099997E-4</v>
          </cell>
          <cell r="ED150">
            <v>1.6713028307999999E-3</v>
          </cell>
          <cell r="EE150">
            <v>0</v>
          </cell>
          <cell r="EF150">
            <v>0</v>
          </cell>
          <cell r="EG150">
            <v>0</v>
          </cell>
          <cell r="EH150">
            <v>2.6488830335400001E-3</v>
          </cell>
          <cell r="EI150">
            <v>1.81497738231E-3</v>
          </cell>
          <cell r="EJ150">
            <v>2.5400852318899999E-3</v>
          </cell>
          <cell r="EK150">
            <v>0</v>
          </cell>
          <cell r="EL150">
            <v>1.25007750466E-3</v>
          </cell>
          <cell r="EM150">
            <v>0</v>
          </cell>
          <cell r="EN150">
            <v>1.80010427721E-3</v>
          </cell>
          <cell r="EO150">
            <v>6.5227103186800005E-4</v>
          </cell>
          <cell r="EP150">
            <v>0</v>
          </cell>
          <cell r="EQ150">
            <v>5.3426268277699995E-4</v>
          </cell>
          <cell r="ER150">
            <v>6.7267852136899996E-4</v>
          </cell>
          <cell r="ES150">
            <v>2.1102437749499999E-3</v>
          </cell>
          <cell r="ET150">
            <v>8.4618822438600001E-4</v>
          </cell>
          <cell r="EU150">
            <v>0</v>
          </cell>
          <cell r="EV150">
            <v>0</v>
          </cell>
          <cell r="EW150">
            <v>8.9627667330199998E-4</v>
          </cell>
          <cell r="EX150">
            <v>1.5225450624699999E-4</v>
          </cell>
          <cell r="EY150">
            <v>7.0310063892999996E-4</v>
          </cell>
          <cell r="EZ150">
            <v>9.7053690115000003E-4</v>
          </cell>
          <cell r="FA150">
            <v>9.2137855244800004E-4</v>
          </cell>
          <cell r="FB150">
            <v>2.8648716397600002E-4</v>
          </cell>
          <cell r="FC150">
            <v>1.00812736491E-4</v>
          </cell>
          <cell r="FD150">
            <v>8.8825245620699998E-4</v>
          </cell>
          <cell r="FE150">
            <v>0</v>
          </cell>
          <cell r="FF150">
            <v>0</v>
          </cell>
          <cell r="FG150">
            <v>0</v>
          </cell>
          <cell r="FH150">
            <v>5.2002817392299999E-4</v>
          </cell>
          <cell r="FI150">
            <v>1.3414306158699999E-4</v>
          </cell>
          <cell r="FJ150">
            <v>2.1512100938700001E-3</v>
          </cell>
          <cell r="FK150">
            <v>0</v>
          </cell>
          <cell r="FL150">
            <v>8.7818590691299996E-4</v>
          </cell>
          <cell r="FM150">
            <v>0</v>
          </cell>
          <cell r="FN150">
            <v>5.3186347940899995E-4</v>
          </cell>
          <cell r="FO150">
            <v>1.72134244349E-3</v>
          </cell>
          <cell r="FP150">
            <v>7.7590020373499995E-4</v>
          </cell>
          <cell r="FQ150">
            <v>9.1257848543999998E-4</v>
          </cell>
          <cell r="FR150">
            <v>1.0994742624499999E-3</v>
          </cell>
          <cell r="FS150">
            <v>7.4479641625700005E-4</v>
          </cell>
          <cell r="FT150">
            <v>7.1506568929199997E-4</v>
          </cell>
          <cell r="FU150">
            <v>1.4246754581100001E-3</v>
          </cell>
          <cell r="FV150">
            <v>0</v>
          </cell>
          <cell r="FW150">
            <v>3.4477162989799998E-4</v>
          </cell>
          <cell r="FX150">
            <v>5.27892902028E-4</v>
          </cell>
          <cell r="FY150">
            <v>0</v>
          </cell>
          <cell r="FZ150">
            <v>9.4975205138299996E-4</v>
          </cell>
          <cell r="GA150">
            <v>2.66331015155E-4</v>
          </cell>
          <cell r="GB150">
            <v>0</v>
          </cell>
          <cell r="GC150">
            <v>3.3110615913799999E-4</v>
          </cell>
          <cell r="GD150">
            <v>9.01672348846E-4</v>
          </cell>
          <cell r="GE150">
            <v>4.3380496208600001E-5</v>
          </cell>
          <cell r="GF150">
            <v>7.2394695598600005E-4</v>
          </cell>
          <cell r="GG150">
            <v>1.03680742905E-3</v>
          </cell>
          <cell r="GH150">
            <v>6.7714072065400003E-4</v>
          </cell>
          <cell r="GI150">
            <v>1.0011695558199999E-3</v>
          </cell>
          <cell r="GJ150">
            <v>8.1552489427800005E-4</v>
          </cell>
          <cell r="GK150">
            <v>1.0282173752800001E-3</v>
          </cell>
          <cell r="GL150">
            <v>0</v>
          </cell>
          <cell r="GM150">
            <v>1.62696745247E-3</v>
          </cell>
          <cell r="GN150">
            <v>0</v>
          </cell>
          <cell r="GO150">
            <v>2.36143503571E-4</v>
          </cell>
          <cell r="GP150">
            <v>3.53011331754E-4</v>
          </cell>
          <cell r="GQ150">
            <v>1.24089609017E-4</v>
          </cell>
          <cell r="GR150">
            <v>0</v>
          </cell>
          <cell r="GS150">
            <v>7.9087400808899996E-4</v>
          </cell>
          <cell r="GT150">
            <v>2.5429570814599999E-4</v>
          </cell>
          <cell r="GU150">
            <v>8.1832846626599999E-4</v>
          </cell>
          <cell r="GV150">
            <v>0</v>
          </cell>
          <cell r="GW150">
            <v>7.9372472828299998E-4</v>
          </cell>
          <cell r="GX150">
            <v>1.3891060370999999E-3</v>
          </cell>
          <cell r="GY150">
            <v>0</v>
          </cell>
          <cell r="GZ150">
            <v>1.94656825624E-3</v>
          </cell>
          <cell r="HA150">
            <v>1.1414103210000001E-3</v>
          </cell>
          <cell r="HB150">
            <v>3.48213186953E-4</v>
          </cell>
          <cell r="HC150">
            <v>1.0561612434699999E-3</v>
          </cell>
          <cell r="HD150">
            <v>6.1935244593799995E-4</v>
          </cell>
          <cell r="HE150">
            <v>7.9885049490300002E-4</v>
          </cell>
          <cell r="HF150">
            <v>1.4623691095E-3</v>
          </cell>
          <cell r="HG150">
            <v>4.2434688657500002E-4</v>
          </cell>
          <cell r="HH150">
            <v>1.4345204690499999E-3</v>
          </cell>
          <cell r="HI150">
            <v>0</v>
          </cell>
          <cell r="HJ150">
            <v>0</v>
          </cell>
          <cell r="HK150">
            <v>0</v>
          </cell>
          <cell r="HL150">
            <v>1.8607479287300001E-3</v>
          </cell>
          <cell r="HM150">
            <v>1.55113215442E-4</v>
          </cell>
          <cell r="HN150">
            <v>3.7531700218100002E-4</v>
          </cell>
          <cell r="HO150">
            <v>0</v>
          </cell>
          <cell r="HP150">
            <v>1.52301508933E-4</v>
          </cell>
          <cell r="HQ150">
            <v>8.9056551223599999E-4</v>
          </cell>
          <cell r="HR150">
            <v>3.9416010258699999E-4</v>
          </cell>
          <cell r="HS150">
            <v>0</v>
          </cell>
          <cell r="HT150">
            <v>0</v>
          </cell>
          <cell r="HU150">
            <v>9.2459778534199997E-4</v>
          </cell>
          <cell r="HV150">
            <v>1.1661712778699999E-3</v>
          </cell>
          <cell r="HW150">
            <v>5.8451999211700002E-4</v>
          </cell>
          <cell r="HX150">
            <v>0</v>
          </cell>
          <cell r="HY150">
            <v>9.2060811584799998E-4</v>
          </cell>
          <cell r="HZ150">
            <v>1.6312499065E-3</v>
          </cell>
          <cell r="IA150">
            <v>0</v>
          </cell>
          <cell r="IB150">
            <v>1.26387691125E-4</v>
          </cell>
          <cell r="IC150">
            <v>0</v>
          </cell>
          <cell r="ID150">
            <v>1.06936357042E-4</v>
          </cell>
          <cell r="IE150">
            <v>8.4441504441199996E-4</v>
          </cell>
          <cell r="IF150">
            <v>0</v>
          </cell>
          <cell r="IG150">
            <v>1.3949495041699999E-3</v>
          </cell>
          <cell r="IH150">
            <v>2.20326430281E-4</v>
          </cell>
          <cell r="II150">
            <v>2.0022261887800001E-3</v>
          </cell>
          <cell r="IJ150">
            <v>0</v>
          </cell>
          <cell r="IK150">
            <v>2.0611020736399999E-3</v>
          </cell>
          <cell r="IL150">
            <v>1.6412074910499999E-3</v>
          </cell>
          <cell r="IM150">
            <v>1.3517470797499999E-3</v>
          </cell>
          <cell r="IN150">
            <v>0</v>
          </cell>
          <cell r="IO150">
            <v>8.9734996436199995E-4</v>
          </cell>
          <cell r="IP150">
            <v>5.0329335499599997E-4</v>
          </cell>
          <cell r="IQ150">
            <v>1.17003335617E-3</v>
          </cell>
          <cell r="IR150">
            <v>6.3543248688799998E-4</v>
          </cell>
          <cell r="IS150">
            <v>6.3506985316100001E-4</v>
          </cell>
          <cell r="IT150">
            <v>1.0005710125</v>
          </cell>
        </row>
        <row r="151">
          <cell r="A151" t="str">
            <v>SNP_N_1472673_T828G_rrs</v>
          </cell>
          <cell r="B151">
            <v>0</v>
          </cell>
          <cell r="C151">
            <v>0</v>
          </cell>
          <cell r="D151">
            <v>1.1588924098800001E-3</v>
          </cell>
          <cell r="E151">
            <v>1.5305561246399999E-3</v>
          </cell>
          <cell r="F151">
            <v>0</v>
          </cell>
          <cell r="G151">
            <v>6.34517287835E-4</v>
          </cell>
          <cell r="H151">
            <v>7.3762185638799995E-4</v>
          </cell>
          <cell r="I151">
            <v>1.1376353213599999E-3</v>
          </cell>
          <cell r="J151">
            <v>1.14262488205E-3</v>
          </cell>
          <cell r="K151">
            <v>0</v>
          </cell>
          <cell r="L151">
            <v>1.2807460734599999E-3</v>
          </cell>
          <cell r="M151">
            <v>9.3728804495200001E-4</v>
          </cell>
          <cell r="N151">
            <v>0</v>
          </cell>
          <cell r="O151">
            <v>0</v>
          </cell>
          <cell r="P151">
            <v>9.5691106980699998E-4</v>
          </cell>
          <cell r="Q151">
            <v>0</v>
          </cell>
          <cell r="R151">
            <v>2.0079585374299999E-4</v>
          </cell>
          <cell r="S151">
            <v>0</v>
          </cell>
          <cell r="T151">
            <v>9.5864210743500002E-4</v>
          </cell>
          <cell r="U151">
            <v>1.1112324427799999E-3</v>
          </cell>
          <cell r="V151">
            <v>8.3458598237500002E-4</v>
          </cell>
          <cell r="W151">
            <v>1.5497724525599999E-3</v>
          </cell>
          <cell r="X151">
            <v>2.2345031611599999E-3</v>
          </cell>
          <cell r="Y151">
            <v>1.0323777096300001E-3</v>
          </cell>
          <cell r="Z151">
            <v>1.0701458668299999E-3</v>
          </cell>
          <cell r="AA151">
            <v>7.7369669452300002E-4</v>
          </cell>
          <cell r="AB151">
            <v>1.02155946661E-3</v>
          </cell>
          <cell r="AC151">
            <v>0</v>
          </cell>
          <cell r="AD151">
            <v>7.4247003067300001E-4</v>
          </cell>
          <cell r="AE151">
            <v>0</v>
          </cell>
          <cell r="AF151">
            <v>0</v>
          </cell>
          <cell r="AG151">
            <v>0</v>
          </cell>
          <cell r="AH151">
            <v>1.1949174804599999E-3</v>
          </cell>
          <cell r="AI151">
            <v>1.8817074596900001E-3</v>
          </cell>
          <cell r="AJ151">
            <v>3.3090607030300003E-4</v>
          </cell>
          <cell r="AK151">
            <v>2.3869807773699999E-4</v>
          </cell>
          <cell r="AL151">
            <v>4.1298223659399997E-3</v>
          </cell>
          <cell r="AM151">
            <v>1.4768039109200001E-3</v>
          </cell>
          <cell r="AN151">
            <v>0</v>
          </cell>
          <cell r="AO151">
            <v>1.6778679855600001E-4</v>
          </cell>
          <cell r="AP151">
            <v>1.07815058436E-3</v>
          </cell>
          <cell r="AQ151">
            <v>0</v>
          </cell>
          <cell r="AR151">
            <v>0</v>
          </cell>
          <cell r="AS151">
            <v>0</v>
          </cell>
          <cell r="AT151">
            <v>8.0713251372800004E-4</v>
          </cell>
          <cell r="AU151">
            <v>0</v>
          </cell>
          <cell r="AV151">
            <v>0</v>
          </cell>
          <cell r="AW151">
            <v>0</v>
          </cell>
          <cell r="AX151">
            <v>1.6341150039799999E-3</v>
          </cell>
          <cell r="AY151">
            <v>1.2679054634599999E-3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1.44265510608E-3</v>
          </cell>
          <cell r="BE151">
            <v>1.0549940634500001E-3</v>
          </cell>
          <cell r="BF151">
            <v>2.8820973238900002E-4</v>
          </cell>
          <cell r="BG151">
            <v>0</v>
          </cell>
          <cell r="BH151">
            <v>1.6345025505899999E-3</v>
          </cell>
          <cell r="BI151">
            <v>1.4502926496800001E-3</v>
          </cell>
          <cell r="BJ151">
            <v>0</v>
          </cell>
          <cell r="BK151">
            <v>1.9198622321700001E-3</v>
          </cell>
          <cell r="BL151">
            <v>1.10515893903E-3</v>
          </cell>
          <cell r="BM151">
            <v>3.13892756822E-4</v>
          </cell>
          <cell r="BN151">
            <v>1.1155536631100001E-3</v>
          </cell>
          <cell r="BO151">
            <v>0</v>
          </cell>
          <cell r="BP151">
            <v>0</v>
          </cell>
          <cell r="BQ151">
            <v>0</v>
          </cell>
          <cell r="BR151">
            <v>4.9083330668499997E-4</v>
          </cell>
          <cell r="BS151">
            <v>7.2083971463100002E-4</v>
          </cell>
          <cell r="BT151">
            <v>1.57550501171E-3</v>
          </cell>
          <cell r="BU151">
            <v>9.4622664619199996E-5</v>
          </cell>
          <cell r="BV151">
            <v>2.00994499028E-3</v>
          </cell>
          <cell r="BW151">
            <v>1.0161050595300001E-3</v>
          </cell>
          <cell r="BX151">
            <v>1.4415362384200001E-3</v>
          </cell>
          <cell r="BY151">
            <v>2.64271482592E-4</v>
          </cell>
          <cell r="BZ151">
            <v>0</v>
          </cell>
          <cell r="CA151">
            <v>3.3904763404300001E-3</v>
          </cell>
          <cell r="CB151">
            <v>5.9615931240800005E-4</v>
          </cell>
          <cell r="CC151">
            <v>1.7295441357399999E-3</v>
          </cell>
          <cell r="CD151">
            <v>1.19639647892E-4</v>
          </cell>
          <cell r="CE151">
            <v>2.5897112209299997E-4</v>
          </cell>
          <cell r="CF151">
            <v>0</v>
          </cell>
          <cell r="CG151">
            <v>2.7482733130499998E-3</v>
          </cell>
          <cell r="CH151">
            <v>6.5065023954999997E-4</v>
          </cell>
          <cell r="CI151">
            <v>1.35218107607E-3</v>
          </cell>
          <cell r="CJ151">
            <v>4.0743421413900002E-4</v>
          </cell>
          <cell r="CK151">
            <v>0</v>
          </cell>
          <cell r="CL151">
            <v>2.5486925733299998E-4</v>
          </cell>
          <cell r="CM151">
            <v>3.6117757554199998E-4</v>
          </cell>
          <cell r="CN151">
            <v>6.8596255732700001E-4</v>
          </cell>
          <cell r="CO151">
            <v>8.8751618750400004E-4</v>
          </cell>
          <cell r="CP151">
            <v>2.3415442556099998E-3</v>
          </cell>
          <cell r="CQ151">
            <v>0</v>
          </cell>
          <cell r="CR151">
            <v>0</v>
          </cell>
          <cell r="CS151">
            <v>0</v>
          </cell>
          <cell r="CT151">
            <v>8.5644569480800004E-4</v>
          </cell>
          <cell r="CU151">
            <v>8.2681287312899999E-4</v>
          </cell>
          <cell r="CV151">
            <v>2.2396268323100002E-3</v>
          </cell>
          <cell r="CW151">
            <v>1.2242859229399999E-3</v>
          </cell>
          <cell r="CX151">
            <v>9.0344977797899998E-4</v>
          </cell>
          <cell r="CY151">
            <v>5.4096418898600003E-4</v>
          </cell>
          <cell r="CZ151">
            <v>5.1746342796800003E-4</v>
          </cell>
          <cell r="DA151">
            <v>8.6017162539100001E-4</v>
          </cell>
          <cell r="DB151">
            <v>1.6509481938600001E-3</v>
          </cell>
          <cell r="DC151">
            <v>1.64887355641E-3</v>
          </cell>
          <cell r="DD151">
            <v>0</v>
          </cell>
          <cell r="DE151">
            <v>0</v>
          </cell>
          <cell r="DF151">
            <v>4.1330393287400001E-4</v>
          </cell>
          <cell r="DG151">
            <v>1.00762862712E-3</v>
          </cell>
          <cell r="DH151">
            <v>4.26819868153E-4</v>
          </cell>
          <cell r="DI151">
            <v>1.5593545976999999E-3</v>
          </cell>
          <cell r="DJ151">
            <v>1.6578458016699999E-3</v>
          </cell>
          <cell r="DK151">
            <v>1.52968685143E-3</v>
          </cell>
          <cell r="DL151">
            <v>0</v>
          </cell>
          <cell r="DM151">
            <v>4.5948370825500001E-4</v>
          </cell>
          <cell r="DN151">
            <v>6.8594206823000003E-4</v>
          </cell>
          <cell r="DO151">
            <v>7.19310308341E-4</v>
          </cell>
          <cell r="DP151">
            <v>6.8898079916799996E-4</v>
          </cell>
          <cell r="DQ151">
            <v>9.7001099493399998E-4</v>
          </cell>
          <cell r="DR151">
            <v>8.3798286504999998E-4</v>
          </cell>
          <cell r="DS151">
            <v>2.3737398441900002E-3</v>
          </cell>
          <cell r="DT151">
            <v>0</v>
          </cell>
          <cell r="DU151">
            <v>1.84412684757E-3</v>
          </cell>
          <cell r="DV151">
            <v>6.8281037965799997E-4</v>
          </cell>
          <cell r="DW151">
            <v>0</v>
          </cell>
          <cell r="DX151">
            <v>0</v>
          </cell>
          <cell r="DY151">
            <v>2.1038776321800001E-4</v>
          </cell>
          <cell r="DZ151">
            <v>1.4863335527499999E-3</v>
          </cell>
          <cell r="EA151">
            <v>0</v>
          </cell>
          <cell r="EB151">
            <v>3.7221869570199998E-4</v>
          </cell>
          <cell r="EC151">
            <v>6.1423092847700004E-4</v>
          </cell>
          <cell r="ED151">
            <v>1.9644380081400002E-3</v>
          </cell>
          <cell r="EE151">
            <v>0</v>
          </cell>
          <cell r="EF151">
            <v>0</v>
          </cell>
          <cell r="EG151">
            <v>0</v>
          </cell>
          <cell r="EH151">
            <v>5.59433538001E-4</v>
          </cell>
          <cell r="EI151">
            <v>8.1284029875E-4</v>
          </cell>
          <cell r="EJ151">
            <v>4.0362731669999998E-4</v>
          </cell>
          <cell r="EK151">
            <v>0</v>
          </cell>
          <cell r="EL151">
            <v>7.1803369792200001E-4</v>
          </cell>
          <cell r="EM151">
            <v>0</v>
          </cell>
          <cell r="EN151">
            <v>2.96751130372E-3</v>
          </cell>
          <cell r="EO151">
            <v>9.1912865173099996E-4</v>
          </cell>
          <cell r="EP151">
            <v>0</v>
          </cell>
          <cell r="EQ151">
            <v>1.0920383501800001E-3</v>
          </cell>
          <cell r="ER151">
            <v>4.6709671732999999E-4</v>
          </cell>
          <cell r="ES151">
            <v>7.3793099727500003E-4</v>
          </cell>
          <cell r="ET151">
            <v>2.5881400797500001E-3</v>
          </cell>
          <cell r="EU151">
            <v>0</v>
          </cell>
          <cell r="EV151">
            <v>0</v>
          </cell>
          <cell r="EW151">
            <v>3.27083485899E-4</v>
          </cell>
          <cell r="EX151">
            <v>7.4931757990299996E-4</v>
          </cell>
          <cell r="EY151">
            <v>1.204219996E-3</v>
          </cell>
          <cell r="EZ151">
            <v>1.88708747737E-3</v>
          </cell>
          <cell r="FA151">
            <v>7.0598488673600005E-4</v>
          </cell>
          <cell r="FB151">
            <v>1.65221199859E-3</v>
          </cell>
          <cell r="FC151">
            <v>1.1609060457E-3</v>
          </cell>
          <cell r="FD151">
            <v>1.2961630709499999E-3</v>
          </cell>
          <cell r="FE151">
            <v>0</v>
          </cell>
          <cell r="FF151">
            <v>0</v>
          </cell>
          <cell r="FG151">
            <v>0</v>
          </cell>
          <cell r="FH151">
            <v>1.09687342774E-3</v>
          </cell>
          <cell r="FI151">
            <v>1.2661566725E-3</v>
          </cell>
          <cell r="FJ151">
            <v>1.0846365476E-3</v>
          </cell>
          <cell r="FK151">
            <v>0</v>
          </cell>
          <cell r="FL151">
            <v>2.9395372257600002E-4</v>
          </cell>
          <cell r="FM151">
            <v>0</v>
          </cell>
          <cell r="FN151">
            <v>1.8564934725900001E-4</v>
          </cell>
          <cell r="FO151">
            <v>1.59009255003E-3</v>
          </cell>
          <cell r="FP151">
            <v>3.5490252776099998E-4</v>
          </cell>
          <cell r="FQ151">
            <v>4.7690936480599999E-4</v>
          </cell>
          <cell r="FR151">
            <v>2.0438835490500002E-3</v>
          </cell>
          <cell r="FS151">
            <v>2.43965740083E-4</v>
          </cell>
          <cell r="FT151">
            <v>2.7735845651500001E-3</v>
          </cell>
          <cell r="FU151">
            <v>8.7449618149500002E-4</v>
          </cell>
          <cell r="FV151">
            <v>0</v>
          </cell>
          <cell r="FW151">
            <v>1.9206909928499999E-4</v>
          </cell>
          <cell r="FX151">
            <v>2.03742389567E-3</v>
          </cell>
          <cell r="FY151">
            <v>0</v>
          </cell>
          <cell r="FZ151">
            <v>9.3366659712000003E-4</v>
          </cell>
          <cell r="GA151">
            <v>2.35594707192E-4</v>
          </cell>
          <cell r="GB151">
            <v>0</v>
          </cell>
          <cell r="GC151">
            <v>7.8610423952299999E-4</v>
          </cell>
          <cell r="GD151">
            <v>4.9377238610800003E-4</v>
          </cell>
          <cell r="GE151">
            <v>9.3996658688400004E-4</v>
          </cell>
          <cell r="GF151">
            <v>7.9642998753099998E-4</v>
          </cell>
          <cell r="GG151">
            <v>6.4917514100700001E-4</v>
          </cell>
          <cell r="GH151">
            <v>4.6675038174699999E-4</v>
          </cell>
          <cell r="GI151">
            <v>7.1995658800000004E-4</v>
          </cell>
          <cell r="GJ151">
            <v>8.1768684321999999E-4</v>
          </cell>
          <cell r="GK151">
            <v>9.5883873291299998E-4</v>
          </cell>
          <cell r="GL151">
            <v>0</v>
          </cell>
          <cell r="GM151">
            <v>6.7459471756600004E-4</v>
          </cell>
          <cell r="GN151">
            <v>0</v>
          </cell>
          <cell r="GO151">
            <v>1.5121039468800001E-3</v>
          </cell>
          <cell r="GP151">
            <v>7.9195154830799996E-4</v>
          </cell>
          <cell r="GQ151">
            <v>4.5915521332100002E-4</v>
          </cell>
          <cell r="GR151">
            <v>0</v>
          </cell>
          <cell r="GS151">
            <v>8.2260317867599998E-4</v>
          </cell>
          <cell r="GT151">
            <v>8.8079745182800004E-4</v>
          </cell>
          <cell r="GU151">
            <v>2.06425655051E-4</v>
          </cell>
          <cell r="GV151">
            <v>0</v>
          </cell>
          <cell r="GW151">
            <v>8.2101440057199995E-4</v>
          </cell>
          <cell r="GX151">
            <v>6.8593834294000005E-4</v>
          </cell>
          <cell r="GY151">
            <v>0</v>
          </cell>
          <cell r="GZ151">
            <v>6.5596064087E-4</v>
          </cell>
          <cell r="HA151">
            <v>1.4041087124500001E-3</v>
          </cell>
          <cell r="HB151">
            <v>1.0049293050499999E-3</v>
          </cell>
          <cell r="HC151">
            <v>2.11443533772E-4</v>
          </cell>
          <cell r="HD151">
            <v>7.32530897949E-4</v>
          </cell>
          <cell r="HE151">
            <v>1.2331334874000001E-3</v>
          </cell>
          <cell r="HF151">
            <v>5.0789612578200003E-4</v>
          </cell>
          <cell r="HG151">
            <v>4.6865019248800002E-4</v>
          </cell>
          <cell r="HH151">
            <v>5.6224199943200005E-4</v>
          </cell>
          <cell r="HI151">
            <v>0</v>
          </cell>
          <cell r="HJ151">
            <v>0</v>
          </cell>
          <cell r="HK151">
            <v>0</v>
          </cell>
          <cell r="HL151">
            <v>1.0499594500300001E-3</v>
          </cell>
          <cell r="HM151">
            <v>1.39202992432E-3</v>
          </cell>
          <cell r="HN151">
            <v>4.2080666753500001E-4</v>
          </cell>
          <cell r="HO151">
            <v>0</v>
          </cell>
          <cell r="HP151">
            <v>7.4173469329300002E-4</v>
          </cell>
          <cell r="HQ151">
            <v>9.3798449961499998E-4</v>
          </cell>
          <cell r="HR151">
            <v>4.1427282849299999E-4</v>
          </cell>
          <cell r="HS151">
            <v>0</v>
          </cell>
          <cell r="HT151">
            <v>0</v>
          </cell>
          <cell r="HU151">
            <v>5.8655033353700002E-4</v>
          </cell>
          <cell r="HV151">
            <v>8.7482895469300002E-4</v>
          </cell>
          <cell r="HW151">
            <v>1.1102708522200001E-3</v>
          </cell>
          <cell r="HX151">
            <v>0</v>
          </cell>
          <cell r="HY151">
            <v>1.47089397069E-3</v>
          </cell>
          <cell r="HZ151">
            <v>1.17233407218E-3</v>
          </cell>
          <cell r="IA151">
            <v>0</v>
          </cell>
          <cell r="IB151">
            <v>1.5971232205599999E-3</v>
          </cell>
          <cell r="IC151">
            <v>0</v>
          </cell>
          <cell r="ID151">
            <v>9.0683245798600003E-4</v>
          </cell>
          <cell r="IE151">
            <v>8.3348655607599995E-4</v>
          </cell>
          <cell r="IF151">
            <v>0</v>
          </cell>
          <cell r="IG151">
            <v>8.2643266068799996E-4</v>
          </cell>
          <cell r="IH151">
            <v>9.6172321355E-4</v>
          </cell>
          <cell r="II151">
            <v>3.8755370769600001E-4</v>
          </cell>
          <cell r="IJ151">
            <v>0</v>
          </cell>
          <cell r="IK151">
            <v>1.6428908566000001E-3</v>
          </cell>
          <cell r="IL151">
            <v>1.6978045459799999E-4</v>
          </cell>
          <cell r="IM151">
            <v>7.6990341767700003E-4</v>
          </cell>
          <cell r="IN151">
            <v>0</v>
          </cell>
          <cell r="IO151">
            <v>1.4389223652E-3</v>
          </cell>
          <cell r="IP151">
            <v>1.8526046769699999E-3</v>
          </cell>
          <cell r="IQ151">
            <v>2.4132918042599999E-4</v>
          </cell>
          <cell r="IR151">
            <v>7.1499351179199998E-4</v>
          </cell>
          <cell r="IS151">
            <v>7.1616418426900005E-4</v>
          </cell>
          <cell r="IT151">
            <v>0.99836534261700005</v>
          </cell>
        </row>
        <row r="152">
          <cell r="A152" t="str">
            <v>INS_CF_4408101_i102C_34_gid</v>
          </cell>
          <cell r="B152">
            <v>0</v>
          </cell>
          <cell r="C152">
            <v>1.6024680808199999E-2</v>
          </cell>
          <cell r="D152">
            <v>1.4428001828500001E-2</v>
          </cell>
          <cell r="E152">
            <v>9.3399435281799996E-3</v>
          </cell>
          <cell r="F152">
            <v>-7.0547759532900003E-2</v>
          </cell>
          <cell r="G152">
            <v>-3.4823119640400003E-2</v>
          </cell>
          <cell r="H152">
            <v>1.3553053140599999E-2</v>
          </cell>
          <cell r="I152">
            <v>1.0222584940500001E-2</v>
          </cell>
          <cell r="J152">
            <v>-2.9426613822599999E-2</v>
          </cell>
          <cell r="K152">
            <v>-4.11400049925E-2</v>
          </cell>
          <cell r="L152">
            <v>-7.9694084823100003E-2</v>
          </cell>
          <cell r="M152">
            <v>0</v>
          </cell>
          <cell r="N152">
            <v>-3.7402331829100001E-2</v>
          </cell>
          <cell r="O152">
            <v>-5.2829708904000003E-2</v>
          </cell>
          <cell r="P152">
            <v>1.13374749199E-2</v>
          </cell>
          <cell r="Q152">
            <v>-3.2782576978200001E-2</v>
          </cell>
          <cell r="R152">
            <v>-8.4541402757199999E-2</v>
          </cell>
          <cell r="S152">
            <v>-8.7947517633400002E-2</v>
          </cell>
          <cell r="T152">
            <v>-8.4115363657499997E-2</v>
          </cell>
          <cell r="U152">
            <v>-2.5892877951299999E-2</v>
          </cell>
          <cell r="V152">
            <v>-3.9715133607399998E-2</v>
          </cell>
          <cell r="W152">
            <v>-3.5030521452400001E-2</v>
          </cell>
          <cell r="X152">
            <v>-7.3657363653199998E-2</v>
          </cell>
          <cell r="Y152">
            <v>1.1748152785E-2</v>
          </cell>
          <cell r="Z152">
            <v>9.8221739754099993E-3</v>
          </cell>
          <cell r="AA152">
            <v>-3.9190303534300003E-2</v>
          </cell>
          <cell r="AB152">
            <v>-8.6749538779300001E-2</v>
          </cell>
          <cell r="AC152">
            <v>-3.4306146204500003E-2</v>
          </cell>
          <cell r="AD152">
            <v>-3.8224201649399998E-2</v>
          </cell>
          <cell r="AE152">
            <v>0</v>
          </cell>
          <cell r="AF152">
            <v>-8.9078679680799994E-2</v>
          </cell>
          <cell r="AG152">
            <v>1.12364590168E-2</v>
          </cell>
          <cell r="AH152">
            <v>1.1428585276E-2</v>
          </cell>
          <cell r="AI152">
            <v>-3.5472884774199999E-2</v>
          </cell>
          <cell r="AJ152">
            <v>-3.0462661758100001E-2</v>
          </cell>
          <cell r="AK152">
            <v>0</v>
          </cell>
          <cell r="AL152">
            <v>-4.5401293784399999E-2</v>
          </cell>
          <cell r="AM152">
            <v>-3.5516314208500002E-2</v>
          </cell>
          <cell r="AN152">
            <v>-4.3761704117100002E-2</v>
          </cell>
          <cell r="AO152">
            <v>-3.5457406193000002E-2</v>
          </cell>
          <cell r="AP152">
            <v>-4.1625108569900003E-2</v>
          </cell>
          <cell r="AQ152">
            <v>-8.0004885792700001E-2</v>
          </cell>
          <cell r="AR152">
            <v>-4.4540487229800002E-2</v>
          </cell>
          <cell r="AS152">
            <v>1.10557880253E-2</v>
          </cell>
          <cell r="AT152">
            <v>0</v>
          </cell>
          <cell r="AU152">
            <v>-3.3952552825200003E-2</v>
          </cell>
          <cell r="AV152">
            <v>-4.2225457727899998E-2</v>
          </cell>
          <cell r="AW152">
            <v>-7.8818760812300007E-2</v>
          </cell>
          <cell r="AX152">
            <v>-2.80924551189E-2</v>
          </cell>
          <cell r="AY152">
            <v>0</v>
          </cell>
          <cell r="AZ152">
            <v>-8.0264560878300001E-2</v>
          </cell>
          <cell r="BA152">
            <v>-3.2810088247100001E-2</v>
          </cell>
          <cell r="BB152">
            <v>1.2075387872800001E-2</v>
          </cell>
          <cell r="BC152">
            <v>-7.9287014901600006E-2</v>
          </cell>
          <cell r="BD152">
            <v>-7.3888413608100001E-2</v>
          </cell>
          <cell r="BE152">
            <v>-3.3914193511000001E-2</v>
          </cell>
          <cell r="BF152">
            <v>-3.2059755176299998E-2</v>
          </cell>
          <cell r="BG152">
            <v>-4.3572105467299997E-2</v>
          </cell>
          <cell r="BH152">
            <v>0</v>
          </cell>
          <cell r="BI152">
            <v>1.7332328483500001E-2</v>
          </cell>
          <cell r="BJ152">
            <v>1.0034397244500001E-2</v>
          </cell>
          <cell r="BK152">
            <v>7.9725719988300008E-3</v>
          </cell>
          <cell r="BL152">
            <v>-4.1728280484700002E-2</v>
          </cell>
          <cell r="BM152">
            <v>-3.8775414228400001E-2</v>
          </cell>
          <cell r="BN152">
            <v>-4.95728626847E-2</v>
          </cell>
          <cell r="BO152">
            <v>-4.1645213961600001E-2</v>
          </cell>
          <cell r="BP152">
            <v>-3.3994637429699999E-2</v>
          </cell>
          <cell r="BQ152">
            <v>0</v>
          </cell>
          <cell r="BR152">
            <v>0</v>
          </cell>
          <cell r="BS152">
            <v>1.2691745534500001E-2</v>
          </cell>
          <cell r="BT152">
            <v>-3.12637016177E-2</v>
          </cell>
          <cell r="BU152">
            <v>-7.5188688933799999E-2</v>
          </cell>
          <cell r="BV152">
            <v>0</v>
          </cell>
          <cell r="BW152">
            <v>-3.8104750216000002E-2</v>
          </cell>
          <cell r="BX152">
            <v>-3.7730567157299999E-2</v>
          </cell>
          <cell r="BY152">
            <v>0</v>
          </cell>
          <cell r="BZ152">
            <v>9.0884938836100007E-3</v>
          </cell>
          <cell r="CA152">
            <v>-8.6196765303600001E-2</v>
          </cell>
          <cell r="CB152">
            <v>-3.9666336029799999E-2</v>
          </cell>
          <cell r="CC152">
            <v>-5.0092559307800003E-2</v>
          </cell>
          <cell r="CD152">
            <v>-7.72357955575E-2</v>
          </cell>
          <cell r="CE152">
            <v>-4.1660677641600002E-2</v>
          </cell>
          <cell r="CF152">
            <v>-3.0783940106599999E-2</v>
          </cell>
          <cell r="CG152">
            <v>-8.9636191725700004E-2</v>
          </cell>
          <cell r="CH152">
            <v>-8.1096753478099998E-2</v>
          </cell>
          <cell r="CI152">
            <v>-7.8902557492300004E-2</v>
          </cell>
          <cell r="CJ152">
            <v>1.37047758326E-2</v>
          </cell>
          <cell r="CK152">
            <v>0</v>
          </cell>
          <cell r="CL152">
            <v>1.03460531682E-2</v>
          </cell>
          <cell r="CM152">
            <v>1.0392140597100001E-2</v>
          </cell>
          <cell r="CN152">
            <v>-6.8779394030600002E-2</v>
          </cell>
          <cell r="CO152">
            <v>-7.9484559595599996E-2</v>
          </cell>
          <cell r="CP152">
            <v>1.4739394187900001E-2</v>
          </cell>
          <cell r="CQ152">
            <v>-8.5081860423099995E-2</v>
          </cell>
          <cell r="CR152">
            <v>-2.5481197983000001E-2</v>
          </cell>
          <cell r="CS152">
            <v>-9.5432020723799998E-2</v>
          </cell>
          <cell r="CT152">
            <v>-9.5314748585200004E-2</v>
          </cell>
          <cell r="CU152">
            <v>1.2579196132699999E-2</v>
          </cell>
          <cell r="CV152">
            <v>1.0021949186899999E-2</v>
          </cell>
          <cell r="CW152">
            <v>-7.9027988016600006E-2</v>
          </cell>
          <cell r="CX152">
            <v>1.01507268846E-2</v>
          </cell>
          <cell r="CY152">
            <v>0</v>
          </cell>
          <cell r="CZ152">
            <v>9.9935773760099992E-3</v>
          </cell>
          <cell r="DA152">
            <v>-3.3023383468400003E-2</v>
          </cell>
          <cell r="DB152">
            <v>-7.9078182578099995E-2</v>
          </cell>
          <cell r="DC152">
            <v>0</v>
          </cell>
          <cell r="DD152">
            <v>-7.6251365244400002E-2</v>
          </cell>
          <cell r="DE152">
            <v>9.7152143716800008E-3</v>
          </cell>
          <cell r="DF152">
            <v>-6.4979925751700002E-2</v>
          </cell>
          <cell r="DG152">
            <v>-3.9388783276100001E-2</v>
          </cell>
          <cell r="DH152">
            <v>-4.5977313071499999E-2</v>
          </cell>
          <cell r="DI152">
            <v>-8.0818079412000005E-2</v>
          </cell>
          <cell r="DJ152">
            <v>0</v>
          </cell>
          <cell r="DK152">
            <v>-7.7284947037700003E-2</v>
          </cell>
          <cell r="DL152">
            <v>-3.5148996859799997E-2</v>
          </cell>
          <cell r="DM152">
            <v>-5.2815247327100003E-2</v>
          </cell>
          <cell r="DN152">
            <v>-3.4844286739800001E-2</v>
          </cell>
          <cell r="DO152">
            <v>-7.8526899218599996E-2</v>
          </cell>
          <cell r="DP152">
            <v>-7.6892338693099999E-2</v>
          </cell>
          <cell r="DQ152">
            <v>-6.8806827068300006E-2</v>
          </cell>
          <cell r="DR152">
            <v>1.5388497151399999E-2</v>
          </cell>
          <cell r="DS152">
            <v>-7.9798243939899996E-2</v>
          </cell>
          <cell r="DT152">
            <v>-8.1126861274200004E-2</v>
          </cell>
          <cell r="DU152">
            <v>-8.7117031216599999E-2</v>
          </cell>
          <cell r="DV152">
            <v>-3.3532563596999999E-2</v>
          </cell>
          <cell r="DW152">
            <v>-7.55270570517E-2</v>
          </cell>
          <cell r="DX152">
            <v>-4.2672887444499999E-2</v>
          </cell>
          <cell r="DY152">
            <v>9.0898415073800004E-3</v>
          </cell>
          <cell r="DZ152">
            <v>0</v>
          </cell>
          <cell r="EA152">
            <v>0</v>
          </cell>
          <cell r="EB152">
            <v>-7.4730291962600004E-2</v>
          </cell>
          <cell r="EC152">
            <v>-7.9474791884400001E-2</v>
          </cell>
          <cell r="ED152">
            <v>-6.5363205969299995E-2</v>
          </cell>
          <cell r="EE152">
            <v>-4.02350500226E-2</v>
          </cell>
          <cell r="EF152">
            <v>-3.9007551968099997E-2</v>
          </cell>
          <cell r="EG152">
            <v>-3.9319954812500002E-2</v>
          </cell>
          <cell r="EH152">
            <v>-2.6411265134800001E-2</v>
          </cell>
          <cell r="EI152">
            <v>-8.0121710896499998E-2</v>
          </cell>
          <cell r="EJ152">
            <v>-3.9696857333199997E-2</v>
          </cell>
          <cell r="EK152">
            <v>-3.0014986172300001E-2</v>
          </cell>
          <cell r="EL152">
            <v>-3.4933883696799999E-2</v>
          </cell>
          <cell r="EM152">
            <v>0</v>
          </cell>
          <cell r="EN152">
            <v>-3.4618422389000002E-2</v>
          </cell>
          <cell r="EO152">
            <v>-3.0448466539400001E-2</v>
          </cell>
          <cell r="EP152">
            <v>-3.08884251863E-2</v>
          </cell>
          <cell r="EQ152">
            <v>-2.9791213572E-2</v>
          </cell>
          <cell r="ER152">
            <v>-2.7755774557600001E-2</v>
          </cell>
          <cell r="ES152">
            <v>-3.2841894775599997E-2</v>
          </cell>
          <cell r="ET152">
            <v>1.1901939287799999E-2</v>
          </cell>
          <cell r="EU152">
            <v>1.24674327672E-2</v>
          </cell>
          <cell r="EV152">
            <v>-7.0283904671699995E-2</v>
          </cell>
          <cell r="EW152">
            <v>-8.5004746913900003E-2</v>
          </cell>
          <cell r="EX152">
            <v>7.7723073773100001E-3</v>
          </cell>
          <cell r="EY152">
            <v>-3.88020910323E-2</v>
          </cell>
          <cell r="EZ152">
            <v>1.1983341537399999E-2</v>
          </cell>
          <cell r="FA152">
            <v>0</v>
          </cell>
          <cell r="FB152">
            <v>-7.5360231101500003E-2</v>
          </cell>
          <cell r="FC152">
            <v>-4.4854205101699997E-2</v>
          </cell>
          <cell r="FD152">
            <v>0</v>
          </cell>
          <cell r="FE152">
            <v>-3.5490617156E-2</v>
          </cell>
          <cell r="FF152">
            <v>-7.1145959198500003E-2</v>
          </cell>
          <cell r="FG152">
            <v>9.3108387664000009E-3</v>
          </cell>
          <cell r="FH152">
            <v>1.4705254696299999E-2</v>
          </cell>
          <cell r="FI152">
            <v>1.0914228856600001E-2</v>
          </cell>
          <cell r="FJ152">
            <v>-6.6437162458899995E-2</v>
          </cell>
          <cell r="FK152">
            <v>-3.4636199474300002E-2</v>
          </cell>
          <cell r="FL152">
            <v>-2.8975872322900002E-2</v>
          </cell>
          <cell r="FM152">
            <v>-3.5134110599799998E-2</v>
          </cell>
          <cell r="FN152">
            <v>-3.7921462208000002E-2</v>
          </cell>
          <cell r="FO152">
            <v>8.1600472330999995E-3</v>
          </cell>
          <cell r="FP152">
            <v>-8.2380168139899998E-2</v>
          </cell>
          <cell r="FQ152">
            <v>-4.1129730641799998E-2</v>
          </cell>
          <cell r="FR152">
            <v>-7.5038343667999996E-2</v>
          </cell>
          <cell r="FS152">
            <v>-3.66520136595E-2</v>
          </cell>
          <cell r="FT152">
            <v>9.9124889820799995E-3</v>
          </cell>
          <cell r="FU152">
            <v>1.5478251501899999E-2</v>
          </cell>
          <cell r="FV152">
            <v>-8.4168270230300005E-2</v>
          </cell>
          <cell r="FW152">
            <v>-7.6020866632500003E-2</v>
          </cell>
          <cell r="FX152">
            <v>1.3292741961799999E-2</v>
          </cell>
          <cell r="FY152">
            <v>-3.5342879593400003E-2</v>
          </cell>
          <cell r="FZ152">
            <v>-8.7496921420100002E-2</v>
          </cell>
          <cell r="GA152">
            <v>-4.1894484311300002E-2</v>
          </cell>
          <cell r="GB152">
            <v>1.2292092665999999E-2</v>
          </cell>
          <cell r="GC152">
            <v>-3.6595515906799998E-2</v>
          </cell>
          <cell r="GD152">
            <v>9.0925460681299999E-3</v>
          </cell>
          <cell r="GE152">
            <v>-4.0868319570999997E-2</v>
          </cell>
          <cell r="GF152">
            <v>1.16385286674E-2</v>
          </cell>
          <cell r="GG152">
            <v>0</v>
          </cell>
          <cell r="GH152">
            <v>-6.7052096128499994E-2</v>
          </cell>
          <cell r="GI152">
            <v>-3.8904163986400002E-2</v>
          </cell>
          <cell r="GJ152">
            <v>0</v>
          </cell>
          <cell r="GK152">
            <v>5.8706365525700004E-3</v>
          </cell>
          <cell r="GL152">
            <v>-7.3443874716800001E-2</v>
          </cell>
          <cell r="GM152">
            <v>-4.26468625665E-2</v>
          </cell>
          <cell r="GN152">
            <v>-7.6849915087200002E-2</v>
          </cell>
          <cell r="GO152">
            <v>-3.5546272993100002E-2</v>
          </cell>
          <cell r="GP152">
            <v>1.3397504575599999E-2</v>
          </cell>
          <cell r="GQ152">
            <v>-8.1215932965299997E-2</v>
          </cell>
          <cell r="GR152">
            <v>-3.2932952046400003E-2</v>
          </cell>
          <cell r="GS152">
            <v>9.1065121814600004E-3</v>
          </cell>
          <cell r="GT152">
            <v>-8.5109360516100005E-2</v>
          </cell>
          <cell r="GU152">
            <v>-4.3803807347999997E-2</v>
          </cell>
          <cell r="GV152">
            <v>-3.3364735543700001E-2</v>
          </cell>
          <cell r="GW152">
            <v>-3.7018898874500002E-2</v>
          </cell>
          <cell r="GX152">
            <v>1.1384550481999999E-2</v>
          </cell>
          <cell r="GY152">
            <v>-4.3280314654099997E-2</v>
          </cell>
          <cell r="GZ152">
            <v>0</v>
          </cell>
          <cell r="HA152">
            <v>-2.9627595096800002E-2</v>
          </cell>
          <cell r="HB152">
            <v>1.59329511225E-2</v>
          </cell>
          <cell r="HC152">
            <v>-3.69308665395E-2</v>
          </cell>
          <cell r="HD152">
            <v>-2.7829656377400001E-2</v>
          </cell>
          <cell r="HE152">
            <v>0</v>
          </cell>
          <cell r="HF152">
            <v>-2.88864802569E-2</v>
          </cell>
          <cell r="HG152">
            <v>-3.0057054013E-2</v>
          </cell>
          <cell r="HH152">
            <v>0</v>
          </cell>
          <cell r="HI152">
            <v>9.6593080088500007E-3</v>
          </cell>
          <cell r="HJ152">
            <v>1.16969915107E-2</v>
          </cell>
          <cell r="HK152">
            <v>0</v>
          </cell>
          <cell r="HL152">
            <v>-3.3948123455E-2</v>
          </cell>
          <cell r="HM152">
            <v>-6.2624648213399997E-2</v>
          </cell>
          <cell r="HN152">
            <v>1.53416804969E-2</v>
          </cell>
          <cell r="HO152">
            <v>-2.7936490252600001E-2</v>
          </cell>
          <cell r="HP152">
            <v>-4.00859117508E-2</v>
          </cell>
          <cell r="HQ152">
            <v>1.1599404737399999E-2</v>
          </cell>
          <cell r="HR152">
            <v>-7.5551085174100002E-2</v>
          </cell>
          <cell r="HS152">
            <v>-7.6487131416799997E-2</v>
          </cell>
          <cell r="HT152">
            <v>-3.5012036561999998E-2</v>
          </cell>
          <cell r="HU152">
            <v>1.6531763598300001E-2</v>
          </cell>
          <cell r="HV152">
            <v>-7.6411083340599997E-2</v>
          </cell>
          <cell r="HW152">
            <v>-2.8531266376400001E-2</v>
          </cell>
          <cell r="HX152">
            <v>1.08419442549E-2</v>
          </cell>
          <cell r="HY152">
            <v>-7.4354082345999994E-2</v>
          </cell>
          <cell r="HZ152">
            <v>-3.1881012022500002E-2</v>
          </cell>
          <cell r="IA152">
            <v>-8.8869541883500006E-2</v>
          </cell>
          <cell r="IB152">
            <v>-6.4835652709000005E-2</v>
          </cell>
          <cell r="IC152">
            <v>-3.7232436239699997E-2</v>
          </cell>
          <cell r="ID152">
            <v>-3.7633992731600001E-2</v>
          </cell>
          <cell r="IE152">
            <v>-7.3614284396200005E-2</v>
          </cell>
          <cell r="IF152">
            <v>-4.09105718136E-2</v>
          </cell>
          <cell r="IG152">
            <v>-8.7983779609199994E-2</v>
          </cell>
          <cell r="IH152">
            <v>1.20766339824E-2</v>
          </cell>
          <cell r="II152">
            <v>-8.42570886016E-2</v>
          </cell>
          <cell r="IJ152">
            <v>-8.2640975713699993E-2</v>
          </cell>
          <cell r="IK152">
            <v>-3.0200740322499999E-2</v>
          </cell>
          <cell r="IL152">
            <v>1.03372316808E-2</v>
          </cell>
          <cell r="IM152">
            <v>-3.15206199884E-2</v>
          </cell>
          <cell r="IN152">
            <v>-3.00789326429E-2</v>
          </cell>
          <cell r="IO152">
            <v>1.1325063183899999E-2</v>
          </cell>
          <cell r="IP152">
            <v>-4.1904050856799997E-2</v>
          </cell>
          <cell r="IQ152">
            <v>1.1074318550499999E-2</v>
          </cell>
          <cell r="IR152">
            <v>-3.30375730991E-2</v>
          </cell>
          <cell r="IS152">
            <v>3.4035962075000002E-2</v>
          </cell>
          <cell r="IT152">
            <v>-0.970666646957</v>
          </cell>
        </row>
        <row r="153">
          <cell r="A153" t="str">
            <v>DEL_CF_4408067_d136C_46_gid</v>
          </cell>
          <cell r="B153">
            <v>-2.98934374005E-2</v>
          </cell>
          <cell r="C153">
            <v>-4.0638465434299997E-2</v>
          </cell>
          <cell r="D153">
            <v>-2.9690908268099999E-2</v>
          </cell>
          <cell r="E153">
            <v>-3.4956645220500002E-2</v>
          </cell>
          <cell r="F153">
            <v>-3.6291543394299998E-2</v>
          </cell>
          <cell r="G153">
            <v>0</v>
          </cell>
          <cell r="H153">
            <v>1.0277175344499999E-2</v>
          </cell>
          <cell r="I153">
            <v>1.05500826612E-2</v>
          </cell>
          <cell r="J153">
            <v>-3.1647134572299999E-2</v>
          </cell>
          <cell r="K153">
            <v>-9.8856806755100002E-2</v>
          </cell>
          <cell r="L153">
            <v>-4.0267556905699997E-2</v>
          </cell>
          <cell r="M153">
            <v>-5.2163440734100001E-2</v>
          </cell>
          <cell r="N153">
            <v>-8.09211432934E-2</v>
          </cell>
          <cell r="O153">
            <v>-4.78951409459E-2</v>
          </cell>
          <cell r="P153">
            <v>1.08746821061E-2</v>
          </cell>
          <cell r="Q153">
            <v>-3.9525866508499999E-2</v>
          </cell>
          <cell r="R153">
            <v>-3.325535357E-2</v>
          </cell>
          <cell r="S153">
            <v>1.4318064786500001E-2</v>
          </cell>
          <cell r="T153">
            <v>-3.39634530246E-2</v>
          </cell>
          <cell r="U153">
            <v>-2.1625671535700001E-2</v>
          </cell>
          <cell r="V153">
            <v>8.5704186931299994E-3</v>
          </cell>
          <cell r="W153">
            <v>-8.5071794688700006E-2</v>
          </cell>
          <cell r="X153">
            <v>-3.4107185900200003E-2</v>
          </cell>
          <cell r="Y153">
            <v>-3.1229315325599999E-2</v>
          </cell>
          <cell r="Z153">
            <v>-3.8096077740199998E-2</v>
          </cell>
          <cell r="AA153">
            <v>1.18297934532E-2</v>
          </cell>
          <cell r="AB153">
            <v>8.6630415171400008E-3</v>
          </cell>
          <cell r="AC153">
            <v>0</v>
          </cell>
          <cell r="AD153">
            <v>1.4996134676E-2</v>
          </cell>
          <cell r="AE153">
            <v>-3.9129745215199997E-2</v>
          </cell>
          <cell r="AF153">
            <v>1.07257468626E-2</v>
          </cell>
          <cell r="AG153">
            <v>1.4243285171699999E-2</v>
          </cell>
          <cell r="AH153">
            <v>-3.9465807378300001E-2</v>
          </cell>
          <cell r="AI153">
            <v>-4.0644090622700003E-2</v>
          </cell>
          <cell r="AJ153">
            <v>-3.73132899404E-2</v>
          </cell>
          <cell r="AK153">
            <v>-3.8665927946600002E-2</v>
          </cell>
          <cell r="AL153">
            <v>-3.44053059816E-2</v>
          </cell>
          <cell r="AM153">
            <v>1.22323911637E-2</v>
          </cell>
          <cell r="AN153">
            <v>-4.6666570007800001E-2</v>
          </cell>
          <cell r="AO153">
            <v>0</v>
          </cell>
          <cell r="AP153">
            <v>-3.4322455525400003E-2</v>
          </cell>
          <cell r="AQ153">
            <v>-4.1223406791700001E-2</v>
          </cell>
          <cell r="AR153">
            <v>-9.2550545930899994E-2</v>
          </cell>
          <cell r="AS153">
            <v>-0.105920508504</v>
          </cell>
          <cell r="AT153">
            <v>-3.0968157574499999E-2</v>
          </cell>
          <cell r="AU153">
            <v>-3.0245080590200001E-2</v>
          </cell>
          <cell r="AV153">
            <v>-2.8376325964900001E-2</v>
          </cell>
          <cell r="AW153">
            <v>-4.7488547861599999E-2</v>
          </cell>
          <cell r="AX153">
            <v>1.38542717323E-2</v>
          </cell>
          <cell r="AY153">
            <v>-3.7762433290499997E-2</v>
          </cell>
          <cell r="AZ153">
            <v>-9.1660715639600002E-2</v>
          </cell>
          <cell r="BA153">
            <v>-3.3420734107500003E-2</v>
          </cell>
          <cell r="BB153">
            <v>-8.2958914339500006E-2</v>
          </cell>
          <cell r="BC153">
            <v>-3.5520475357800001E-2</v>
          </cell>
          <cell r="BD153">
            <v>1.1617874726700001E-2</v>
          </cell>
          <cell r="BE153">
            <v>-3.1339071691000003E-2</v>
          </cell>
          <cell r="BF153">
            <v>-3.8904692977700002E-2</v>
          </cell>
          <cell r="BG153">
            <v>1.21522257105E-2</v>
          </cell>
          <cell r="BH153">
            <v>-4.1207961738099999E-2</v>
          </cell>
          <cell r="BI153">
            <v>-9.4692140817599996E-2</v>
          </cell>
          <cell r="BJ153">
            <v>-3.3452991396199998E-2</v>
          </cell>
          <cell r="BK153">
            <v>0</v>
          </cell>
          <cell r="BL153">
            <v>-4.0461257100099998E-2</v>
          </cell>
          <cell r="BM153">
            <v>-9.1230921447299995E-2</v>
          </cell>
          <cell r="BN153">
            <v>-9.5105424523399998E-2</v>
          </cell>
          <cell r="BO153">
            <v>-3.3014379441699999E-2</v>
          </cell>
          <cell r="BP153">
            <v>-3.6372043192399998E-2</v>
          </cell>
          <cell r="BQ153">
            <v>-8.6965277790999995E-2</v>
          </cell>
          <cell r="BR153">
            <v>-7.7429957687899995E-2</v>
          </cell>
          <cell r="BS153">
            <v>-4.7469329088900003E-2</v>
          </cell>
          <cell r="BT153">
            <v>-2.96188294888E-2</v>
          </cell>
          <cell r="BU153">
            <v>-6.4490303397199994E-2</v>
          </cell>
          <cell r="BV153">
            <v>-3.4433703869599999E-2</v>
          </cell>
          <cell r="BW153">
            <v>-3.7906952202299997E-2</v>
          </cell>
          <cell r="BX153">
            <v>7.7205197885599998E-3</v>
          </cell>
          <cell r="BY153">
            <v>-3.6371529102300001E-2</v>
          </cell>
          <cell r="BZ153">
            <v>0</v>
          </cell>
          <cell r="CA153">
            <v>-4.6221334487199998E-2</v>
          </cell>
          <cell r="CB153">
            <v>-9.4050526618999999E-2</v>
          </cell>
          <cell r="CC153">
            <v>8.4207197651299994E-3</v>
          </cell>
          <cell r="CD153">
            <v>-4.0330387651900002E-2</v>
          </cell>
          <cell r="CE153">
            <v>-3.4493368119000001E-2</v>
          </cell>
          <cell r="CF153">
            <v>1.23974597082E-2</v>
          </cell>
          <cell r="CG153">
            <v>-4.9855876713999998E-2</v>
          </cell>
          <cell r="CH153">
            <v>-3.5109270364000002E-2</v>
          </cell>
          <cell r="CI153">
            <v>-8.9901447296100001E-2</v>
          </cell>
          <cell r="CJ153">
            <v>-8.6525529623000003E-2</v>
          </cell>
          <cell r="CK153">
            <v>-3.8711264729499997E-2</v>
          </cell>
          <cell r="CL153">
            <v>0</v>
          </cell>
          <cell r="CM153">
            <v>6.3638137653499998E-3</v>
          </cell>
          <cell r="CN153">
            <v>-7.4703067541099996E-2</v>
          </cell>
          <cell r="CO153">
            <v>1.1827369220600001E-2</v>
          </cell>
          <cell r="CP153">
            <v>-9.8444268107399993E-2</v>
          </cell>
          <cell r="CQ153">
            <v>9.3644903972699995E-3</v>
          </cell>
          <cell r="CR153">
            <v>-7.8358061611700003E-2</v>
          </cell>
          <cell r="CS153">
            <v>-4.5613814145299997E-2</v>
          </cell>
          <cell r="CT153">
            <v>-9.8056837916400005E-2</v>
          </cell>
          <cell r="CU153">
            <v>-2.7908682823199998E-2</v>
          </cell>
          <cell r="CV153">
            <v>-2.7485378086599999E-2</v>
          </cell>
          <cell r="CW153">
            <v>-4.0912058204399998E-2</v>
          </cell>
          <cell r="CX153">
            <v>9.6662575378999999E-3</v>
          </cell>
          <cell r="CY153">
            <v>-8.0120056867600001E-2</v>
          </cell>
          <cell r="CZ153">
            <v>1.29538988695E-2</v>
          </cell>
          <cell r="DA153">
            <v>-7.5182802975199997E-2</v>
          </cell>
          <cell r="DB153">
            <v>1.2751938775200001E-2</v>
          </cell>
          <cell r="DC153">
            <v>1.6409479081599999E-2</v>
          </cell>
          <cell r="DD153">
            <v>1.19479643181E-2</v>
          </cell>
          <cell r="DE153">
            <v>1.35037563741E-2</v>
          </cell>
          <cell r="DF153">
            <v>-3.1886436045200001E-2</v>
          </cell>
          <cell r="DG153">
            <v>0</v>
          </cell>
          <cell r="DH153">
            <v>9.3079265207100005E-3</v>
          </cell>
          <cell r="DI153">
            <v>-2.9606839641900001E-2</v>
          </cell>
          <cell r="DJ153">
            <v>0</v>
          </cell>
          <cell r="DK153">
            <v>1.32811544463E-2</v>
          </cell>
          <cell r="DL153">
            <v>1.01262303069E-2</v>
          </cell>
          <cell r="DM153">
            <v>-5.3182762116200002E-2</v>
          </cell>
          <cell r="DN153">
            <v>0</v>
          </cell>
          <cell r="DO153">
            <v>-9.2310778796699994E-2</v>
          </cell>
          <cell r="DP153">
            <v>-8.4655150771100002E-2</v>
          </cell>
          <cell r="DQ153">
            <v>-3.4201923757799998E-2</v>
          </cell>
          <cell r="DR153">
            <v>-8.7718807160899998E-2</v>
          </cell>
          <cell r="DS153">
            <v>1.10537847504E-2</v>
          </cell>
          <cell r="DT153">
            <v>1.24580711126E-2</v>
          </cell>
          <cell r="DU153">
            <v>-3.0444808304299999E-2</v>
          </cell>
          <cell r="DV153">
            <v>0</v>
          </cell>
          <cell r="DW153">
            <v>-7.8165896236899998E-2</v>
          </cell>
          <cell r="DX153">
            <v>-4.7826103866099999E-2</v>
          </cell>
          <cell r="DY153">
            <v>-3.4927655011400001E-2</v>
          </cell>
          <cell r="DZ153">
            <v>-3.8521483540500001E-2</v>
          </cell>
          <cell r="EA153">
            <v>-4.3932881206299998E-2</v>
          </cell>
          <cell r="EB153">
            <v>0</v>
          </cell>
          <cell r="EC153">
            <v>-3.5903319716500001E-2</v>
          </cell>
          <cell r="ED153">
            <v>1.2842466123400001E-2</v>
          </cell>
          <cell r="EE153">
            <v>8.6094625294199992E-3</v>
          </cell>
          <cell r="EF153">
            <v>-3.2860871404399999E-2</v>
          </cell>
          <cell r="EG153">
            <v>-3.9221558719899997E-2</v>
          </cell>
          <cell r="EH153">
            <v>1.30935134366E-2</v>
          </cell>
          <cell r="EI153">
            <v>-4.0579751133899999E-2</v>
          </cell>
          <cell r="EJ153">
            <v>-3.5241603851299999E-2</v>
          </cell>
          <cell r="EK153">
            <v>1.29672465846E-2</v>
          </cell>
          <cell r="EL153">
            <v>1.0633791796899999E-2</v>
          </cell>
          <cell r="EM153">
            <v>-7.9407699406099999E-2</v>
          </cell>
          <cell r="EN153">
            <v>-3.5960532724899998E-2</v>
          </cell>
          <cell r="EO153">
            <v>0</v>
          </cell>
          <cell r="EP153">
            <v>1.38484146446E-2</v>
          </cell>
          <cell r="EQ153">
            <v>0</v>
          </cell>
          <cell r="ER153">
            <v>9.0614426881100007E-3</v>
          </cell>
          <cell r="ES153">
            <v>0</v>
          </cell>
          <cell r="ET153">
            <v>-4.2364604771100003E-2</v>
          </cell>
          <cell r="EU153">
            <v>0</v>
          </cell>
          <cell r="EV153">
            <v>-2.52833086997E-2</v>
          </cell>
          <cell r="EW153">
            <v>1.7397813498999999E-2</v>
          </cell>
          <cell r="EX153">
            <v>-4.2155306786300001E-2</v>
          </cell>
          <cell r="EY153">
            <v>-2.8211792930999999E-2</v>
          </cell>
          <cell r="EZ153">
            <v>-4.1859790682799998E-2</v>
          </cell>
          <cell r="FA153">
            <v>-7.5447820127000007E-2</v>
          </cell>
          <cell r="FB153">
            <v>-7.0377692580200005E-2</v>
          </cell>
          <cell r="FC153">
            <v>1.03003568947E-2</v>
          </cell>
          <cell r="FD153">
            <v>-4.5064639300099997E-2</v>
          </cell>
          <cell r="FE153">
            <v>-3.16052399576E-2</v>
          </cell>
          <cell r="FF153">
            <v>-7.7549211680899996E-2</v>
          </cell>
          <cell r="FG153">
            <v>-0.10564456135</v>
          </cell>
          <cell r="FH153">
            <v>-3.6615699529599997E-2</v>
          </cell>
          <cell r="FI153">
            <v>-2.7735766023399999E-2</v>
          </cell>
          <cell r="FJ153">
            <v>-3.4077651798700002E-2</v>
          </cell>
          <cell r="FK153">
            <v>-4.5217994600500001E-2</v>
          </cell>
          <cell r="FL153">
            <v>-2.8762940317399999E-2</v>
          </cell>
          <cell r="FM153">
            <v>-6.9669269025300004E-2</v>
          </cell>
          <cell r="FN153">
            <v>0</v>
          </cell>
          <cell r="FO153">
            <v>-3.2984405756E-2</v>
          </cell>
          <cell r="FP153">
            <v>1.26553764567E-2</v>
          </cell>
          <cell r="FQ153">
            <v>8.8264392688900007E-3</v>
          </cell>
          <cell r="FR153">
            <v>-3.3927515149100002E-2</v>
          </cell>
          <cell r="FS153">
            <v>-3.92172969878E-2</v>
          </cell>
          <cell r="FT153">
            <v>-9.4013921916500001E-2</v>
          </cell>
          <cell r="FU153">
            <v>-3.7285003811099997E-2</v>
          </cell>
          <cell r="FV153">
            <v>-9.2451535165299997E-2</v>
          </cell>
          <cell r="FW153">
            <v>-3.2381646335100003E-2</v>
          </cell>
          <cell r="FX153">
            <v>1.0433443822E-2</v>
          </cell>
          <cell r="FY153">
            <v>-3.6422386765499998E-2</v>
          </cell>
          <cell r="FZ153">
            <v>-3.8419179618400003E-2</v>
          </cell>
          <cell r="GA153">
            <v>1.1755743995299999E-2</v>
          </cell>
          <cell r="GB153">
            <v>-3.7059165537399998E-2</v>
          </cell>
          <cell r="GC153">
            <v>-3.67594733834E-2</v>
          </cell>
          <cell r="GD153">
            <v>9.9294995889100002E-3</v>
          </cell>
          <cell r="GE153">
            <v>-8.0538764595999998E-2</v>
          </cell>
          <cell r="GF153">
            <v>-9.1020308435000002E-2</v>
          </cell>
          <cell r="GG153">
            <v>-0.101769305766</v>
          </cell>
          <cell r="GH153">
            <v>-2.9918199405100002E-2</v>
          </cell>
          <cell r="GI153">
            <v>-4.0185444057000003E-2</v>
          </cell>
          <cell r="GJ153">
            <v>-3.7385486066300003E-2</v>
          </cell>
          <cell r="GK153">
            <v>4.6181976795200003E-3</v>
          </cell>
          <cell r="GL153">
            <v>1.5398119576300001E-2</v>
          </cell>
          <cell r="GM153">
            <v>-8.0777935683699995E-2</v>
          </cell>
          <cell r="GN153">
            <v>-8.9676767587700004E-2</v>
          </cell>
          <cell r="GO153">
            <v>1.1971795931500001E-2</v>
          </cell>
          <cell r="GP153">
            <v>0</v>
          </cell>
          <cell r="GQ153">
            <v>1.46884405985E-2</v>
          </cell>
          <cell r="GR153">
            <v>-8.1496722996200005E-2</v>
          </cell>
          <cell r="GS153">
            <v>7.3355068452700001E-3</v>
          </cell>
          <cell r="GT153">
            <v>-3.9681594818800001E-2</v>
          </cell>
          <cell r="GU153">
            <v>-0.106558121741</v>
          </cell>
          <cell r="GV153">
            <v>9.5186959952100001E-3</v>
          </cell>
          <cell r="GW153">
            <v>0</v>
          </cell>
          <cell r="GX153">
            <v>-7.7742546796799997E-2</v>
          </cell>
          <cell r="GY153">
            <v>-4.2825628072000001E-2</v>
          </cell>
          <cell r="GZ153">
            <v>-4.27091829479E-2</v>
          </cell>
          <cell r="HA153">
            <v>1.4840309508100001E-2</v>
          </cell>
          <cell r="HB153">
            <v>-4.1421744972500001E-2</v>
          </cell>
          <cell r="HC153">
            <v>-3.9838731288900003E-2</v>
          </cell>
          <cell r="HD153">
            <v>-4.89367358387E-2</v>
          </cell>
          <cell r="HE153">
            <v>-3.99332456291E-2</v>
          </cell>
          <cell r="HF153">
            <v>-7.8171610832200006E-2</v>
          </cell>
          <cell r="HG153">
            <v>0</v>
          </cell>
          <cell r="HH153">
            <v>1.0947055183400001E-2</v>
          </cell>
          <cell r="HI153">
            <v>-8.2181952893700005E-2</v>
          </cell>
          <cell r="HJ153">
            <v>-3.7415198981799999E-2</v>
          </cell>
          <cell r="HK153">
            <v>-4.2463675141299999E-2</v>
          </cell>
          <cell r="HL153">
            <v>-5.7786125689699999E-2</v>
          </cell>
          <cell r="HM153">
            <v>-3.5538289696000001E-2</v>
          </cell>
          <cell r="HN153">
            <v>0</v>
          </cell>
          <cell r="HO153">
            <v>-2.8314320370599999E-2</v>
          </cell>
          <cell r="HP153">
            <v>-3.2581236213399999E-2</v>
          </cell>
          <cell r="HQ153">
            <v>-2.7048075571700001E-2</v>
          </cell>
          <cell r="HR153">
            <v>1.41008943319E-2</v>
          </cell>
          <cell r="HS153">
            <v>1.3037556782399999E-2</v>
          </cell>
          <cell r="HT153">
            <v>1.16431517527E-2</v>
          </cell>
          <cell r="HU153">
            <v>-3.9962023496599997E-2</v>
          </cell>
          <cell r="HV153">
            <v>1.12568391487E-2</v>
          </cell>
          <cell r="HW153">
            <v>1.2059595435899999E-2</v>
          </cell>
          <cell r="HX153">
            <v>0</v>
          </cell>
          <cell r="HY153">
            <v>-8.5331588983500004E-2</v>
          </cell>
          <cell r="HZ153">
            <v>-8.8688738644099999E-2</v>
          </cell>
          <cell r="IA153">
            <v>-3.8552395999400003E-2</v>
          </cell>
          <cell r="IB153">
            <v>-7.9355813562900002E-2</v>
          </cell>
          <cell r="IC153">
            <v>-4.0443077683399997E-2</v>
          </cell>
          <cell r="ID153">
            <v>-3.5010162740899999E-2</v>
          </cell>
          <cell r="IE153">
            <v>-3.7633605301400003E-2</v>
          </cell>
          <cell r="IF153">
            <v>-3.9072364568700002E-2</v>
          </cell>
          <cell r="IG153">
            <v>-9.37650054693E-2</v>
          </cell>
          <cell r="IH153">
            <v>-4.1092272847899999E-2</v>
          </cell>
          <cell r="II153">
            <v>-3.8325257599400003E-2</v>
          </cell>
          <cell r="IJ153">
            <v>1.07503170148E-2</v>
          </cell>
          <cell r="IK153">
            <v>-3.4978479147000002E-2</v>
          </cell>
          <cell r="IL153">
            <v>-8.6551919579499995E-2</v>
          </cell>
          <cell r="IM153">
            <v>-3.4383635968000002E-2</v>
          </cell>
          <cell r="IN153">
            <v>-7.8094817698000002E-2</v>
          </cell>
          <cell r="IO153">
            <v>-3.6944787949299999E-2</v>
          </cell>
          <cell r="IP153">
            <v>-4.3689724057900003E-2</v>
          </cell>
          <cell r="IQ153">
            <v>-6.9578714668800001E-2</v>
          </cell>
          <cell r="IR153">
            <v>-3.2571069896199997E-2</v>
          </cell>
          <cell r="IS153">
            <v>3.4310743212700001E-2</v>
          </cell>
          <cell r="IT153">
            <v>-0.94929653406100001</v>
          </cell>
        </row>
        <row r="154">
          <cell r="A154" t="str">
            <v>SNP_N_1472781_C936T_rrs</v>
          </cell>
          <cell r="B154">
            <v>-3.3596113324199997E-2</v>
          </cell>
          <cell r="C154">
            <v>7.8492891043400008E-3</v>
          </cell>
          <cell r="D154">
            <v>-2.8282836079599999E-2</v>
          </cell>
          <cell r="E154">
            <v>-4.3617845512900003E-3</v>
          </cell>
          <cell r="F154">
            <v>-2.2773036733300001E-2</v>
          </cell>
          <cell r="G154">
            <v>1.4143231092000001E-3</v>
          </cell>
          <cell r="H154">
            <v>-1.98456589133E-2</v>
          </cell>
          <cell r="I154">
            <v>-2.9764162376500002E-2</v>
          </cell>
          <cell r="J154">
            <v>-1.1708610691100001E-3</v>
          </cell>
          <cell r="K154">
            <v>-2.61331293732E-2</v>
          </cell>
          <cell r="L154">
            <v>8.9263590052699997E-3</v>
          </cell>
          <cell r="M154">
            <v>-1.7753669992099999E-2</v>
          </cell>
          <cell r="N154">
            <v>7.6880003325599999E-3</v>
          </cell>
          <cell r="O154">
            <v>-4.5443270355499998E-2</v>
          </cell>
          <cell r="P154">
            <v>-2.1152760833500001E-2</v>
          </cell>
          <cell r="Q154">
            <v>-2.1671475842599999E-2</v>
          </cell>
          <cell r="R154">
            <v>-3.2039470970599997E-2</v>
          </cell>
          <cell r="S154">
            <v>-3.01952585578E-2</v>
          </cell>
          <cell r="T154">
            <v>4.8196902498599996E-3</v>
          </cell>
          <cell r="U154">
            <v>-2.8917616233200001E-2</v>
          </cell>
          <cell r="V154">
            <v>-2.01658625156E-2</v>
          </cell>
          <cell r="W154">
            <v>1.04716038331E-2</v>
          </cell>
          <cell r="X154">
            <v>-2.24054586142E-2</v>
          </cell>
          <cell r="Y154">
            <v>-2.5258846581E-2</v>
          </cell>
          <cell r="Z154">
            <v>1.3968123123E-2</v>
          </cell>
          <cell r="AA154">
            <v>5.86018385366E-3</v>
          </cell>
          <cell r="AB154">
            <v>-3.72708290815E-2</v>
          </cell>
          <cell r="AC154">
            <v>-1.9232282414999999E-2</v>
          </cell>
          <cell r="AD154">
            <v>1.72067750245E-2</v>
          </cell>
          <cell r="AE154">
            <v>-3.5967674106399998E-2</v>
          </cell>
          <cell r="AF154">
            <v>4.8421244137000002E-3</v>
          </cell>
          <cell r="AG154">
            <v>-1.47705487907E-2</v>
          </cell>
          <cell r="AH154">
            <v>-3.1143695116E-2</v>
          </cell>
          <cell r="AI154">
            <v>-3.2879130449100001E-3</v>
          </cell>
          <cell r="AJ154">
            <v>-1.9026860594700001E-2</v>
          </cell>
          <cell r="AK154">
            <v>-3.1738899648200002E-2</v>
          </cell>
          <cell r="AL154">
            <v>-1.6830217093200001E-2</v>
          </cell>
          <cell r="AM154">
            <v>2.8598082717499998E-3</v>
          </cell>
          <cell r="AN154">
            <v>-3.8431555032700002E-2</v>
          </cell>
          <cell r="AO154">
            <v>-1.9716106355199998E-2</v>
          </cell>
          <cell r="AP154">
            <v>3.7871981039600002E-3</v>
          </cell>
          <cell r="AQ154">
            <v>-4.7826793044800003E-2</v>
          </cell>
          <cell r="AR154">
            <v>-4.6434391289899998E-2</v>
          </cell>
          <cell r="AS154">
            <v>-3.5076007247000003E-2</v>
          </cell>
          <cell r="AT154">
            <v>-4.0870204567899998E-2</v>
          </cell>
          <cell r="AU154">
            <v>1.14636234939E-2</v>
          </cell>
          <cell r="AV154">
            <v>-4.0683303028299998E-2</v>
          </cell>
          <cell r="AW154">
            <v>-2.02209409326E-2</v>
          </cell>
          <cell r="AX154">
            <v>-2.0639719441500001E-2</v>
          </cell>
          <cell r="AY154">
            <v>9.8346015438399992E-3</v>
          </cell>
          <cell r="AZ154">
            <v>-3.5967480391300002E-2</v>
          </cell>
          <cell r="BA154">
            <v>-3.1425368040799997E-2</v>
          </cell>
          <cell r="BB154">
            <v>-3.7582963705100003E-2</v>
          </cell>
          <cell r="BC154">
            <v>-2.8025116771499999E-2</v>
          </cell>
          <cell r="BD154">
            <v>-1.2052441015800001E-2</v>
          </cell>
          <cell r="BE154">
            <v>-1.8425526097399999E-2</v>
          </cell>
          <cell r="BF154">
            <v>-2.69026868045E-2</v>
          </cell>
          <cell r="BG154">
            <v>-7.0714107714600002E-3</v>
          </cell>
          <cell r="BH154">
            <v>-3.1371217221000003E-2</v>
          </cell>
          <cell r="BI154">
            <v>-3.2593794166999999E-2</v>
          </cell>
          <cell r="BJ154">
            <v>-1.9171498715900001E-2</v>
          </cell>
          <cell r="BK154">
            <v>-3.8787495344900003E-2</v>
          </cell>
          <cell r="BL154">
            <v>-5.26829734445E-2</v>
          </cell>
          <cell r="BM154">
            <v>1.48877804168E-3</v>
          </cell>
          <cell r="BN154">
            <v>-2.3237938061399999E-2</v>
          </cell>
          <cell r="BO154">
            <v>-2.2993944585300002E-2</v>
          </cell>
          <cell r="BP154">
            <v>6.2040425836999997E-3</v>
          </cell>
          <cell r="BQ154">
            <v>-3.1572878360700003E-2</v>
          </cell>
          <cell r="BR154">
            <v>-4.3187938630599998E-2</v>
          </cell>
          <cell r="BS154">
            <v>-3.29773053527E-2</v>
          </cell>
          <cell r="BT154">
            <v>-2.5352463126200001E-2</v>
          </cell>
          <cell r="BU154">
            <v>1.17445820943E-2</v>
          </cell>
          <cell r="BV154">
            <v>-3.1049845740200002E-2</v>
          </cell>
          <cell r="BW154">
            <v>3.51543701254E-3</v>
          </cell>
          <cell r="BX154">
            <v>-4.2472805827900001E-2</v>
          </cell>
          <cell r="BY154">
            <v>-3.2297801226399997E-2</v>
          </cell>
          <cell r="BZ154">
            <v>1.55061660334E-2</v>
          </cell>
          <cell r="CA154">
            <v>-3.9657603949299999E-2</v>
          </cell>
          <cell r="CB154">
            <v>7.7593764290200002E-3</v>
          </cell>
          <cell r="CC154">
            <v>-1.5124745667000001E-2</v>
          </cell>
          <cell r="CD154">
            <v>-2.2857725620300001E-2</v>
          </cell>
          <cell r="CE154">
            <v>-1.7492376267900001E-2</v>
          </cell>
          <cell r="CF154">
            <v>-2.3966342210800001E-2</v>
          </cell>
          <cell r="CG154">
            <v>6.5754055976900002E-3</v>
          </cell>
          <cell r="CH154">
            <v>-2.3529248312100001E-2</v>
          </cell>
          <cell r="CI154">
            <v>-3.91799909994E-3</v>
          </cell>
          <cell r="CJ154">
            <v>1.3747070916E-2</v>
          </cell>
          <cell r="CK154">
            <v>-5.5001668631999998E-2</v>
          </cell>
          <cell r="CL154">
            <v>5.8560641482500002E-3</v>
          </cell>
          <cell r="CM154">
            <v>-7.99417216331E-3</v>
          </cell>
          <cell r="CN154">
            <v>-1.26229552552E-2</v>
          </cell>
          <cell r="CO154">
            <v>-1.9019948318599999E-2</v>
          </cell>
          <cell r="CP154">
            <v>-1.8645960837599999E-2</v>
          </cell>
          <cell r="CQ154">
            <v>-1.9826585426899999E-2</v>
          </cell>
          <cell r="CR154">
            <v>1.04067754E-2</v>
          </cell>
          <cell r="CS154">
            <v>-1.9612185657E-2</v>
          </cell>
          <cell r="CT154">
            <v>4.9078799784199999E-3</v>
          </cell>
          <cell r="CU154">
            <v>1.5971489250700001E-2</v>
          </cell>
          <cell r="CV154">
            <v>-2.2871945053300001E-2</v>
          </cell>
          <cell r="CW154">
            <v>8.4660788998000003E-3</v>
          </cell>
          <cell r="CX154">
            <v>1.04375192896E-2</v>
          </cell>
          <cell r="CY154">
            <v>8.6966371163700006E-3</v>
          </cell>
          <cell r="CZ154">
            <v>-1.2177607044600001E-2</v>
          </cell>
          <cell r="DA154">
            <v>-3.6727137863599997E-2</v>
          </cell>
          <cell r="DB154">
            <v>1.22454995289E-2</v>
          </cell>
          <cell r="DC154">
            <v>-5.8077828725800005E-4</v>
          </cell>
          <cell r="DD154">
            <v>-1.54855810106E-2</v>
          </cell>
          <cell r="DE154">
            <v>-1.01039987057E-2</v>
          </cell>
          <cell r="DF154">
            <v>-2.9880809597700002E-3</v>
          </cell>
          <cell r="DG154">
            <v>9.2256618663699996E-3</v>
          </cell>
          <cell r="DH154">
            <v>-1.8055254593499999E-2</v>
          </cell>
          <cell r="DI154">
            <v>-2.4964436888699999E-2</v>
          </cell>
          <cell r="DJ154">
            <v>-1.53547916561E-2</v>
          </cell>
          <cell r="DK154">
            <v>-3.4939896315299999E-2</v>
          </cell>
          <cell r="DL154">
            <v>4.7355443239199997E-3</v>
          </cell>
          <cell r="DM154">
            <v>7.9916678368999999E-3</v>
          </cell>
          <cell r="DN154">
            <v>-3.3238969743299998E-2</v>
          </cell>
          <cell r="DO154">
            <v>-9.3286121264100005E-3</v>
          </cell>
          <cell r="DP154">
            <v>1.29262469709E-2</v>
          </cell>
          <cell r="DQ154">
            <v>3.9854962378699996E-3</v>
          </cell>
          <cell r="DR154">
            <v>6.8177576176799998E-3</v>
          </cell>
          <cell r="DS154">
            <v>1.42178758979E-2</v>
          </cell>
          <cell r="DT154">
            <v>9.1413520276500005E-3</v>
          </cell>
          <cell r="DU154">
            <v>-2.5184731930499998E-2</v>
          </cell>
          <cell r="DV154">
            <v>-2.9534799978100001E-2</v>
          </cell>
          <cell r="DW154">
            <v>-3.0641082674300001E-2</v>
          </cell>
          <cell r="DX154">
            <v>-2.6969252154199999E-2</v>
          </cell>
          <cell r="DY154">
            <v>3.7263056729000001E-3</v>
          </cell>
          <cell r="DZ154">
            <v>-3.34073416889E-2</v>
          </cell>
          <cell r="EA154">
            <v>-1.7621839419000002E-2</v>
          </cell>
          <cell r="EB154">
            <v>4.8562781885300001E-3</v>
          </cell>
          <cell r="EC154">
            <v>-1.493259985E-2</v>
          </cell>
          <cell r="ED154">
            <v>-2.54493067041E-3</v>
          </cell>
          <cell r="EE154">
            <v>-2.9732123017300001E-2</v>
          </cell>
          <cell r="EF154">
            <v>1.10503844917E-2</v>
          </cell>
          <cell r="EG154">
            <v>5.0403145141900002E-3</v>
          </cell>
          <cell r="EH154">
            <v>-1.7979035154000001E-2</v>
          </cell>
          <cell r="EI154">
            <v>-4.2282510548800001E-2</v>
          </cell>
          <cell r="EJ154">
            <v>-2.79197525233E-2</v>
          </cell>
          <cell r="EK154">
            <v>-2.0307792350599999E-2</v>
          </cell>
          <cell r="EL154">
            <v>-1.74734313041E-2</v>
          </cell>
          <cell r="EM154">
            <v>5.08337374777E-3</v>
          </cell>
          <cell r="EN154">
            <v>-2.1540034562300001E-2</v>
          </cell>
          <cell r="EO154">
            <v>-2.8194701299100001E-2</v>
          </cell>
          <cell r="EP154">
            <v>1.5379025600899999E-2</v>
          </cell>
          <cell r="EQ154">
            <v>-6.9910013116900004E-3</v>
          </cell>
          <cell r="ER154">
            <v>9.5954118296499996E-3</v>
          </cell>
          <cell r="ES154">
            <v>1.6489585861600001E-2</v>
          </cell>
          <cell r="ET154">
            <v>-1.1004301719400001E-2</v>
          </cell>
          <cell r="EU154">
            <v>-1.46893365309E-2</v>
          </cell>
          <cell r="EV154">
            <v>-6.0153361409899998E-2</v>
          </cell>
          <cell r="EW154">
            <v>-2.6519823819400001E-2</v>
          </cell>
          <cell r="EX154">
            <v>-2.1743601188099999E-2</v>
          </cell>
          <cell r="EY154">
            <v>-2.0937593653800001E-2</v>
          </cell>
          <cell r="EZ154">
            <v>-3.7548325955899998E-2</v>
          </cell>
          <cell r="FA154">
            <v>-1.8270460888700001E-2</v>
          </cell>
          <cell r="FB154">
            <v>-1.972290501E-2</v>
          </cell>
          <cell r="FC154">
            <v>1.23140299693E-2</v>
          </cell>
          <cell r="FD154">
            <v>-1.55601100996E-2</v>
          </cell>
          <cell r="FE154">
            <v>-3.2422035932500003E-2</v>
          </cell>
          <cell r="FF154">
            <v>-3.0734654516E-2</v>
          </cell>
          <cell r="FG154">
            <v>2.0584529265799999E-3</v>
          </cell>
          <cell r="FH154">
            <v>1.37530434877E-2</v>
          </cell>
          <cell r="FI154">
            <v>-1.7889594659199998E-2</v>
          </cell>
          <cell r="FJ154">
            <v>-1.6240477562E-3</v>
          </cell>
          <cell r="FK154">
            <v>4.1316398419399998E-3</v>
          </cell>
          <cell r="FL154">
            <v>-3.6934141069699999E-2</v>
          </cell>
          <cell r="FM154">
            <v>-1.15377930342E-4</v>
          </cell>
          <cell r="FN154">
            <v>-2.9328925535100001E-2</v>
          </cell>
          <cell r="FO154">
            <v>-3.15028056502E-2</v>
          </cell>
          <cell r="FP154">
            <v>-4.19029667974E-2</v>
          </cell>
          <cell r="FQ154">
            <v>-2.7507798746200001E-2</v>
          </cell>
          <cell r="FR154">
            <v>-4.3237499892700003E-2</v>
          </cell>
          <cell r="FS154">
            <v>4.7764661721900002E-3</v>
          </cell>
          <cell r="FT154">
            <v>5.0224289298099996E-3</v>
          </cell>
          <cell r="FU154">
            <v>-3.64707075059E-2</v>
          </cell>
          <cell r="FV154">
            <v>-3.3053573220999999E-2</v>
          </cell>
          <cell r="FW154">
            <v>-2.1678913384699999E-2</v>
          </cell>
          <cell r="FX154">
            <v>8.1422561779599997E-3</v>
          </cell>
          <cell r="FY154">
            <v>-3.2031179871400001E-3</v>
          </cell>
          <cell r="FZ154">
            <v>-1.48620745167E-2</v>
          </cell>
          <cell r="GA154">
            <v>-2.31225006282E-2</v>
          </cell>
          <cell r="GB154">
            <v>-1.8125917762499999E-2</v>
          </cell>
          <cell r="GC154">
            <v>-3.3589452505100002E-2</v>
          </cell>
          <cell r="GD154">
            <v>-2.3942422121799999E-2</v>
          </cell>
          <cell r="GE154">
            <v>-2.1546697244000001E-2</v>
          </cell>
          <cell r="GF154">
            <v>3.9176982827500003E-3</v>
          </cell>
          <cell r="GG154">
            <v>-3.2258976250899997E-2</v>
          </cell>
          <cell r="GH154">
            <v>-3.2588627189399998E-2</v>
          </cell>
          <cell r="GI154">
            <v>-4.1038393974300001E-2</v>
          </cell>
          <cell r="GJ154">
            <v>-2.6062631979600001E-2</v>
          </cell>
          <cell r="GK154">
            <v>-3.6910641938399998E-2</v>
          </cell>
          <cell r="GL154">
            <v>-2.84231994301E-2</v>
          </cell>
          <cell r="GM154">
            <v>4.2401370592399998E-3</v>
          </cell>
          <cell r="GN154">
            <v>-1.2717539444600001E-2</v>
          </cell>
          <cell r="GO154">
            <v>-2.1986313164200001E-2</v>
          </cell>
          <cell r="GP154">
            <v>4.6484186313999996E-3</v>
          </cell>
          <cell r="GQ154">
            <v>-1.36225030292E-3</v>
          </cell>
          <cell r="GR154">
            <v>-3.08651644737E-2</v>
          </cell>
          <cell r="GS154">
            <v>1.9276322796899999E-2</v>
          </cell>
          <cell r="GT154">
            <v>1.02680260316E-2</v>
          </cell>
          <cell r="GU154">
            <v>-2.40782219917E-2</v>
          </cell>
          <cell r="GV154">
            <v>-2.8461096808300002E-2</v>
          </cell>
          <cell r="GW154">
            <v>-1.7316072480799999E-3</v>
          </cell>
          <cell r="GX154">
            <v>-2.0845225080800001E-2</v>
          </cell>
          <cell r="GY154">
            <v>1.22292488813E-2</v>
          </cell>
          <cell r="GZ154">
            <v>-3.1225457787500001E-2</v>
          </cell>
          <cell r="HA154">
            <v>-3.7138432264299998E-2</v>
          </cell>
          <cell r="HB154">
            <v>-2.23087184131E-2</v>
          </cell>
          <cell r="HC154">
            <v>1.9091757712899999E-3</v>
          </cell>
          <cell r="HD154">
            <v>-2.1751740947400001E-2</v>
          </cell>
          <cell r="HE154">
            <v>-3.7957765162000001E-2</v>
          </cell>
          <cell r="HF154">
            <v>4.9297320656500002E-3</v>
          </cell>
          <cell r="HG154">
            <v>-2.6437545195199998E-2</v>
          </cell>
          <cell r="HH154">
            <v>-3.06174606085E-2</v>
          </cell>
          <cell r="HI154">
            <v>1.2452235445400001E-2</v>
          </cell>
          <cell r="HJ154">
            <v>-4.12921532989E-2</v>
          </cell>
          <cell r="HK154">
            <v>-3.65491621196E-2</v>
          </cell>
          <cell r="HL154">
            <v>-2.3098284378599999E-2</v>
          </cell>
          <cell r="HM154">
            <v>-3.7839196622399998E-2</v>
          </cell>
          <cell r="HN154">
            <v>-3.0031373724299999E-2</v>
          </cell>
          <cell r="HO154">
            <v>-3.0060473829500001E-2</v>
          </cell>
          <cell r="HP154">
            <v>-3.1307902187100001E-2</v>
          </cell>
          <cell r="HQ154">
            <v>0</v>
          </cell>
          <cell r="HR154">
            <v>-1.8967375159299998E-2</v>
          </cell>
          <cell r="HS154">
            <v>-3.1376074999599997E-2</v>
          </cell>
          <cell r="HT154">
            <v>6.6057532094399999E-3</v>
          </cell>
          <cell r="HU154">
            <v>-1.83850806206E-2</v>
          </cell>
          <cell r="HV154">
            <v>-2.09887884557E-2</v>
          </cell>
          <cell r="HW154">
            <v>-3.3753477036999997E-2</v>
          </cell>
          <cell r="HX154">
            <v>5.5325389839700001E-3</v>
          </cell>
          <cell r="HY154">
            <v>-2.1504895761600001E-2</v>
          </cell>
          <cell r="HZ154">
            <v>-2.9670754447599999E-2</v>
          </cell>
          <cell r="IA154">
            <v>-3.9349276572500001E-2</v>
          </cell>
          <cell r="IB154">
            <v>-1.7296563833999998E-2</v>
          </cell>
          <cell r="IC154">
            <v>2.54882173613E-3</v>
          </cell>
          <cell r="ID154">
            <v>1.48769905791E-2</v>
          </cell>
          <cell r="IE154">
            <v>3.1320259440700002E-3</v>
          </cell>
          <cell r="IF154">
            <v>-3.4703329205499997E-2</v>
          </cell>
          <cell r="IG154">
            <v>-3.4329894930099997E-2</v>
          </cell>
          <cell r="IH154">
            <v>-8.3329062908900006E-3</v>
          </cell>
          <cell r="II154">
            <v>-2.7899138629400001E-2</v>
          </cell>
          <cell r="IJ154">
            <v>1.8935301341100001E-3</v>
          </cell>
          <cell r="IK154">
            <v>-3.8934718817499998E-2</v>
          </cell>
          <cell r="IL154">
            <v>-1.5006524045E-3</v>
          </cell>
          <cell r="IM154">
            <v>-3.9785075932699997E-2</v>
          </cell>
          <cell r="IN154">
            <v>-1.18945809081E-2</v>
          </cell>
          <cell r="IO154">
            <v>-5.36532104015E-2</v>
          </cell>
          <cell r="IP154">
            <v>-3.4359749406599999E-2</v>
          </cell>
          <cell r="IQ154">
            <v>-1.43133848906E-2</v>
          </cell>
          <cell r="IR154">
            <v>-1.6240369528500002E-2</v>
          </cell>
          <cell r="IS154">
            <v>1.8113989383E-2</v>
          </cell>
          <cell r="IT154">
            <v>-0.89656502008399996</v>
          </cell>
        </row>
        <row r="155">
          <cell r="A155" t="str">
            <v>SNP_CN_4407946_A257G_L86P_gid</v>
          </cell>
          <cell r="B155">
            <v>-8.5794053971799997E-2</v>
          </cell>
          <cell r="C155">
            <v>-1.24266277999E-3</v>
          </cell>
          <cell r="D155">
            <v>-0.114772893488</v>
          </cell>
          <cell r="E155">
            <v>-9.1974258422899996E-2</v>
          </cell>
          <cell r="F155">
            <v>7.4014671146899996E-2</v>
          </cell>
          <cell r="G155">
            <v>-9.6001349389600005E-2</v>
          </cell>
          <cell r="H155">
            <v>-2.5672232732200002E-2</v>
          </cell>
          <cell r="I155">
            <v>-0.108933143318</v>
          </cell>
          <cell r="J155">
            <v>6.78758881986E-3</v>
          </cell>
          <cell r="K155">
            <v>-1.1694279499400001E-2</v>
          </cell>
          <cell r="L155">
            <v>4.1570975445199996E-3</v>
          </cell>
          <cell r="M155">
            <v>-7.4797973036799997E-2</v>
          </cell>
          <cell r="N155">
            <v>-0.10931507498</v>
          </cell>
          <cell r="O155">
            <v>-0.110461823642</v>
          </cell>
          <cell r="P155">
            <v>7.2034262120699993E-2</v>
          </cell>
          <cell r="Q155">
            <v>-0.196690648794</v>
          </cell>
          <cell r="R155">
            <v>-0.110793963075</v>
          </cell>
          <cell r="S155">
            <v>9.2035550624099995E-3</v>
          </cell>
          <cell r="T155">
            <v>-0.12552522122900001</v>
          </cell>
          <cell r="U155">
            <v>-2.4772381409999999E-2</v>
          </cell>
          <cell r="V155">
            <v>-0.102916896343</v>
          </cell>
          <cell r="W155">
            <v>-0.111892715096</v>
          </cell>
          <cell r="X155">
            <v>-0.192907691002</v>
          </cell>
          <cell r="Y155">
            <v>-0.18584255874200001</v>
          </cell>
          <cell r="Z155">
            <v>-0.10528759658300001</v>
          </cell>
          <cell r="AA155">
            <v>-0.120648808777</v>
          </cell>
          <cell r="AB155">
            <v>7.4747152626500002E-2</v>
          </cell>
          <cell r="AC155">
            <v>-0.106437124312</v>
          </cell>
          <cell r="AD155">
            <v>-0.12231016904100001</v>
          </cell>
          <cell r="AE155">
            <v>7.0848263800099995E-2</v>
          </cell>
          <cell r="AF155">
            <v>-1.03839358781E-3</v>
          </cell>
          <cell r="AG155">
            <v>7.1131244301799998E-2</v>
          </cell>
          <cell r="AH155">
            <v>-1.00434182968E-4</v>
          </cell>
          <cell r="AI155">
            <v>-3.8595197256699998E-3</v>
          </cell>
          <cell r="AJ155">
            <v>-7.5989902019499997E-2</v>
          </cell>
          <cell r="AK155">
            <v>-5.2470337599499997E-2</v>
          </cell>
          <cell r="AL155">
            <v>-0.106550000608</v>
          </cell>
          <cell r="AM155">
            <v>-0.11477523297099999</v>
          </cell>
          <cell r="AN155">
            <v>-0.13905599713299999</v>
          </cell>
          <cell r="AO155">
            <v>7.6491810381400002E-2</v>
          </cell>
          <cell r="AP155">
            <v>-4.0565233212000001E-4</v>
          </cell>
          <cell r="AQ155">
            <v>-0.113875895739</v>
          </cell>
          <cell r="AR155">
            <v>-3.3181399106999999E-2</v>
          </cell>
          <cell r="AS155">
            <v>-1.3444501906599999E-2</v>
          </cell>
          <cell r="AT155">
            <v>4.1405230877000001E-4</v>
          </cell>
          <cell r="AU155">
            <v>-5.1130134612300003E-2</v>
          </cell>
          <cell r="AV155">
            <v>-0.12761512398700001</v>
          </cell>
          <cell r="AW155">
            <v>6.1761535471300004E-4</v>
          </cell>
          <cell r="AX155">
            <v>-8.1314623355900006E-2</v>
          </cell>
          <cell r="AY155">
            <v>-0.106276340783</v>
          </cell>
          <cell r="AZ155">
            <v>-1.05187632143E-2</v>
          </cell>
          <cell r="BA155">
            <v>-3.7164844572500001E-2</v>
          </cell>
          <cell r="BB155">
            <v>-0.12504696845999999</v>
          </cell>
          <cell r="BC155">
            <v>-0.12713889777699999</v>
          </cell>
          <cell r="BD155">
            <v>-0.201349377632</v>
          </cell>
          <cell r="BE155">
            <v>-6.4896367490300005E-2</v>
          </cell>
          <cell r="BF155">
            <v>-1.9556052982799998E-2</v>
          </cell>
          <cell r="BG155">
            <v>-4.7420829534499997E-2</v>
          </cell>
          <cell r="BH155">
            <v>-0.109205588698</v>
          </cell>
          <cell r="BI155">
            <v>-1.9135748967500001E-2</v>
          </cell>
          <cell r="BJ155">
            <v>-0.10661829263</v>
          </cell>
          <cell r="BK155">
            <v>-0.20817378163299999</v>
          </cell>
          <cell r="BL155">
            <v>-0.20503742992900001</v>
          </cell>
          <cell r="BM155">
            <v>-9.0974373742899999E-3</v>
          </cell>
          <cell r="BN155">
            <v>-5.3931981325099999E-2</v>
          </cell>
          <cell r="BO155">
            <v>-0.204762846231</v>
          </cell>
          <cell r="BP155">
            <v>7.5440086424400005E-2</v>
          </cell>
          <cell r="BQ155">
            <v>3.9956285618199996E-3</v>
          </cell>
          <cell r="BR155">
            <v>-8.1883996725099994E-2</v>
          </cell>
          <cell r="BS155">
            <v>-9.24527347088E-2</v>
          </cell>
          <cell r="BT155">
            <v>-5.27669005096E-2</v>
          </cell>
          <cell r="BU155">
            <v>-9.4114802777800002E-2</v>
          </cell>
          <cell r="BV155">
            <v>7.9024126753200006E-3</v>
          </cell>
          <cell r="BW155">
            <v>7.3877081275000006E-2</v>
          </cell>
          <cell r="BX155">
            <v>-8.8153615593900003E-2</v>
          </cell>
          <cell r="BY155">
            <v>-1.1127627454699999E-2</v>
          </cell>
          <cell r="BZ155">
            <v>-0.12507553398599999</v>
          </cell>
          <cell r="CA155">
            <v>-7.5209192931700003E-2</v>
          </cell>
          <cell r="CB155">
            <v>0</v>
          </cell>
          <cell r="CC155">
            <v>-6.1359647661400001E-2</v>
          </cell>
          <cell r="CD155">
            <v>-0.20344482362300001</v>
          </cell>
          <cell r="CE155">
            <v>-0.21412114799000001</v>
          </cell>
          <cell r="CF155">
            <v>-1.29099551123E-3</v>
          </cell>
          <cell r="CG155">
            <v>-9.1692402958899993E-2</v>
          </cell>
          <cell r="CH155">
            <v>-9.2170082032699996E-2</v>
          </cell>
          <cell r="CI155">
            <v>-4.6778742223999997E-2</v>
          </cell>
          <cell r="CJ155">
            <v>-0.11824665963600001</v>
          </cell>
          <cell r="CK155">
            <v>-4.8467338085199999E-2</v>
          </cell>
          <cell r="CL155">
            <v>-0.23861335217999999</v>
          </cell>
          <cell r="CM155">
            <v>-0.108242750168</v>
          </cell>
          <cell r="CN155">
            <v>-9.0295046567899995E-2</v>
          </cell>
          <cell r="CO155">
            <v>-3.03114820272E-2</v>
          </cell>
          <cell r="CP155">
            <v>-4.21960614622E-2</v>
          </cell>
          <cell r="CQ155">
            <v>7.8840211033799998E-2</v>
          </cell>
          <cell r="CR155">
            <v>-0.118937253952</v>
          </cell>
          <cell r="CS155">
            <v>7.1160972118400001E-2</v>
          </cell>
          <cell r="CT155">
            <v>-9.7529627382799994E-2</v>
          </cell>
          <cell r="CU155">
            <v>6.5676388330799997E-3</v>
          </cell>
          <cell r="CV155">
            <v>7.2681710124000001E-2</v>
          </cell>
          <cell r="CW155">
            <v>-3.9405468851300002E-2</v>
          </cell>
          <cell r="CX155">
            <v>-0.18132184445899999</v>
          </cell>
          <cell r="CY155">
            <v>-0.187464132905</v>
          </cell>
          <cell r="CZ155">
            <v>-0.116935864091</v>
          </cell>
          <cell r="DA155">
            <v>-0.203279688954</v>
          </cell>
          <cell r="DB155">
            <v>-0.118256106973</v>
          </cell>
          <cell r="DC155">
            <v>-2.4156377185100002E-3</v>
          </cell>
          <cell r="DD155">
            <v>-0.114959843457</v>
          </cell>
          <cell r="DE155">
            <v>-1.13411452621E-2</v>
          </cell>
          <cell r="DF155">
            <v>-9.8534204065800005E-2</v>
          </cell>
          <cell r="DG155">
            <v>-9.80943664908E-2</v>
          </cell>
          <cell r="DH155">
            <v>-0.12070620059999999</v>
          </cell>
          <cell r="DI155">
            <v>6.9043964147600001E-2</v>
          </cell>
          <cell r="DJ155">
            <v>8.22353437543E-2</v>
          </cell>
          <cell r="DK155">
            <v>7.4723556637800004E-2</v>
          </cell>
          <cell r="DL155">
            <v>-5.8830878697300002E-3</v>
          </cell>
          <cell r="DM155">
            <v>-0.22610415518300001</v>
          </cell>
          <cell r="DN155">
            <v>-0.212615475059</v>
          </cell>
          <cell r="DO155">
            <v>-0.1201916188</v>
          </cell>
          <cell r="DP155">
            <v>-0.201160401106</v>
          </cell>
          <cell r="DQ155">
            <v>-2.2861890029199998E-3</v>
          </cell>
          <cell r="DR155">
            <v>-0.13916791975500001</v>
          </cell>
          <cell r="DS155">
            <v>-4.0249694138800002E-2</v>
          </cell>
          <cell r="DT155">
            <v>-0.20364128053200001</v>
          </cell>
          <cell r="DU155">
            <v>-0.130295306444</v>
          </cell>
          <cell r="DV155">
            <v>-1.34596079588E-2</v>
          </cell>
          <cell r="DW155">
            <v>-0.117128320038</v>
          </cell>
          <cell r="DX155">
            <v>-5.6106890551699999E-3</v>
          </cell>
          <cell r="DY155">
            <v>0</v>
          </cell>
          <cell r="DZ155">
            <v>-0.12266454845700001</v>
          </cell>
          <cell r="EA155">
            <v>-1.23671330512E-2</v>
          </cell>
          <cell r="EB155">
            <v>-0.12855681777</v>
          </cell>
          <cell r="EC155">
            <v>-7.6031647622599993E-2</v>
          </cell>
          <cell r="ED155">
            <v>-0.111162520945</v>
          </cell>
          <cell r="EE155">
            <v>6.8522877991200007E-2</v>
          </cell>
          <cell r="EF155">
            <v>6.6797691397400003E-4</v>
          </cell>
          <cell r="EG155">
            <v>-3.6303088068999997E-2</v>
          </cell>
          <cell r="EH155">
            <v>-0.209906205535</v>
          </cell>
          <cell r="EI155">
            <v>0</v>
          </cell>
          <cell r="EJ155">
            <v>5.4246475920100004E-3</v>
          </cell>
          <cell r="EK155">
            <v>-0.106118194759</v>
          </cell>
          <cell r="EL155">
            <v>3.5049458965699999E-3</v>
          </cell>
          <cell r="EM155">
            <v>-0.14327125251299999</v>
          </cell>
          <cell r="EN155">
            <v>-0.19680722057799999</v>
          </cell>
          <cell r="EO155">
            <v>0</v>
          </cell>
          <cell r="EP155">
            <v>-1.5254446770999999E-3</v>
          </cell>
          <cell r="EQ155">
            <v>-7.8215067333100002E-5</v>
          </cell>
          <cell r="ER155">
            <v>-9.8163887858399995E-2</v>
          </cell>
          <cell r="ES155">
            <v>-8.1582397222500005E-2</v>
          </cell>
          <cell r="ET155">
            <v>-8.8541477918599995E-2</v>
          </cell>
          <cell r="EU155">
            <v>-0.115535393357</v>
          </cell>
          <cell r="EV155">
            <v>-0.206158816814</v>
          </cell>
          <cell r="EW155">
            <v>3.7907692603799999E-3</v>
          </cell>
          <cell r="EX155">
            <v>-7.6105751097199997E-2</v>
          </cell>
          <cell r="EY155">
            <v>8.9284636080300003E-2</v>
          </cell>
          <cell r="EZ155">
            <v>8.2506366074100002E-2</v>
          </cell>
          <cell r="FA155">
            <v>-8.7190240621599996E-2</v>
          </cell>
          <cell r="FB155">
            <v>-9.4397157430599996E-2</v>
          </cell>
          <cell r="FC155">
            <v>-5.90006075799E-2</v>
          </cell>
          <cell r="FD155">
            <v>-0.13358110189399999</v>
          </cell>
          <cell r="FE155">
            <v>-1.06505071744E-2</v>
          </cell>
          <cell r="FF155">
            <v>1.32687920704E-2</v>
          </cell>
          <cell r="FG155">
            <v>-0.13283936679399999</v>
          </cell>
          <cell r="FH155">
            <v>-2.0596519112599999E-2</v>
          </cell>
          <cell r="FI155">
            <v>-0.11425324529399999</v>
          </cell>
          <cell r="FJ155">
            <v>-0.17724882066200001</v>
          </cell>
          <cell r="FK155">
            <v>-0.10457560420000001</v>
          </cell>
          <cell r="FL155">
            <v>-0.10224784910699999</v>
          </cell>
          <cell r="FM155">
            <v>-7.8300796449200002E-2</v>
          </cell>
          <cell r="FN155">
            <v>-0.13759975135300001</v>
          </cell>
          <cell r="FO155">
            <v>-0.123332701623</v>
          </cell>
          <cell r="FP155">
            <v>6.3564464449899993E-2</v>
          </cell>
          <cell r="FQ155">
            <v>-0.106990173459</v>
          </cell>
          <cell r="FR155">
            <v>-9.9178425967700004E-2</v>
          </cell>
          <cell r="FS155">
            <v>-0.21937370300299999</v>
          </cell>
          <cell r="FT155">
            <v>-0.10788085311700001</v>
          </cell>
          <cell r="FU155">
            <v>-1.6969004645899999E-2</v>
          </cell>
          <cell r="FV155">
            <v>-0.12181750685000001</v>
          </cell>
          <cell r="FW155">
            <v>-2.66596861184E-3</v>
          </cell>
          <cell r="FX155">
            <v>5.7380404323299997E-3</v>
          </cell>
          <cell r="FY155">
            <v>-8.3093263208899995E-2</v>
          </cell>
          <cell r="FZ155">
            <v>-4.0741269476699997E-3</v>
          </cell>
          <cell r="GA155">
            <v>-0.107326775789</v>
          </cell>
          <cell r="GB155">
            <v>7.6487869024300006E-2</v>
          </cell>
          <cell r="GC155">
            <v>8.4589123725899995E-2</v>
          </cell>
          <cell r="GD155">
            <v>7.1419693529599995E-2</v>
          </cell>
          <cell r="GE155">
            <v>-0.220250621438</v>
          </cell>
          <cell r="GF155">
            <v>-2.83111799508E-2</v>
          </cell>
          <cell r="GG155">
            <v>-0.13777260482299999</v>
          </cell>
          <cell r="GH155">
            <v>-0.17956624925100001</v>
          </cell>
          <cell r="GI155">
            <v>-7.1941368514700003E-4</v>
          </cell>
          <cell r="GJ155">
            <v>-0.208211705089</v>
          </cell>
          <cell r="GK155">
            <v>-3.0532734468600001E-2</v>
          </cell>
          <cell r="GL155">
            <v>-0.120482772589</v>
          </cell>
          <cell r="GM155">
            <v>-3.9689272642100003E-2</v>
          </cell>
          <cell r="GN155">
            <v>-9.6625417470900005E-2</v>
          </cell>
          <cell r="GO155">
            <v>7.8952476382300005E-2</v>
          </cell>
          <cell r="GP155">
            <v>-0.113123305142</v>
          </cell>
          <cell r="GQ155">
            <v>-3.4593351185299999E-2</v>
          </cell>
          <cell r="GR155">
            <v>-0.130229249597</v>
          </cell>
          <cell r="GS155">
            <v>-0.10875643789800001</v>
          </cell>
          <cell r="GT155">
            <v>-5.1002457737899999E-2</v>
          </cell>
          <cell r="GU155">
            <v>8.0914281308700001E-2</v>
          </cell>
          <cell r="GV155">
            <v>-1.5586447902000001E-2</v>
          </cell>
          <cell r="GW155">
            <v>-9.32882800698E-2</v>
          </cell>
          <cell r="GX155">
            <v>-0.115399546921</v>
          </cell>
          <cell r="GY155">
            <v>-0.14570140838599999</v>
          </cell>
          <cell r="GZ155">
            <v>-0.20184879005</v>
          </cell>
          <cell r="HA155">
            <v>-9.9672995507699994E-2</v>
          </cell>
          <cell r="HB155">
            <v>0</v>
          </cell>
          <cell r="HC155">
            <v>-2.1834131330300001E-3</v>
          </cell>
          <cell r="HD155">
            <v>-7.5763881206500003E-2</v>
          </cell>
          <cell r="HE155">
            <v>-0.13746142387400001</v>
          </cell>
          <cell r="HF155">
            <v>-0.105867482722</v>
          </cell>
          <cell r="HG155">
            <v>1.55719965696E-2</v>
          </cell>
          <cell r="HH155">
            <v>-0.113828197122</v>
          </cell>
          <cell r="HI155">
            <v>-1.18254143745E-2</v>
          </cell>
          <cell r="HJ155">
            <v>-9.9894344806699994E-2</v>
          </cell>
          <cell r="HK155">
            <v>-5.4152790457E-2</v>
          </cell>
          <cell r="HL155">
            <v>0</v>
          </cell>
          <cell r="HM155">
            <v>-0.18829108774700001</v>
          </cell>
          <cell r="HN155">
            <v>0</v>
          </cell>
          <cell r="HO155">
            <v>-1.9543927162900002E-2</v>
          </cell>
          <cell r="HP155">
            <v>1.2252626009300001E-2</v>
          </cell>
          <cell r="HQ155">
            <v>-9.6727021038500005E-2</v>
          </cell>
          <cell r="HR155">
            <v>-9.5026835799200002E-2</v>
          </cell>
          <cell r="HS155">
            <v>-0.107168413699</v>
          </cell>
          <cell r="HT155">
            <v>8.9798294007799997E-2</v>
          </cell>
          <cell r="HU155">
            <v>-0.20245717465900001</v>
          </cell>
          <cell r="HV155">
            <v>-1.69400721788E-2</v>
          </cell>
          <cell r="HW155">
            <v>-0.18657505512200001</v>
          </cell>
          <cell r="HX155">
            <v>-0.19488893449299999</v>
          </cell>
          <cell r="HY155">
            <v>-3.92118953168E-2</v>
          </cell>
          <cell r="HZ155">
            <v>-3.2737288624000001E-2</v>
          </cell>
          <cell r="IA155">
            <v>1.6216647345599999E-3</v>
          </cell>
          <cell r="IB155">
            <v>-0.131027296185</v>
          </cell>
          <cell r="IC155">
            <v>-9.4407454133000002E-2</v>
          </cell>
          <cell r="ID155">
            <v>-0.19311693310700001</v>
          </cell>
          <cell r="IE155">
            <v>-0.190244823694</v>
          </cell>
          <cell r="IF155">
            <v>-0.107748866081</v>
          </cell>
          <cell r="IG155">
            <v>-0.186790391803</v>
          </cell>
          <cell r="IH155">
            <v>-0.100838065147</v>
          </cell>
          <cell r="II155">
            <v>-6.9637164473500004E-2</v>
          </cell>
          <cell r="IJ155">
            <v>-3.8965117186299997E-2</v>
          </cell>
          <cell r="IK155">
            <v>7.2464458644400001E-2</v>
          </cell>
          <cell r="IL155">
            <v>-0.108016952872</v>
          </cell>
          <cell r="IM155">
            <v>-0.11836770176899999</v>
          </cell>
          <cell r="IN155">
            <v>1.2179687473699999E-4</v>
          </cell>
          <cell r="IO155">
            <v>-1.1111562140299999E-2</v>
          </cell>
          <cell r="IP155">
            <v>-9.7050182521300002E-3</v>
          </cell>
          <cell r="IQ155">
            <v>-2.2847106680299999E-2</v>
          </cell>
          <cell r="IR155">
            <v>-6.8940915167299999E-2</v>
          </cell>
          <cell r="IS155">
            <v>7.9443089664000002E-2</v>
          </cell>
          <cell r="IT155">
            <v>-0.86780256032900005</v>
          </cell>
        </row>
        <row r="156">
          <cell r="A156" t="str">
            <v>SNP_CN_4407967_A236G_L79S_gid</v>
          </cell>
          <cell r="B156">
            <v>4.4165574014200001E-2</v>
          </cell>
          <cell r="C156">
            <v>4.4713757932199998E-2</v>
          </cell>
          <cell r="D156">
            <v>2.19311099499E-2</v>
          </cell>
          <cell r="E156">
            <v>1.60884354264E-2</v>
          </cell>
          <cell r="F156">
            <v>0.100516200066</v>
          </cell>
          <cell r="G156">
            <v>-3.5994995385399998E-2</v>
          </cell>
          <cell r="H156">
            <v>7.3917354457100001E-3</v>
          </cell>
          <cell r="I156">
            <v>2.48583126813E-2</v>
          </cell>
          <cell r="J156">
            <v>2.8918860480199999E-2</v>
          </cell>
          <cell r="K156">
            <v>-3.35730277002E-2</v>
          </cell>
          <cell r="L156">
            <v>6.6633433103599995E-2</v>
          </cell>
          <cell r="M156">
            <v>1.0444886283900001E-3</v>
          </cell>
          <cell r="N156">
            <v>1.7780179157899999E-2</v>
          </cell>
          <cell r="O156">
            <v>1.8775839358599999E-2</v>
          </cell>
          <cell r="P156">
            <v>2.5676965713500002E-2</v>
          </cell>
          <cell r="Q156">
            <v>1.05040278286E-2</v>
          </cell>
          <cell r="R156">
            <v>2.6723807677599999E-2</v>
          </cell>
          <cell r="S156">
            <v>0.14643768966199999</v>
          </cell>
          <cell r="T156">
            <v>0.129938915372</v>
          </cell>
          <cell r="U156">
            <v>2.2464988753200001E-2</v>
          </cell>
          <cell r="V156">
            <v>1.95374824107E-2</v>
          </cell>
          <cell r="W156">
            <v>3.0732091545400001E-5</v>
          </cell>
          <cell r="X156">
            <v>6.2269665300799998E-2</v>
          </cell>
          <cell r="Y156">
            <v>5.8806359767900003E-2</v>
          </cell>
          <cell r="Z156">
            <v>1.54690612108E-2</v>
          </cell>
          <cell r="AA156">
            <v>3.1265035271600003E-2</v>
          </cell>
          <cell r="AB156">
            <v>-6.9981110282199997E-3</v>
          </cell>
          <cell r="AC156">
            <v>4.4371284544499998E-2</v>
          </cell>
          <cell r="AD156">
            <v>7.7998436987399999E-2</v>
          </cell>
          <cell r="AE156">
            <v>-1.93354729563E-2</v>
          </cell>
          <cell r="AF156">
            <v>7.6765261590499997E-2</v>
          </cell>
          <cell r="AG156">
            <v>2.54493113607E-2</v>
          </cell>
          <cell r="AH156">
            <v>-1.4498922042499999E-2</v>
          </cell>
          <cell r="AI156">
            <v>-5.2332337945700004E-3</v>
          </cell>
          <cell r="AJ156">
            <v>0.18683727085599999</v>
          </cell>
          <cell r="AK156">
            <v>3.2255069818300001E-3</v>
          </cell>
          <cell r="AL156">
            <v>2.2735847160199999E-2</v>
          </cell>
          <cell r="AM156">
            <v>-5.2562795579400003E-2</v>
          </cell>
          <cell r="AN156">
            <v>3.43629345298E-2</v>
          </cell>
          <cell r="AO156">
            <v>-6.8896673619700003E-3</v>
          </cell>
          <cell r="AP156">
            <v>4.82291653752E-2</v>
          </cell>
          <cell r="AQ156">
            <v>4.3650735169599997E-2</v>
          </cell>
          <cell r="AR156">
            <v>4.61694002151E-2</v>
          </cell>
          <cell r="AS156">
            <v>1.5999678522300002E-2</v>
          </cell>
          <cell r="AT156">
            <v>0.14652016758899999</v>
          </cell>
          <cell r="AU156">
            <v>1.0561347007800001E-2</v>
          </cell>
          <cell r="AV156">
            <v>3.8032352924300003E-2</v>
          </cell>
          <cell r="AW156">
            <v>-4.6712141483999998E-2</v>
          </cell>
          <cell r="AX156">
            <v>7.1107685565899997E-2</v>
          </cell>
          <cell r="AY156">
            <v>3.2585702836500002E-2</v>
          </cell>
          <cell r="AZ156">
            <v>5.4347801953599999E-2</v>
          </cell>
          <cell r="BA156">
            <v>6.4682364463800004E-2</v>
          </cell>
          <cell r="BB156">
            <v>9.7499648109100005E-3</v>
          </cell>
          <cell r="BC156">
            <v>5.40034361184E-2</v>
          </cell>
          <cell r="BD156">
            <v>3.9522379636799998E-2</v>
          </cell>
          <cell r="BE156">
            <v>5.82161471248E-2</v>
          </cell>
          <cell r="BF156">
            <v>-1.2057389831199999E-3</v>
          </cell>
          <cell r="BG156">
            <v>-1.01690944284E-2</v>
          </cell>
          <cell r="BH156">
            <v>-1.3151215389399999E-2</v>
          </cell>
          <cell r="BI156">
            <v>2.0800093188899998E-2</v>
          </cell>
          <cell r="BJ156">
            <v>6.08132444322E-2</v>
          </cell>
          <cell r="BK156">
            <v>0.106305621564</v>
          </cell>
          <cell r="BL156">
            <v>1.49562498555E-2</v>
          </cell>
          <cell r="BM156">
            <v>1.00652482361E-2</v>
          </cell>
          <cell r="BN156">
            <v>3.24769243598E-2</v>
          </cell>
          <cell r="BO156">
            <v>2.2299317643000001E-3</v>
          </cell>
          <cell r="BP156">
            <v>3.41256782413E-2</v>
          </cell>
          <cell r="BQ156">
            <v>4.51256297529E-2</v>
          </cell>
          <cell r="BR156">
            <v>8.5764028132E-2</v>
          </cell>
          <cell r="BS156">
            <v>4.8243060708000003E-2</v>
          </cell>
          <cell r="BT156">
            <v>1.7353005707300001E-2</v>
          </cell>
          <cell r="BU156">
            <v>2.9042106121799999E-2</v>
          </cell>
          <cell r="BV156">
            <v>6.93433657289E-2</v>
          </cell>
          <cell r="BW156">
            <v>6.9069519639000002E-2</v>
          </cell>
          <cell r="BX156">
            <v>2.9160808771799999E-2</v>
          </cell>
          <cell r="BY156">
            <v>-9.85816773027E-3</v>
          </cell>
          <cell r="BZ156">
            <v>8.5509590804599994E-2</v>
          </cell>
          <cell r="CA156">
            <v>0.10358572006199999</v>
          </cell>
          <cell r="CB156">
            <v>-4.1244253516200001E-2</v>
          </cell>
          <cell r="CC156">
            <v>8.2024134695500003E-2</v>
          </cell>
          <cell r="CD156">
            <v>2.8427707031400001E-2</v>
          </cell>
          <cell r="CE156">
            <v>-4.5427467674000001E-2</v>
          </cell>
          <cell r="CF156">
            <v>1.27563243732E-2</v>
          </cell>
          <cell r="CG156">
            <v>-2.1332623436999998E-3</v>
          </cell>
          <cell r="CH156">
            <v>2.3655407130699999E-2</v>
          </cell>
          <cell r="CI156">
            <v>5.7905662804800001E-2</v>
          </cell>
          <cell r="CJ156">
            <v>-1.94271374494E-2</v>
          </cell>
          <cell r="CK156">
            <v>-5.4259601980400002E-2</v>
          </cell>
          <cell r="CL156">
            <v>1.7475133761799998E-2</v>
          </cell>
          <cell r="CM156">
            <v>1.7941443249599998E-2</v>
          </cell>
          <cell r="CN156">
            <v>0.106649406254</v>
          </cell>
          <cell r="CO156">
            <v>2.96746212989E-2</v>
          </cell>
          <cell r="CP156">
            <v>4.0859710425099997E-2</v>
          </cell>
          <cell r="CQ156">
            <v>-4.4309932738500001E-2</v>
          </cell>
          <cell r="CR156">
            <v>1.74014344811E-2</v>
          </cell>
          <cell r="CS156">
            <v>5.6149493902900001E-3</v>
          </cell>
          <cell r="CT156">
            <v>2.35512237996E-2</v>
          </cell>
          <cell r="CU156">
            <v>5.8795083314199997E-2</v>
          </cell>
          <cell r="CV156">
            <v>-2.4990927428E-2</v>
          </cell>
          <cell r="CW156">
            <v>7.0336744189299999E-2</v>
          </cell>
          <cell r="CX156">
            <v>-1.24283041805E-2</v>
          </cell>
          <cell r="CY156">
            <v>1.1461533606099999E-2</v>
          </cell>
          <cell r="CZ156">
            <v>5.1263511180900001E-2</v>
          </cell>
          <cell r="DA156">
            <v>2.90889926255E-2</v>
          </cell>
          <cell r="DB156">
            <v>4.5142449438599998E-2</v>
          </cell>
          <cell r="DC156">
            <v>6.8901136517500003E-2</v>
          </cell>
          <cell r="DD156">
            <v>4.82040308416E-2</v>
          </cell>
          <cell r="DE156">
            <v>-1.38923469931E-2</v>
          </cell>
          <cell r="DF156">
            <v>3.2898340374200002E-2</v>
          </cell>
          <cell r="DG156">
            <v>6.2572307884700001E-2</v>
          </cell>
          <cell r="DH156">
            <v>6.7278474569300001E-2</v>
          </cell>
          <cell r="DI156">
            <v>-1.41485258937E-2</v>
          </cell>
          <cell r="DJ156">
            <v>5.539213866E-2</v>
          </cell>
          <cell r="DK156">
            <v>-4.8190020024800002E-2</v>
          </cell>
          <cell r="DL156">
            <v>-5.8401633054E-2</v>
          </cell>
          <cell r="DM156">
            <v>2.7869472280100002E-2</v>
          </cell>
          <cell r="DN156">
            <v>2.9133412987E-2</v>
          </cell>
          <cell r="DO156">
            <v>9.1357693076100005E-2</v>
          </cell>
          <cell r="DP156">
            <v>8.9695677161199999E-2</v>
          </cell>
          <cell r="DQ156">
            <v>5.6075733155000002E-2</v>
          </cell>
          <cell r="DR156">
            <v>8.8276438415099995E-2</v>
          </cell>
          <cell r="DS156">
            <v>0.104612708092</v>
          </cell>
          <cell r="DT156">
            <v>5.2420798689099997E-2</v>
          </cell>
          <cell r="DU156">
            <v>5.0143543630800001E-2</v>
          </cell>
          <cell r="DV156">
            <v>3.47542837262E-2</v>
          </cell>
          <cell r="DW156">
            <v>0.13871769607100001</v>
          </cell>
          <cell r="DX156">
            <v>9.1434404253999998E-2</v>
          </cell>
          <cell r="DY156">
            <v>4.6573501080299999E-2</v>
          </cell>
          <cell r="DZ156">
            <v>2.9918521642700001E-2</v>
          </cell>
          <cell r="EA156">
            <v>3.774005163E-4</v>
          </cell>
          <cell r="EB156">
            <v>2.6544254273200001E-2</v>
          </cell>
          <cell r="EC156">
            <v>-4.5315865427299998E-2</v>
          </cell>
          <cell r="ED156">
            <v>2.2365717217300001E-2</v>
          </cell>
          <cell r="EE156">
            <v>6.8189814686799993E-2</v>
          </cell>
          <cell r="EF156">
            <v>4.5129012316500003E-2</v>
          </cell>
          <cell r="EG156">
            <v>4.5674700290000002E-2</v>
          </cell>
          <cell r="EH156">
            <v>2.0658951252700002E-2</v>
          </cell>
          <cell r="EI156">
            <v>3.2608013600100003E-2</v>
          </cell>
          <cell r="EJ156">
            <v>6.3370510935799998E-2</v>
          </cell>
          <cell r="EK156">
            <v>2.1800825372299999E-2</v>
          </cell>
          <cell r="EL156">
            <v>-1.96183659136E-2</v>
          </cell>
          <cell r="EM156">
            <v>4.8208639025700002E-2</v>
          </cell>
          <cell r="EN156">
            <v>5.1151126623199997E-2</v>
          </cell>
          <cell r="EO156">
            <v>5.1981888711500002E-2</v>
          </cell>
          <cell r="EP156">
            <v>1.99293550104E-2</v>
          </cell>
          <cell r="EQ156">
            <v>3.5535387694799997E-2</v>
          </cell>
          <cell r="ER156">
            <v>6.8504326045499997E-2</v>
          </cell>
          <cell r="ES156">
            <v>-3.26253771782E-2</v>
          </cell>
          <cell r="ET156">
            <v>-1.5639666235100001E-3</v>
          </cell>
          <cell r="EU156">
            <v>0.12454203516200001</v>
          </cell>
          <cell r="EV156">
            <v>6.1011560261199999E-2</v>
          </cell>
          <cell r="EW156">
            <v>0.108194179833</v>
          </cell>
          <cell r="EX156">
            <v>0.100630402565</v>
          </cell>
          <cell r="EY156">
            <v>-1.63675658405E-2</v>
          </cell>
          <cell r="EZ156">
            <v>5.2237052470400003E-2</v>
          </cell>
          <cell r="FA156">
            <v>6.0384250246E-3</v>
          </cell>
          <cell r="FB156">
            <v>2.80703343451E-2</v>
          </cell>
          <cell r="FC156">
            <v>4.45276908576E-2</v>
          </cell>
          <cell r="FD156">
            <v>7.8236833214800003E-2</v>
          </cell>
          <cell r="FE156">
            <v>5.30873201787E-2</v>
          </cell>
          <cell r="FF156">
            <v>5.15364445746E-2</v>
          </cell>
          <cell r="FG156">
            <v>4.86974716187E-2</v>
          </cell>
          <cell r="FH156">
            <v>-1.9577697385099999E-3</v>
          </cell>
          <cell r="FI156">
            <v>3.7572178989599997E-2</v>
          </cell>
          <cell r="FJ156">
            <v>2.2191295400300001E-2</v>
          </cell>
          <cell r="FK156">
            <v>9.6681192517299994E-2</v>
          </cell>
          <cell r="FL156">
            <v>4.0791030973199999E-2</v>
          </cell>
          <cell r="FM156">
            <v>-3.0287116765999999E-2</v>
          </cell>
          <cell r="FN156">
            <v>4.3143458664400003E-2</v>
          </cell>
          <cell r="FO156">
            <v>5.6971676647699997E-2</v>
          </cell>
          <cell r="FP156">
            <v>-9.4854440540100005E-3</v>
          </cell>
          <cell r="FQ156">
            <v>0.116512648761</v>
          </cell>
          <cell r="FR156">
            <v>2.7445588260899999E-2</v>
          </cell>
          <cell r="FS156">
            <v>6.2442198395699998E-2</v>
          </cell>
          <cell r="FT156">
            <v>8.4450513124499998E-2</v>
          </cell>
          <cell r="FU156">
            <v>7.5712585821699997E-3</v>
          </cell>
          <cell r="FV156">
            <v>4.43345010281E-2</v>
          </cell>
          <cell r="FW156">
            <v>6.1425015330300002E-2</v>
          </cell>
          <cell r="FX156">
            <v>1.95334106684E-2</v>
          </cell>
          <cell r="FY156">
            <v>-2.5342553853999999E-2</v>
          </cell>
          <cell r="FZ156">
            <v>6.2141753733200002E-2</v>
          </cell>
          <cell r="GA156">
            <v>3.1811278313399999E-2</v>
          </cell>
          <cell r="GB156">
            <v>4.6797804534400002E-2</v>
          </cell>
          <cell r="GC156">
            <v>9.6400268375900003E-2</v>
          </cell>
          <cell r="GD156">
            <v>0.18711180985</v>
          </cell>
          <cell r="GE156">
            <v>6.8536490202000006E-2</v>
          </cell>
          <cell r="GF156">
            <v>9.0427979826899998E-2</v>
          </cell>
          <cell r="GG156">
            <v>7.0293821394400005E-2</v>
          </cell>
          <cell r="GH156">
            <v>0.166273728013</v>
          </cell>
          <cell r="GI156">
            <v>8.7928643915799996E-4</v>
          </cell>
          <cell r="GJ156">
            <v>-1.40912737697E-3</v>
          </cell>
          <cell r="GK156">
            <v>2.73711886257E-2</v>
          </cell>
          <cell r="GL156">
            <v>5.7974882423899997E-2</v>
          </cell>
          <cell r="GM156">
            <v>3.9965130388699997E-2</v>
          </cell>
          <cell r="GN156">
            <v>1.4637012034699999E-2</v>
          </cell>
          <cell r="GO156">
            <v>2.7744136750700001E-2</v>
          </cell>
          <cell r="GP156">
            <v>7.2131365537599995E-2</v>
          </cell>
          <cell r="GQ156">
            <v>5.7145077735200001E-2</v>
          </cell>
          <cell r="GR156">
            <v>1.2140355072900001E-2</v>
          </cell>
          <cell r="GS156">
            <v>3.5604089498499997E-2</v>
          </cell>
          <cell r="GT156">
            <v>4.5430641621400002E-2</v>
          </cell>
          <cell r="GU156">
            <v>-2.7348895091600001E-3</v>
          </cell>
          <cell r="GV156">
            <v>0.12547478079800001</v>
          </cell>
          <cell r="GW156">
            <v>-8.1836236640800003E-3</v>
          </cell>
          <cell r="GX156">
            <v>7.4942819774200004E-2</v>
          </cell>
          <cell r="GY156">
            <v>2.9163340106599999E-2</v>
          </cell>
          <cell r="GZ156">
            <v>-8.1479884684100001E-2</v>
          </cell>
          <cell r="HA156">
            <v>0.11345923692</v>
          </cell>
          <cell r="HB156">
            <v>3.9541493169999997E-3</v>
          </cell>
          <cell r="HC156">
            <v>5.3157936781600003E-2</v>
          </cell>
          <cell r="HD156">
            <v>2.9977193102200001E-2</v>
          </cell>
          <cell r="HE156">
            <v>1.24946124852E-2</v>
          </cell>
          <cell r="HF156">
            <v>3.8132961839400001E-2</v>
          </cell>
          <cell r="HG156">
            <v>1.9706530496500001E-2</v>
          </cell>
          <cell r="HH156">
            <v>-2.2370558232100001E-2</v>
          </cell>
          <cell r="HI156">
            <v>-1.74783337861E-2</v>
          </cell>
          <cell r="HJ156">
            <v>9.7178079187900002E-2</v>
          </cell>
          <cell r="HK156">
            <v>-1.6340443864499999E-2</v>
          </cell>
          <cell r="HL156">
            <v>6.6588498652000006E-2</v>
          </cell>
          <cell r="HM156">
            <v>-3.2391078770199998E-2</v>
          </cell>
          <cell r="HN156">
            <v>6.1094883829400003E-2</v>
          </cell>
          <cell r="HO156">
            <v>0.129881054163</v>
          </cell>
          <cell r="HP156">
            <v>-3.9317025803000004E-3</v>
          </cell>
          <cell r="HQ156">
            <v>0.13080888986600001</v>
          </cell>
          <cell r="HR156">
            <v>1.88162922859E-2</v>
          </cell>
          <cell r="HS156">
            <v>4.7395173460200002E-2</v>
          </cell>
          <cell r="HT156">
            <v>9.9406376481099998E-2</v>
          </cell>
          <cell r="HU156">
            <v>-1.5991866588599999E-2</v>
          </cell>
          <cell r="HV156">
            <v>-6.9676578044900003E-2</v>
          </cell>
          <cell r="HW156">
            <v>9.3954034149600005E-2</v>
          </cell>
          <cell r="HX156">
            <v>8.3994738757599996E-2</v>
          </cell>
          <cell r="HY156">
            <v>4.2778361588699999E-2</v>
          </cell>
          <cell r="HZ156">
            <v>8.4864161908599994E-2</v>
          </cell>
          <cell r="IA156">
            <v>7.3809489607799997E-2</v>
          </cell>
          <cell r="IB156">
            <v>5.1189851015800002E-2</v>
          </cell>
          <cell r="IC156">
            <v>4.9660570919499998E-2</v>
          </cell>
          <cell r="ID156">
            <v>1.7485970631199999E-2</v>
          </cell>
          <cell r="IE156">
            <v>1.8737740814700001E-2</v>
          </cell>
          <cell r="IF156">
            <v>-2.12053004652E-2</v>
          </cell>
          <cell r="IG156">
            <v>6.6178396344200002E-2</v>
          </cell>
          <cell r="IH156">
            <v>2.95428279787E-2</v>
          </cell>
          <cell r="II156">
            <v>2.2475467994799998E-2</v>
          </cell>
          <cell r="IJ156">
            <v>2.7415072545400002E-2</v>
          </cell>
          <cell r="IK156">
            <v>5.8623224496799999E-2</v>
          </cell>
          <cell r="IL156">
            <v>2.24816314876E-2</v>
          </cell>
          <cell r="IM156">
            <v>-2.1689157933000001E-2</v>
          </cell>
          <cell r="IN156">
            <v>5.4548744112299999E-2</v>
          </cell>
          <cell r="IO156">
            <v>4.2291674762999998E-2</v>
          </cell>
          <cell r="IP156">
            <v>1.7703108489500002E-2</v>
          </cell>
          <cell r="IQ156">
            <v>9.6241474151600004E-2</v>
          </cell>
          <cell r="IR156">
            <v>3.7164572626400001E-2</v>
          </cell>
          <cell r="IS156">
            <v>4.4299490749799997E-2</v>
          </cell>
          <cell r="IT156">
            <v>0.83893907070200002</v>
          </cell>
        </row>
        <row r="157">
          <cell r="A157" t="str">
            <v>SNP_CZ_4407731_G472A_R158._gid</v>
          </cell>
          <cell r="B157">
            <v>-0.129324629903</v>
          </cell>
          <cell r="C157">
            <v>-0.13750270009000001</v>
          </cell>
          <cell r="D157">
            <v>-8.6417019367200004E-2</v>
          </cell>
          <cell r="E157">
            <v>3.5049833357299998E-2</v>
          </cell>
          <cell r="F157">
            <v>-9.3016974628000001E-2</v>
          </cell>
          <cell r="G157">
            <v>-7.2528794407799996E-2</v>
          </cell>
          <cell r="H157">
            <v>3.7880264222599998E-2</v>
          </cell>
          <cell r="I157">
            <v>-0.11983912438200001</v>
          </cell>
          <cell r="J157">
            <v>-0.118412397802</v>
          </cell>
          <cell r="K157">
            <v>-0.14477123320099999</v>
          </cell>
          <cell r="L157">
            <v>-8.2294061779999997E-2</v>
          </cell>
          <cell r="M157">
            <v>-0.14353318512400001</v>
          </cell>
          <cell r="N157">
            <v>4.58180829883E-2</v>
          </cell>
          <cell r="O157">
            <v>-7.9097442328899994E-2</v>
          </cell>
          <cell r="P157">
            <v>-8.6795352399300002E-2</v>
          </cell>
          <cell r="Q157">
            <v>-8.4528751671300001E-2</v>
          </cell>
          <cell r="R157">
            <v>-9.5558568835300006E-2</v>
          </cell>
          <cell r="S157">
            <v>-7.9843617975699999E-2</v>
          </cell>
          <cell r="T157">
            <v>3.4263804554900003E-2</v>
          </cell>
          <cell r="U157">
            <v>5.2969969809100001E-2</v>
          </cell>
          <cell r="V157">
            <v>-0.13517276942699999</v>
          </cell>
          <cell r="W157">
            <v>-7.7629894018200002E-2</v>
          </cell>
          <cell r="X157">
            <v>-6.6949494183100006E-2</v>
          </cell>
          <cell r="Y157">
            <v>5.6257631629700003E-2</v>
          </cell>
          <cell r="Z157">
            <v>-0.14688779413700001</v>
          </cell>
          <cell r="AA157">
            <v>3.0318539589599999E-2</v>
          </cell>
          <cell r="AB157">
            <v>0</v>
          </cell>
          <cell r="AC157">
            <v>4.5040842145699998E-2</v>
          </cell>
          <cell r="AD157">
            <v>4.1738059371699998E-2</v>
          </cell>
          <cell r="AE157">
            <v>-0.10668999701699999</v>
          </cell>
          <cell r="AF157">
            <v>-0.119759395719</v>
          </cell>
          <cell r="AG157">
            <v>4.4671874493400002E-2</v>
          </cell>
          <cell r="AH157">
            <v>-0.112363226712</v>
          </cell>
          <cell r="AI157">
            <v>-8.53183194995E-2</v>
          </cell>
          <cell r="AJ157">
            <v>4.9805268645300001E-2</v>
          </cell>
          <cell r="AK157">
            <v>-8.4546141326399996E-2</v>
          </cell>
          <cell r="AL157">
            <v>-7.7331744134399999E-2</v>
          </cell>
          <cell r="AM157">
            <v>2.2673875093499999E-2</v>
          </cell>
          <cell r="AN157">
            <v>-8.8302493095400003E-2</v>
          </cell>
          <cell r="AO157">
            <v>-7.9283595085099995E-2</v>
          </cell>
          <cell r="AP157">
            <v>4.9876462668199999E-2</v>
          </cell>
          <cell r="AQ157">
            <v>-8.2682363688900001E-2</v>
          </cell>
          <cell r="AR157">
            <v>-7.5483798980699998E-2</v>
          </cell>
          <cell r="AS157">
            <v>0</v>
          </cell>
          <cell r="AT157">
            <v>-9.1653198003799993E-2</v>
          </cell>
          <cell r="AU157">
            <v>3.0720053240699999E-2</v>
          </cell>
          <cell r="AV157">
            <v>-8.8461339473699996E-2</v>
          </cell>
          <cell r="AW157">
            <v>-7.3838874697699994E-2</v>
          </cell>
          <cell r="AX157">
            <v>-6.42259195447E-2</v>
          </cell>
          <cell r="AY157">
            <v>-0.126205489039</v>
          </cell>
          <cell r="AZ157">
            <v>0</v>
          </cell>
          <cell r="BA157">
            <v>-0.12967139482500001</v>
          </cell>
          <cell r="BB157">
            <v>0</v>
          </cell>
          <cell r="BC157">
            <v>0</v>
          </cell>
          <cell r="BD157">
            <v>4.2603548616199999E-2</v>
          </cell>
          <cell r="BE157">
            <v>-9.3727722764000002E-2</v>
          </cell>
          <cell r="BF157">
            <v>-7.1773990988700007E-2</v>
          </cell>
          <cell r="BG157">
            <v>-7.8853778541099998E-2</v>
          </cell>
          <cell r="BH157">
            <v>2.4623952806E-2</v>
          </cell>
          <cell r="BI157">
            <v>-9.1531470417999999E-2</v>
          </cell>
          <cell r="BJ157">
            <v>4.7524336725500001E-2</v>
          </cell>
          <cell r="BK157">
            <v>-0.132392317057</v>
          </cell>
          <cell r="BL157">
            <v>-0.13537414372000001</v>
          </cell>
          <cell r="BM157">
            <v>3.9534524083100001E-2</v>
          </cell>
          <cell r="BN157">
            <v>-0.102328985929</v>
          </cell>
          <cell r="BO157">
            <v>5.1853843033299998E-2</v>
          </cell>
          <cell r="BP157">
            <v>-7.9705044627200003E-2</v>
          </cell>
          <cell r="BQ157">
            <v>3.1551633030199998E-2</v>
          </cell>
          <cell r="BR157">
            <v>-8.4296785294999996E-2</v>
          </cell>
          <cell r="BS157">
            <v>2.66380589455E-2</v>
          </cell>
          <cell r="BT157">
            <v>-8.6041256785400005E-2</v>
          </cell>
          <cell r="BU157">
            <v>-7.5605675578099996E-2</v>
          </cell>
          <cell r="BV157">
            <v>-0.114947006106</v>
          </cell>
          <cell r="BW157">
            <v>3.3761080354499998E-2</v>
          </cell>
          <cell r="BX157">
            <v>-7.9155363142500004E-2</v>
          </cell>
          <cell r="BY157">
            <v>2.30253804475E-2</v>
          </cell>
          <cell r="BZ157">
            <v>-8.9280642569099997E-2</v>
          </cell>
          <cell r="CA157">
            <v>-7.7067799866200007E-2</v>
          </cell>
          <cell r="CB157">
            <v>5.0947707146399998E-2</v>
          </cell>
          <cell r="CC157">
            <v>-0.13322661817100001</v>
          </cell>
          <cell r="CD157">
            <v>-0.115642644465</v>
          </cell>
          <cell r="CE157">
            <v>-9.5046706497700001E-2</v>
          </cell>
          <cell r="CF157">
            <v>-9.2875808477399999E-2</v>
          </cell>
          <cell r="CG157">
            <v>-9.2614911496600005E-2</v>
          </cell>
          <cell r="CH157">
            <v>-0.114217415452</v>
          </cell>
          <cell r="CI157">
            <v>-7.5845822691900003E-2</v>
          </cell>
          <cell r="CJ157">
            <v>3.2305277883999999E-2</v>
          </cell>
          <cell r="CK157">
            <v>4.7017145901900002E-2</v>
          </cell>
          <cell r="CL157">
            <v>-8.6210824549199996E-2</v>
          </cell>
          <cell r="CM157">
            <v>-0.12316861003600001</v>
          </cell>
          <cell r="CN157">
            <v>4.8696883022800001E-2</v>
          </cell>
          <cell r="CO157">
            <v>0</v>
          </cell>
          <cell r="CP157">
            <v>-7.3915816843500001E-2</v>
          </cell>
          <cell r="CQ157">
            <v>3.58595177531E-2</v>
          </cell>
          <cell r="CR157">
            <v>5.2171070128700002E-2</v>
          </cell>
          <cell r="CS157">
            <v>0</v>
          </cell>
          <cell r="CT157">
            <v>-0.131670251489</v>
          </cell>
          <cell r="CU157">
            <v>5.0406236201499997E-2</v>
          </cell>
          <cell r="CV157">
            <v>4.8387028276900002E-2</v>
          </cell>
          <cell r="CW157">
            <v>0</v>
          </cell>
          <cell r="CX157">
            <v>-9.2757515609299998E-2</v>
          </cell>
          <cell r="CY157">
            <v>-7.1308776736299997E-2</v>
          </cell>
          <cell r="CZ157">
            <v>0</v>
          </cell>
          <cell r="DA157">
            <v>-6.9944038987200002E-2</v>
          </cell>
          <cell r="DB157">
            <v>3.2950494438400001E-2</v>
          </cell>
          <cell r="DC157">
            <v>-8.6061686277400004E-2</v>
          </cell>
          <cell r="DD157">
            <v>-0.142380252481</v>
          </cell>
          <cell r="DE157">
            <v>-9.7076088190099996E-2</v>
          </cell>
          <cell r="DF157">
            <v>0</v>
          </cell>
          <cell r="DG157">
            <v>-7.8751005232299998E-2</v>
          </cell>
          <cell r="DH157">
            <v>-0.14873720705499999</v>
          </cell>
          <cell r="DI157">
            <v>-0.13571514189200001</v>
          </cell>
          <cell r="DJ157">
            <v>5.6983549147800003E-2</v>
          </cell>
          <cell r="DK157">
            <v>6.1506953090400003E-2</v>
          </cell>
          <cell r="DL157">
            <v>0</v>
          </cell>
          <cell r="DM157">
            <v>-0.13955540955099999</v>
          </cell>
          <cell r="DN157">
            <v>-8.9843861758700003E-2</v>
          </cell>
          <cell r="DO157">
            <v>-0.13717314600899999</v>
          </cell>
          <cell r="DP157">
            <v>-7.1920283138800001E-2</v>
          </cell>
          <cell r="DQ157">
            <v>-0.14142763614699999</v>
          </cell>
          <cell r="DR157">
            <v>-0.14953427016699999</v>
          </cell>
          <cell r="DS157">
            <v>-0.13175696134600001</v>
          </cell>
          <cell r="DT157">
            <v>-0.13318029046099999</v>
          </cell>
          <cell r="DU157">
            <v>2.7058506384500001E-2</v>
          </cell>
          <cell r="DV157">
            <v>-0.14090025425</v>
          </cell>
          <cell r="DW157">
            <v>-7.6618805527700007E-2</v>
          </cell>
          <cell r="DX157">
            <v>-8.3513557910899996E-2</v>
          </cell>
          <cell r="DY157">
            <v>5.6222040206200002E-2</v>
          </cell>
          <cell r="DZ157">
            <v>-7.7186822891200005E-2</v>
          </cell>
          <cell r="EA157">
            <v>-8.0023795366299999E-2</v>
          </cell>
          <cell r="EB157">
            <v>4.4732540845899997E-2</v>
          </cell>
          <cell r="EC157">
            <v>-0.10173953324600001</v>
          </cell>
          <cell r="ED157">
            <v>4.6918727457499997E-2</v>
          </cell>
          <cell r="EE157">
            <v>-0.147599518299</v>
          </cell>
          <cell r="EF157">
            <v>-7.9002261161799994E-2</v>
          </cell>
          <cell r="EG157">
            <v>3.6732383072400003E-2</v>
          </cell>
          <cell r="EH157">
            <v>2.53321286291E-2</v>
          </cell>
          <cell r="EI157">
            <v>0</v>
          </cell>
          <cell r="EJ157">
            <v>4.5665699988599998E-2</v>
          </cell>
          <cell r="EK157">
            <v>0</v>
          </cell>
          <cell r="EL157">
            <v>-0.14522211253600001</v>
          </cell>
          <cell r="EM157">
            <v>-0.107286334038</v>
          </cell>
          <cell r="EN157">
            <v>-6.8394795060200006E-2</v>
          </cell>
          <cell r="EO157">
            <v>-0.124142281711</v>
          </cell>
          <cell r="EP157">
            <v>-8.2438774406900006E-2</v>
          </cell>
          <cell r="EQ157">
            <v>-8.2430355250800003E-2</v>
          </cell>
          <cell r="ER157">
            <v>-0.1120788306</v>
          </cell>
          <cell r="ES157">
            <v>-7.3161520063900004E-2</v>
          </cell>
          <cell r="ET157">
            <v>-0.13859322667099999</v>
          </cell>
          <cell r="EU157">
            <v>0</v>
          </cell>
          <cell r="EV157">
            <v>-8.4343574941199997E-2</v>
          </cell>
          <cell r="EW157">
            <v>-0.114133507013</v>
          </cell>
          <cell r="EX157">
            <v>-0.13132916390900001</v>
          </cell>
          <cell r="EY157">
            <v>2.9697297141000001E-2</v>
          </cell>
          <cell r="EZ157">
            <v>-0.14318151772000001</v>
          </cell>
          <cell r="FA157">
            <v>5.12952506542E-2</v>
          </cell>
          <cell r="FB157">
            <v>-7.8028038144100004E-2</v>
          </cell>
          <cell r="FC157">
            <v>-0.10406146198500001</v>
          </cell>
          <cell r="FD157">
            <v>0</v>
          </cell>
          <cell r="FE157">
            <v>-0.13849073648499999</v>
          </cell>
          <cell r="FF157">
            <v>0</v>
          </cell>
          <cell r="FG157">
            <v>4.1416376829100002E-2</v>
          </cell>
          <cell r="FH157">
            <v>-9.1705307364499999E-2</v>
          </cell>
          <cell r="FI157">
            <v>0</v>
          </cell>
          <cell r="FJ157">
            <v>-6.8649604916599993E-2</v>
          </cell>
          <cell r="FK157">
            <v>5.24851419032E-2</v>
          </cell>
          <cell r="FL157">
            <v>0</v>
          </cell>
          <cell r="FM157">
            <v>-8.1963911652600002E-2</v>
          </cell>
          <cell r="FN157">
            <v>0</v>
          </cell>
          <cell r="FO157">
            <v>-9.3051910400400006E-2</v>
          </cell>
          <cell r="FP157">
            <v>-8.2237012684300004E-2</v>
          </cell>
          <cell r="FQ157">
            <v>-7.2790063917599998E-2</v>
          </cell>
          <cell r="FR157">
            <v>-0.12357070297</v>
          </cell>
          <cell r="FS157">
            <v>-8.8715746998799999E-2</v>
          </cell>
          <cell r="FT157">
            <v>6.2552221119399995E-2</v>
          </cell>
          <cell r="FU157">
            <v>5.75363747776E-2</v>
          </cell>
          <cell r="FV157">
            <v>-9.0315118432000005E-2</v>
          </cell>
          <cell r="FW157">
            <v>4.4366434216500002E-2</v>
          </cell>
          <cell r="FX157">
            <v>-8.1871345639199997E-2</v>
          </cell>
          <cell r="FY157">
            <v>-0.123842842877</v>
          </cell>
          <cell r="FZ157">
            <v>-8.0122865736500001E-2</v>
          </cell>
          <cell r="GA157">
            <v>3.92349101603E-2</v>
          </cell>
          <cell r="GB157">
            <v>0</v>
          </cell>
          <cell r="GC157">
            <v>-6.8066284060499999E-2</v>
          </cell>
          <cell r="GD157">
            <v>-8.1624761223799996E-2</v>
          </cell>
          <cell r="GE157">
            <v>2.96386964619E-2</v>
          </cell>
          <cell r="GF157">
            <v>-0.133632048965</v>
          </cell>
          <cell r="GG157">
            <v>-9.4155363738500003E-2</v>
          </cell>
          <cell r="GH157">
            <v>-8.9139133691800002E-2</v>
          </cell>
          <cell r="GI157">
            <v>-9.2772424221000002E-2</v>
          </cell>
          <cell r="GJ157">
            <v>5.81752285361E-2</v>
          </cell>
          <cell r="GK157">
            <v>2.2759361192600001E-2</v>
          </cell>
          <cell r="GL157">
            <v>-0.136685967445</v>
          </cell>
          <cell r="GM157">
            <v>-0.10355489700999999</v>
          </cell>
          <cell r="GN157">
            <v>4.10196185112E-2</v>
          </cell>
          <cell r="GO157">
            <v>-9.6319176256700001E-2</v>
          </cell>
          <cell r="GP157">
            <v>0</v>
          </cell>
          <cell r="GQ157">
            <v>3.3512819558399999E-2</v>
          </cell>
          <cell r="GR157">
            <v>-0.1517560184</v>
          </cell>
          <cell r="GS157">
            <v>-0.12990823388100001</v>
          </cell>
          <cell r="GT157">
            <v>-0.145853459835</v>
          </cell>
          <cell r="GU157">
            <v>5.8550402522099997E-2</v>
          </cell>
          <cell r="GV157">
            <v>-8.9113444089900004E-2</v>
          </cell>
          <cell r="GW157">
            <v>-8.4654100239300006E-2</v>
          </cell>
          <cell r="GX157">
            <v>3.3377733081599997E-2</v>
          </cell>
          <cell r="GY157">
            <v>-8.6515858769400003E-2</v>
          </cell>
          <cell r="GZ157">
            <v>-8.3277761936199998E-2</v>
          </cell>
          <cell r="HA157">
            <v>0</v>
          </cell>
          <cell r="HB157">
            <v>3.2373011112199999E-2</v>
          </cell>
          <cell r="HC157">
            <v>-6.8713016808000002E-2</v>
          </cell>
          <cell r="HD157">
            <v>-0.113664835691</v>
          </cell>
          <cell r="HE157">
            <v>-0.13152810931200001</v>
          </cell>
          <cell r="HF157">
            <v>-8.8283821940400006E-2</v>
          </cell>
          <cell r="HG157">
            <v>-0.11101613938800001</v>
          </cell>
          <cell r="HH157">
            <v>-8.1682592630399994E-2</v>
          </cell>
          <cell r="HI157">
            <v>-0.151005506516</v>
          </cell>
          <cell r="HJ157">
            <v>-0.14096637070199999</v>
          </cell>
          <cell r="HK157">
            <v>-8.1650607287899996E-2</v>
          </cell>
          <cell r="HL157">
            <v>-0.11220122873799999</v>
          </cell>
          <cell r="HM157">
            <v>0</v>
          </cell>
          <cell r="HN157">
            <v>0</v>
          </cell>
          <cell r="HO157">
            <v>-7.0197172462899998E-2</v>
          </cell>
          <cell r="HP157">
            <v>-5.8688182383799997E-2</v>
          </cell>
          <cell r="HQ157">
            <v>-6.4629562199100002E-2</v>
          </cell>
          <cell r="HR157">
            <v>-8.0639094114299995E-2</v>
          </cell>
          <cell r="HS157">
            <v>-7.5742274522799996E-2</v>
          </cell>
          <cell r="HT157">
            <v>-6.8421088159100002E-2</v>
          </cell>
          <cell r="HU157">
            <v>-0.12553225457700001</v>
          </cell>
          <cell r="HV157">
            <v>4.0542878210499997E-2</v>
          </cell>
          <cell r="HW157">
            <v>-0.112336941063</v>
          </cell>
          <cell r="HX157">
            <v>2.86856964231E-2</v>
          </cell>
          <cell r="HY157">
            <v>-8.8137231767199994E-2</v>
          </cell>
          <cell r="HZ157">
            <v>0</v>
          </cell>
          <cell r="IA157">
            <v>-0.100729487836</v>
          </cell>
          <cell r="IB157">
            <v>2.1474875509699998E-2</v>
          </cell>
          <cell r="IC157">
            <v>-0.12342225015199999</v>
          </cell>
          <cell r="ID157">
            <v>-8.4222026169299996E-2</v>
          </cell>
          <cell r="IE157">
            <v>-6.88673183322E-2</v>
          </cell>
          <cell r="IF157">
            <v>-0.14216898381699999</v>
          </cell>
          <cell r="IG157">
            <v>-0.115092560649</v>
          </cell>
          <cell r="IH157">
            <v>2.9339043423500001E-2</v>
          </cell>
          <cell r="II157">
            <v>0</v>
          </cell>
          <cell r="IJ157">
            <v>3.7276364862900001E-2</v>
          </cell>
          <cell r="IK157">
            <v>-6.8103358149499998E-2</v>
          </cell>
          <cell r="IL157">
            <v>6.0851722955700002E-2</v>
          </cell>
          <cell r="IM157">
            <v>2.7438187971700001E-2</v>
          </cell>
          <cell r="IN157">
            <v>0</v>
          </cell>
          <cell r="IO157">
            <v>-0.128284797072</v>
          </cell>
          <cell r="IP157">
            <v>-0.12747853994399999</v>
          </cell>
          <cell r="IQ157">
            <v>-7.12972506881E-2</v>
          </cell>
          <cell r="IR157">
            <v>-5.3569342940999999E-2</v>
          </cell>
          <cell r="IS157">
            <v>6.6890090703999996E-2</v>
          </cell>
          <cell r="IT157">
            <v>-0.80085617303800005</v>
          </cell>
        </row>
        <row r="158">
          <cell r="A158" t="str">
            <v>SNP_CN_4408003_T200C_D67G_gid</v>
          </cell>
          <cell r="B158">
            <v>-3.2121039927000002E-2</v>
          </cell>
          <cell r="C158">
            <v>4.61703501642E-2</v>
          </cell>
          <cell r="D158">
            <v>3.3147845417300002E-2</v>
          </cell>
          <cell r="E158">
            <v>6.9635905325399997E-2</v>
          </cell>
          <cell r="F158">
            <v>9.3606963753700007E-2</v>
          </cell>
          <cell r="G158">
            <v>4.5603092759799999E-2</v>
          </cell>
          <cell r="H158">
            <v>-3.5310875624400002E-2</v>
          </cell>
          <cell r="I158">
            <v>7.4971459805999993E-2</v>
          </cell>
          <cell r="J158">
            <v>8.5111916065199994E-2</v>
          </cell>
          <cell r="K158">
            <v>7.7141106128699996E-2</v>
          </cell>
          <cell r="L158">
            <v>4.3101459741599997E-3</v>
          </cell>
          <cell r="M158">
            <v>-1.00615750998E-2</v>
          </cell>
          <cell r="N158">
            <v>6.9892834871999997E-3</v>
          </cell>
          <cell r="O158">
            <v>4.9254648387399999E-2</v>
          </cell>
          <cell r="P158">
            <v>-3.3126931637500003E-2</v>
          </cell>
          <cell r="Q158">
            <v>2.7664091438099999E-2</v>
          </cell>
          <cell r="R158">
            <v>4.5890722423799997E-2</v>
          </cell>
          <cell r="S158">
            <v>0.10994815826400001</v>
          </cell>
          <cell r="T158">
            <v>9.3121834099299999E-2</v>
          </cell>
          <cell r="U158">
            <v>9.5183372497600005E-2</v>
          </cell>
          <cell r="V158">
            <v>0.103011906147</v>
          </cell>
          <cell r="W158">
            <v>4.0488943457599999E-2</v>
          </cell>
          <cell r="X158">
            <v>7.7619686722799994E-2</v>
          </cell>
          <cell r="Y158">
            <v>9.4674266874800003E-2</v>
          </cell>
          <cell r="Z158">
            <v>4.2873803526200002E-2</v>
          </cell>
          <cell r="AA158">
            <v>9.0230472385899999E-2</v>
          </cell>
          <cell r="AB158">
            <v>7.6304443180600007E-2</v>
          </cell>
          <cell r="AC158">
            <v>0.105806052685</v>
          </cell>
          <cell r="AD158">
            <v>1.6076430678399999E-2</v>
          </cell>
          <cell r="AE158">
            <v>-3.5429082810900001E-2</v>
          </cell>
          <cell r="AF158">
            <v>-3.3093966543699997E-2</v>
          </cell>
          <cell r="AG158">
            <v>0.109299086034</v>
          </cell>
          <cell r="AH158">
            <v>-9.2162732034899997E-3</v>
          </cell>
          <cell r="AI158">
            <v>3.3503291197100001E-3</v>
          </cell>
          <cell r="AJ158">
            <v>-7.2236433625200006E-2</v>
          </cell>
          <cell r="AK158">
            <v>0.10154075175500001</v>
          </cell>
          <cell r="AL158">
            <v>0.12291226535999999</v>
          </cell>
          <cell r="AM158">
            <v>8.8610872626300005E-2</v>
          </cell>
          <cell r="AN158">
            <v>6.1310753226300002E-2</v>
          </cell>
          <cell r="AO158">
            <v>0.11858020722900001</v>
          </cell>
          <cell r="AP158">
            <v>8.49263072014E-2</v>
          </cell>
          <cell r="AQ158">
            <v>7.9503938555699996E-2</v>
          </cell>
          <cell r="AR158">
            <v>2.6105472817999999E-2</v>
          </cell>
          <cell r="AS158">
            <v>-3.58954332769E-2</v>
          </cell>
          <cell r="AT158">
            <v>6.4940996468100004E-2</v>
          </cell>
          <cell r="AU158">
            <v>8.8766559958499996E-2</v>
          </cell>
          <cell r="AV158">
            <v>8.0404721200500004E-2</v>
          </cell>
          <cell r="AW158">
            <v>-3.9153557270799999E-2</v>
          </cell>
          <cell r="AX158">
            <v>0.25974515080499999</v>
          </cell>
          <cell r="AY158">
            <v>9.1725505888499995E-2</v>
          </cell>
          <cell r="AZ158">
            <v>7.9372681677299994E-2</v>
          </cell>
          <cell r="BA158">
            <v>-2.5732219219199999E-2</v>
          </cell>
          <cell r="BB158">
            <v>7.73798525333E-2</v>
          </cell>
          <cell r="BC158">
            <v>0.13746511936200001</v>
          </cell>
          <cell r="BD158">
            <v>5.18490411341E-2</v>
          </cell>
          <cell r="BE158">
            <v>-6.3626356422900002E-2</v>
          </cell>
          <cell r="BF158">
            <v>3.9621219038999997E-2</v>
          </cell>
          <cell r="BG158">
            <v>-1.00625697523E-2</v>
          </cell>
          <cell r="BH158">
            <v>-4.1721649467900003E-2</v>
          </cell>
          <cell r="BI158">
            <v>4.8155630938699996E-3</v>
          </cell>
          <cell r="BJ158">
            <v>6.0187008231899999E-2</v>
          </cell>
          <cell r="BK158">
            <v>0.121154762805</v>
          </cell>
          <cell r="BL158">
            <v>5.7683326303999999E-2</v>
          </cell>
          <cell r="BM158">
            <v>-2.4947188794599999E-2</v>
          </cell>
          <cell r="BN158">
            <v>5.7440467178799998E-2</v>
          </cell>
          <cell r="BO158">
            <v>-8.83599221706E-2</v>
          </cell>
          <cell r="BP158">
            <v>9.8587885498999994E-2</v>
          </cell>
          <cell r="BQ158">
            <v>6.4398057758800004E-2</v>
          </cell>
          <cell r="BR158">
            <v>8.5943706333600003E-2</v>
          </cell>
          <cell r="BS158">
            <v>5.16514666378E-2</v>
          </cell>
          <cell r="BT158">
            <v>6.9570392370200004E-2</v>
          </cell>
          <cell r="BU158">
            <v>4.3874394148599997E-2</v>
          </cell>
          <cell r="BV158">
            <v>0.13243778049900001</v>
          </cell>
          <cell r="BW158">
            <v>9.6074618399100004E-2</v>
          </cell>
          <cell r="BX158">
            <v>8.5250444710299994E-2</v>
          </cell>
          <cell r="BY158">
            <v>5.7324383407800002E-2</v>
          </cell>
          <cell r="BZ158">
            <v>5.5979710072300001E-2</v>
          </cell>
          <cell r="CA158">
            <v>0.14256863296</v>
          </cell>
          <cell r="CB158">
            <v>3.81468725391E-3</v>
          </cell>
          <cell r="CC158">
            <v>6.9763533771000003E-2</v>
          </cell>
          <cell r="CD158">
            <v>3.0269447714099999E-2</v>
          </cell>
          <cell r="CE158">
            <v>9.1987110674400005E-2</v>
          </cell>
          <cell r="CF158">
            <v>8.9644737541700006E-2</v>
          </cell>
          <cell r="CG158">
            <v>-6.2890715897100005E-2</v>
          </cell>
          <cell r="CH158">
            <v>9.9995277822000003E-2</v>
          </cell>
          <cell r="CI158">
            <v>6.4533213153500002E-3</v>
          </cell>
          <cell r="CJ158">
            <v>-2.31517720968E-2</v>
          </cell>
          <cell r="CK158">
            <v>8.8913351297399995E-2</v>
          </cell>
          <cell r="CL158">
            <v>4.7913148999200003E-2</v>
          </cell>
          <cell r="CM158">
            <v>4.0323853492699999E-2</v>
          </cell>
          <cell r="CN158">
            <v>5.2236681804100002E-3</v>
          </cell>
          <cell r="CO158">
            <v>-8.1322066485899999E-2</v>
          </cell>
          <cell r="CP158">
            <v>6.0574211180199997E-2</v>
          </cell>
          <cell r="CQ158">
            <v>0.120358347893</v>
          </cell>
          <cell r="CR158">
            <v>-2.6585170999199999E-2</v>
          </cell>
          <cell r="CS158">
            <v>2.9503647238000001E-4</v>
          </cell>
          <cell r="CT158">
            <v>7.9715572297599999E-2</v>
          </cell>
          <cell r="CU158">
            <v>3.2722424715800003E-2</v>
          </cell>
          <cell r="CV158">
            <v>8.4178641438499999E-2</v>
          </cell>
          <cell r="CW158">
            <v>-3.8220819085800002E-2</v>
          </cell>
          <cell r="CX158">
            <v>8.2792274653900003E-2</v>
          </cell>
          <cell r="CY158">
            <v>0.14579816162600001</v>
          </cell>
          <cell r="CZ158">
            <v>8.5516482591599996E-2</v>
          </cell>
          <cell r="DA158">
            <v>-1.4754218049299999E-2</v>
          </cell>
          <cell r="DB158">
            <v>6.9747820496599999E-2</v>
          </cell>
          <cell r="DC158">
            <v>-2.2148201242099999E-2</v>
          </cell>
          <cell r="DD158">
            <v>-2.9763879254500001E-2</v>
          </cell>
          <cell r="DE158">
            <v>8.0857977271100001E-2</v>
          </cell>
          <cell r="DF158">
            <v>9.3465827405499996E-2</v>
          </cell>
          <cell r="DG158">
            <v>5.7906992733500001E-2</v>
          </cell>
          <cell r="DH158">
            <v>-4.1358616203100003E-2</v>
          </cell>
          <cell r="DI158">
            <v>5.6748045608399997E-3</v>
          </cell>
          <cell r="DJ158">
            <v>9.3095108866699999E-2</v>
          </cell>
          <cell r="DK158">
            <v>7.1399673819500006E-2</v>
          </cell>
          <cell r="DL158">
            <v>2.5347460061299999E-2</v>
          </cell>
          <cell r="DM158">
            <v>8.2225501537300003E-2</v>
          </cell>
          <cell r="DN158">
            <v>3.6097370088100003E-2</v>
          </cell>
          <cell r="DO158">
            <v>0.116611748934</v>
          </cell>
          <cell r="DP158">
            <v>2.5358326733100001E-2</v>
          </cell>
          <cell r="DQ158">
            <v>-7.8100144863100004E-2</v>
          </cell>
          <cell r="DR158">
            <v>-7.9459473490699997E-2</v>
          </cell>
          <cell r="DS158">
            <v>6.2406320124900001E-2</v>
          </cell>
          <cell r="DT158">
            <v>1.4742230996500001E-2</v>
          </cell>
          <cell r="DU158">
            <v>1.02963428944E-2</v>
          </cell>
          <cell r="DV158">
            <v>0.119334444404</v>
          </cell>
          <cell r="DW158">
            <v>9.3849435448599999E-2</v>
          </cell>
          <cell r="DX158">
            <v>4.3777391314500001E-2</v>
          </cell>
          <cell r="DY158">
            <v>6.7916505038700004E-2</v>
          </cell>
          <cell r="DZ158">
            <v>6.6063173115299995E-2</v>
          </cell>
          <cell r="EA158">
            <v>6.8150997161899998E-2</v>
          </cell>
          <cell r="EB158">
            <v>5.1053810864699997E-2</v>
          </cell>
          <cell r="EC158">
            <v>-2.68975067884E-2</v>
          </cell>
          <cell r="ED158">
            <v>8.4614574909200005E-2</v>
          </cell>
          <cell r="EE158">
            <v>7.4732415378100006E-2</v>
          </cell>
          <cell r="EF158">
            <v>6.0529354959700001E-2</v>
          </cell>
          <cell r="EG158">
            <v>1.8921960145199999E-2</v>
          </cell>
          <cell r="EH158">
            <v>6.9093786180000005E-2</v>
          </cell>
          <cell r="EI158">
            <v>-1.7374761402600001E-2</v>
          </cell>
          <cell r="EJ158">
            <v>-1.28641258925E-2</v>
          </cell>
          <cell r="EK158">
            <v>-0.102750316262</v>
          </cell>
          <cell r="EL158">
            <v>0.118391647935</v>
          </cell>
          <cell r="EM158">
            <v>-5.72343431413E-2</v>
          </cell>
          <cell r="EN158">
            <v>-2.31427177787E-2</v>
          </cell>
          <cell r="EO158">
            <v>8.9699290692799999E-2</v>
          </cell>
          <cell r="EP158">
            <v>-4.5563904568599999E-3</v>
          </cell>
          <cell r="EQ158">
            <v>8.4044106304600005E-2</v>
          </cell>
          <cell r="ER158">
            <v>1.2109366944099999E-3</v>
          </cell>
          <cell r="ES158">
            <v>0.12005531042799999</v>
          </cell>
          <cell r="ET158">
            <v>3.9517804980299998E-2</v>
          </cell>
          <cell r="EU158">
            <v>9.9659800529500006E-2</v>
          </cell>
          <cell r="EV158">
            <v>-2.8752820566299998E-2</v>
          </cell>
          <cell r="EW158">
            <v>6.6373459994800002E-2</v>
          </cell>
          <cell r="EX158">
            <v>0.118306927383</v>
          </cell>
          <cell r="EY158">
            <v>6.3229374587499998E-2</v>
          </cell>
          <cell r="EZ158">
            <v>6.3093908131099996E-2</v>
          </cell>
          <cell r="FA158">
            <v>7.0207685232200001E-2</v>
          </cell>
          <cell r="FB158">
            <v>4.6630240976799998E-2</v>
          </cell>
          <cell r="FC158">
            <v>7.1587033569799993E-2</v>
          </cell>
          <cell r="FD158">
            <v>-2.53960043192E-2</v>
          </cell>
          <cell r="FE158">
            <v>5.9719089418599998E-2</v>
          </cell>
          <cell r="FF158">
            <v>6.7230820655799994E-2</v>
          </cell>
          <cell r="FG158">
            <v>4.9607183784200003E-2</v>
          </cell>
          <cell r="FH158">
            <v>9.8495438695000007E-2</v>
          </cell>
          <cell r="FI158">
            <v>0.12821964919600001</v>
          </cell>
          <cell r="FJ158">
            <v>6.2617361545600006E-2</v>
          </cell>
          <cell r="FK158">
            <v>2.773479186E-2</v>
          </cell>
          <cell r="FL158">
            <v>2.0880298689000001E-2</v>
          </cell>
          <cell r="FM158">
            <v>-1.45864570513E-2</v>
          </cell>
          <cell r="FN158">
            <v>6.0137707740100001E-2</v>
          </cell>
          <cell r="FO158">
            <v>5.4263204336200001E-2</v>
          </cell>
          <cell r="FP158">
            <v>9.1824725270300001E-2</v>
          </cell>
          <cell r="FQ158">
            <v>0.105587914586</v>
          </cell>
          <cell r="FR158">
            <v>-1.03471335024E-2</v>
          </cell>
          <cell r="FS158">
            <v>9.2544287443199993E-2</v>
          </cell>
          <cell r="FT158">
            <v>2.0096179097899999E-2</v>
          </cell>
          <cell r="FU158">
            <v>-1.92438028753E-2</v>
          </cell>
          <cell r="FV158">
            <v>3.9046455174699998E-2</v>
          </cell>
          <cell r="FW158">
            <v>-1.18786133826E-2</v>
          </cell>
          <cell r="FX158">
            <v>7.2699472308199994E-2</v>
          </cell>
          <cell r="FY158">
            <v>-6.0430265963099999E-2</v>
          </cell>
          <cell r="FZ158">
            <v>7.7496372163300006E-2</v>
          </cell>
          <cell r="GA158">
            <v>-4.6557139605300002E-2</v>
          </cell>
          <cell r="GB158">
            <v>7.0182435214500002E-2</v>
          </cell>
          <cell r="GC158">
            <v>2.1490290761000001E-2</v>
          </cell>
          <cell r="GD158">
            <v>9.1572672128700003E-2</v>
          </cell>
          <cell r="GE158">
            <v>2.3869413882499999E-2</v>
          </cell>
          <cell r="GF158">
            <v>-2.57429294288E-2</v>
          </cell>
          <cell r="GG158">
            <v>7.7348455786699993E-2</v>
          </cell>
          <cell r="GH158">
            <v>9.1966181993499999E-2</v>
          </cell>
          <cell r="GI158">
            <v>9.1709913685900004E-3</v>
          </cell>
          <cell r="GJ158">
            <v>-2.59269103408E-2</v>
          </cell>
          <cell r="GK158">
            <v>3.7681341171300002E-2</v>
          </cell>
          <cell r="GL158">
            <v>6.0282967984700002E-2</v>
          </cell>
          <cell r="GM158">
            <v>6.0174696147400002E-2</v>
          </cell>
          <cell r="GN158">
            <v>9.2472635209600001E-2</v>
          </cell>
          <cell r="GO158">
            <v>2.9895868152400001E-2</v>
          </cell>
          <cell r="GP158">
            <v>-1.04113463312E-2</v>
          </cell>
          <cell r="GQ158">
            <v>-5.7598214596499997E-2</v>
          </cell>
          <cell r="GR158">
            <v>7.8363709151700003E-2</v>
          </cell>
          <cell r="GS158">
            <v>1.8940078094600001E-2</v>
          </cell>
          <cell r="GT158">
            <v>0.10677985847</v>
          </cell>
          <cell r="GU158">
            <v>-4.1433423757600001E-2</v>
          </cell>
          <cell r="GV158">
            <v>8.8458411395499995E-2</v>
          </cell>
          <cell r="GW158">
            <v>4.2730409652E-2</v>
          </cell>
          <cell r="GX158">
            <v>5.7423539459700003E-2</v>
          </cell>
          <cell r="GY158">
            <v>7.0727854967100004E-2</v>
          </cell>
          <cell r="GZ158">
            <v>-8.6590647697400006E-2</v>
          </cell>
          <cell r="HA158">
            <v>-3.4473363310100001E-2</v>
          </cell>
          <cell r="HB158">
            <v>7.5822845101399999E-2</v>
          </cell>
          <cell r="HC158">
            <v>8.5674054920700002E-2</v>
          </cell>
          <cell r="HD158">
            <v>6.2634781003000004E-2</v>
          </cell>
          <cell r="HE158">
            <v>0.12906605005300001</v>
          </cell>
          <cell r="HF158">
            <v>6.7879490554299995E-2</v>
          </cell>
          <cell r="HG158">
            <v>0.10524457693100001</v>
          </cell>
          <cell r="HH158">
            <v>7.1677409112500007E-2</v>
          </cell>
          <cell r="HI158">
            <v>8.2254320383100002E-2</v>
          </cell>
          <cell r="HJ158">
            <v>7.1710087359000002E-2</v>
          </cell>
          <cell r="HK158">
            <v>-1.00058540702E-2</v>
          </cell>
          <cell r="HL158">
            <v>6.2697581946800002E-2</v>
          </cell>
          <cell r="HM158">
            <v>6.3399612903599994E-2</v>
          </cell>
          <cell r="HN158">
            <v>-1.00313089788E-2</v>
          </cell>
          <cell r="HO158">
            <v>7.9159520566499997E-2</v>
          </cell>
          <cell r="HP158">
            <v>1.688532345E-2</v>
          </cell>
          <cell r="HQ158">
            <v>9.3878947198399995E-2</v>
          </cell>
          <cell r="HR158">
            <v>9.2646367847899994E-2</v>
          </cell>
          <cell r="HS158">
            <v>4.5061200857200001E-2</v>
          </cell>
          <cell r="HT158">
            <v>7.7874474227400001E-2</v>
          </cell>
          <cell r="HU158">
            <v>5.2884574979499999E-2</v>
          </cell>
          <cell r="HV158">
            <v>1.7238950356799999E-2</v>
          </cell>
          <cell r="HW158">
            <v>7.97782093287E-2</v>
          </cell>
          <cell r="HX158">
            <v>7.4518747627699999E-2</v>
          </cell>
          <cell r="HY158">
            <v>1.4670831151300001E-2</v>
          </cell>
          <cell r="HZ158">
            <v>6.3610814511800007E-2</v>
          </cell>
          <cell r="IA158">
            <v>9.5762416720400007E-2</v>
          </cell>
          <cell r="IB158">
            <v>2.7276324108199999E-2</v>
          </cell>
          <cell r="IC158">
            <v>2.5280969217400001E-2</v>
          </cell>
          <cell r="ID158">
            <v>-2.33191978186E-2</v>
          </cell>
          <cell r="IE158">
            <v>-2.7968073263799999E-2</v>
          </cell>
          <cell r="IF158">
            <v>8.4074407815900004E-2</v>
          </cell>
          <cell r="IG158">
            <v>-5.3419277071999997E-2</v>
          </cell>
          <cell r="IH158">
            <v>1.29904653877E-2</v>
          </cell>
          <cell r="II158">
            <v>-1.45111391321E-2</v>
          </cell>
          <cell r="IJ158">
            <v>6.9371722638600003E-2</v>
          </cell>
          <cell r="IK158">
            <v>-1.5543775633000001E-2</v>
          </cell>
          <cell r="IL158">
            <v>7.3668569326399994E-2</v>
          </cell>
          <cell r="IM158">
            <v>1.9242711365200001E-2</v>
          </cell>
          <cell r="IN158">
            <v>-4.4723685830799997E-2</v>
          </cell>
          <cell r="IO158">
            <v>5.9464657679199999E-3</v>
          </cell>
          <cell r="IP158">
            <v>-6.8678259849500004E-2</v>
          </cell>
          <cell r="IQ158">
            <v>6.23081699014E-2</v>
          </cell>
          <cell r="IR158">
            <v>4.3433625251099998E-2</v>
          </cell>
          <cell r="IS158">
            <v>5.4822742939000003E-2</v>
          </cell>
          <cell r="IT158">
            <v>0.79225558042499999</v>
          </cell>
        </row>
        <row r="159">
          <cell r="A159" t="str">
            <v>SNP_P_781421_C139A_promoter_rpsL</v>
          </cell>
          <cell r="B159">
            <v>3.0938180163500001E-2</v>
          </cell>
          <cell r="C159">
            <v>2.9004018753800001E-2</v>
          </cell>
          <cell r="D159">
            <v>1.6576908528800002E-2</v>
          </cell>
          <cell r="E159">
            <v>3.5689605865600002E-3</v>
          </cell>
          <cell r="F159">
            <v>3.1758971512299998E-2</v>
          </cell>
          <cell r="G159">
            <v>1.2025641277400001E-2</v>
          </cell>
          <cell r="H159">
            <v>2.2942002862700001E-2</v>
          </cell>
          <cell r="I159">
            <v>-2.1371409296999998E-2</v>
          </cell>
          <cell r="J159">
            <v>5.83804510534E-2</v>
          </cell>
          <cell r="K159">
            <v>7.2764824144500003E-3</v>
          </cell>
          <cell r="L159">
            <v>1.2379116378699999E-2</v>
          </cell>
          <cell r="M159">
            <v>3.7210427224600003E-2</v>
          </cell>
          <cell r="N159">
            <v>1.1607417836799999E-2</v>
          </cell>
          <cell r="O159">
            <v>-5.0400649197399998E-3</v>
          </cell>
          <cell r="P159">
            <v>3.7208952009700001E-2</v>
          </cell>
          <cell r="Q159">
            <v>3.6019574850799999E-2</v>
          </cell>
          <cell r="R159">
            <v>-2.6568074245E-3</v>
          </cell>
          <cell r="S159">
            <v>7.3363274335899994E-2</v>
          </cell>
          <cell r="T159">
            <v>3.6268480122100002E-2</v>
          </cell>
          <cell r="U159">
            <v>2.63166688383E-2</v>
          </cell>
          <cell r="V159">
            <v>2.8785979375199999E-2</v>
          </cell>
          <cell r="W159">
            <v>2.6867331937E-2</v>
          </cell>
          <cell r="X159">
            <v>4.5357402414100002E-2</v>
          </cell>
          <cell r="Y159">
            <v>7.5187578797299995E-2</v>
          </cell>
          <cell r="Z159">
            <v>5.13575300574E-2</v>
          </cell>
          <cell r="AA159">
            <v>1.8269369378699999E-2</v>
          </cell>
          <cell r="AB159">
            <v>3.5353474319000003E-2</v>
          </cell>
          <cell r="AC159">
            <v>4.0584251284599998E-2</v>
          </cell>
          <cell r="AD159">
            <v>4.3651349842499998E-3</v>
          </cell>
          <cell r="AE159">
            <v>-1.13916536793E-3</v>
          </cell>
          <cell r="AF159">
            <v>2.1855510771300001E-2</v>
          </cell>
          <cell r="AG159">
            <v>6.4859050325999997E-4</v>
          </cell>
          <cell r="AH159">
            <v>-4.0288284420999999E-2</v>
          </cell>
          <cell r="AI159">
            <v>-1.5055282274300001E-3</v>
          </cell>
          <cell r="AJ159">
            <v>4.58633601665E-2</v>
          </cell>
          <cell r="AK159">
            <v>5.9359174221800003E-2</v>
          </cell>
          <cell r="AL159">
            <v>-1.01119335741E-2</v>
          </cell>
          <cell r="AM159">
            <v>-2.83818282187E-2</v>
          </cell>
          <cell r="AN159">
            <v>4.3201278895099997E-2</v>
          </cell>
          <cell r="AO159">
            <v>-1.9904423505100001E-2</v>
          </cell>
          <cell r="AP159">
            <v>1.7989473417399999E-2</v>
          </cell>
          <cell r="AQ159">
            <v>4.8347521573300002E-2</v>
          </cell>
          <cell r="AR159">
            <v>-7.6128202490500004E-3</v>
          </cell>
          <cell r="AS159">
            <v>3.0120275914700002E-4</v>
          </cell>
          <cell r="AT159">
            <v>7.0151828229399998E-2</v>
          </cell>
          <cell r="AU159">
            <v>-3.06515432894E-2</v>
          </cell>
          <cell r="AV159">
            <v>4.1591212153400003E-2</v>
          </cell>
          <cell r="AW159">
            <v>-1.9299883395400001E-2</v>
          </cell>
          <cell r="AX159">
            <v>2.9987264424600001E-2</v>
          </cell>
          <cell r="AY159">
            <v>-7.5300522148600002E-2</v>
          </cell>
          <cell r="AZ159">
            <v>4.9264710396500003E-2</v>
          </cell>
          <cell r="BA159">
            <v>5.33011630177E-2</v>
          </cell>
          <cell r="BB159">
            <v>2.43513826281E-2</v>
          </cell>
          <cell r="BC159">
            <v>4.1602808982099997E-2</v>
          </cell>
          <cell r="BD159">
            <v>-9.13390773349E-4</v>
          </cell>
          <cell r="BE159">
            <v>3.4324623644399997E-2</v>
          </cell>
          <cell r="BF159">
            <v>-2.6682196185E-2</v>
          </cell>
          <cell r="BG159">
            <v>2.13965252042E-2</v>
          </cell>
          <cell r="BH159">
            <v>6.8801110610399998E-3</v>
          </cell>
          <cell r="BI159">
            <v>2.13632397354E-2</v>
          </cell>
          <cell r="BJ159">
            <v>2.4005865678200001E-2</v>
          </cell>
          <cell r="BK159">
            <v>-8.6258264491300004E-4</v>
          </cell>
          <cell r="BL159">
            <v>4.5951943844600003E-2</v>
          </cell>
          <cell r="BM159">
            <v>1.47267552093E-2</v>
          </cell>
          <cell r="BN159">
            <v>2.3859951645099998E-2</v>
          </cell>
          <cell r="BO159">
            <v>3.3823367208199999E-2</v>
          </cell>
          <cell r="BP159">
            <v>-2.9724239721E-4</v>
          </cell>
          <cell r="BQ159">
            <v>5.10208159685E-2</v>
          </cell>
          <cell r="BR159">
            <v>3.3791303634599999E-2</v>
          </cell>
          <cell r="BS159">
            <v>9.5095202326799994E-2</v>
          </cell>
          <cell r="BT159">
            <v>-1.5628570690799998E-2</v>
          </cell>
          <cell r="BU159">
            <v>1.3577603735000001E-2</v>
          </cell>
          <cell r="BV159">
            <v>2.96729784459E-2</v>
          </cell>
          <cell r="BW159">
            <v>1.80315598845E-2</v>
          </cell>
          <cell r="BX159">
            <v>-9.7110019996800006E-3</v>
          </cell>
          <cell r="BY159">
            <v>3.2879684120400002E-2</v>
          </cell>
          <cell r="BZ159">
            <v>6.8646579980899999E-2</v>
          </cell>
          <cell r="CA159">
            <v>1.46783562377E-2</v>
          </cell>
          <cell r="CB159">
            <v>7.6051820069599997E-3</v>
          </cell>
          <cell r="CC159">
            <v>2.52116490155E-2</v>
          </cell>
          <cell r="CD159">
            <v>1.8603935837700002E-2</v>
          </cell>
          <cell r="CE159">
            <v>-1.638844423E-2</v>
          </cell>
          <cell r="CF159">
            <v>5.3476601839100003E-2</v>
          </cell>
          <cell r="CG159">
            <v>2.44817435741E-2</v>
          </cell>
          <cell r="CH159">
            <v>4.3026432394999998E-3</v>
          </cell>
          <cell r="CI159">
            <v>3.7628430873200003E-2</v>
          </cell>
          <cell r="CJ159">
            <v>5.3519527427899997E-3</v>
          </cell>
          <cell r="CK159">
            <v>-2.0155018195499998E-2</v>
          </cell>
          <cell r="CL159">
            <v>2.23473738879E-2</v>
          </cell>
          <cell r="CM159">
            <v>1.46656557918E-2</v>
          </cell>
          <cell r="CN159">
            <v>8.8433794677300004E-2</v>
          </cell>
          <cell r="CO159">
            <v>2.7073029428700001E-2</v>
          </cell>
          <cell r="CP159">
            <v>2.5295758619900001E-2</v>
          </cell>
          <cell r="CQ159">
            <v>9.6517038764400002E-4</v>
          </cell>
          <cell r="CR159">
            <v>-1.9081201404299999E-2</v>
          </cell>
          <cell r="CS159">
            <v>-3.0685486272000002E-3</v>
          </cell>
          <cell r="CT159">
            <v>8.3107024431199994E-2</v>
          </cell>
          <cell r="CU159">
            <v>3.6563824862200001E-2</v>
          </cell>
          <cell r="CV159">
            <v>5.3063789382599997E-3</v>
          </cell>
          <cell r="CW159">
            <v>3.6135051399499997E-2</v>
          </cell>
          <cell r="CX159">
            <v>1.55102629215E-2</v>
          </cell>
          <cell r="CY159">
            <v>1.7234759405300001E-2</v>
          </cell>
          <cell r="CZ159">
            <v>2.71175615489E-2</v>
          </cell>
          <cell r="DA159">
            <v>3.1520850956399997E-2</v>
          </cell>
          <cell r="DB159">
            <v>4.7375425696399999E-2</v>
          </cell>
          <cell r="DC159">
            <v>4.1710287332499998E-2</v>
          </cell>
          <cell r="DD159">
            <v>2.52552069724E-2</v>
          </cell>
          <cell r="DE159">
            <v>2.2186502814299999E-2</v>
          </cell>
          <cell r="DF159">
            <v>8.3909884095200005E-2</v>
          </cell>
          <cell r="DG159">
            <v>2.53422819078E-2</v>
          </cell>
          <cell r="DH159">
            <v>3.9600860327500001E-2</v>
          </cell>
          <cell r="DI159">
            <v>1.47744482383E-2</v>
          </cell>
          <cell r="DJ159">
            <v>1.2241768650699999E-2</v>
          </cell>
          <cell r="DK159">
            <v>-7.5638473033900006E-2</v>
          </cell>
          <cell r="DL159">
            <v>-7.0090442895899996E-2</v>
          </cell>
          <cell r="DM159">
            <v>7.8567974269400001E-2</v>
          </cell>
          <cell r="DN159">
            <v>-8.3683552220500008E-3</v>
          </cell>
          <cell r="DO159">
            <v>1.98701657355E-2</v>
          </cell>
          <cell r="DP159">
            <v>2.68609821796E-2</v>
          </cell>
          <cell r="DQ159">
            <v>4.2890980839699999E-2</v>
          </cell>
          <cell r="DR159">
            <v>3.6696642637299999E-2</v>
          </cell>
          <cell r="DS159">
            <v>3.6104388534999997E-2</v>
          </cell>
          <cell r="DT159">
            <v>4.4434711337100002E-2</v>
          </cell>
          <cell r="DU159">
            <v>3.2285477966099999E-2</v>
          </cell>
          <cell r="DV159">
            <v>2.1072000265100001E-2</v>
          </cell>
          <cell r="DW159">
            <v>3.3299606293400001E-2</v>
          </cell>
          <cell r="DX159">
            <v>8.1720873713500009E-3</v>
          </cell>
          <cell r="DY159">
            <v>4.0198020637000002E-2</v>
          </cell>
          <cell r="DZ159">
            <v>1.7792344093300001E-2</v>
          </cell>
          <cell r="EA159">
            <v>3.8501299917700002E-2</v>
          </cell>
          <cell r="EB159">
            <v>2.3993650451299999E-2</v>
          </cell>
          <cell r="EC159">
            <v>-9.8797325044900006E-3</v>
          </cell>
          <cell r="ED159">
            <v>2.3531654849600001E-2</v>
          </cell>
          <cell r="EE159">
            <v>4.1266359388800002E-2</v>
          </cell>
          <cell r="EF159">
            <v>2.9638402163999999E-2</v>
          </cell>
          <cell r="EG159">
            <v>1.6399370506400002E-2</v>
          </cell>
          <cell r="EH159">
            <v>1.7639847472300001E-2</v>
          </cell>
          <cell r="EI159">
            <v>2.8542833402799998E-2</v>
          </cell>
          <cell r="EJ159">
            <v>4.3304011225699997E-2</v>
          </cell>
          <cell r="EK159">
            <v>4.3100388720600001E-3</v>
          </cell>
          <cell r="EL159">
            <v>1.6626253724099999E-2</v>
          </cell>
          <cell r="EM159">
            <v>1.3389817439E-2</v>
          </cell>
          <cell r="EN159">
            <v>2.59688254446E-2</v>
          </cell>
          <cell r="EO159">
            <v>5.3493741899699999E-2</v>
          </cell>
          <cell r="EP159">
            <v>5.25848716497E-2</v>
          </cell>
          <cell r="EQ159">
            <v>2.4464936927000001E-2</v>
          </cell>
          <cell r="ER159">
            <v>4.2352311313199997E-2</v>
          </cell>
          <cell r="ES159">
            <v>-1.2317413464200001E-2</v>
          </cell>
          <cell r="ET159">
            <v>2.92833894491E-2</v>
          </cell>
          <cell r="EU159">
            <v>2.26893387735E-2</v>
          </cell>
          <cell r="EV159">
            <v>1.81689951569E-2</v>
          </cell>
          <cell r="EW159">
            <v>2.19236053526E-2</v>
          </cell>
          <cell r="EX159">
            <v>3.53316739202E-2</v>
          </cell>
          <cell r="EY159">
            <v>9.4385026022799998E-3</v>
          </cell>
          <cell r="EZ159">
            <v>4.4783022254700003E-2</v>
          </cell>
          <cell r="FA159">
            <v>-1.7963295802500001E-2</v>
          </cell>
          <cell r="FB159">
            <v>1.5506539493800001E-3</v>
          </cell>
          <cell r="FC159">
            <v>3.79355922341E-2</v>
          </cell>
          <cell r="FD159">
            <v>7.7136851847199997E-2</v>
          </cell>
          <cell r="FE159">
            <v>4.3098289519499997E-2</v>
          </cell>
          <cell r="FF159">
            <v>2.59020589292E-2</v>
          </cell>
          <cell r="FG159">
            <v>3.1550884246799998E-2</v>
          </cell>
          <cell r="FH159">
            <v>4.21010330319E-2</v>
          </cell>
          <cell r="FI159">
            <v>-6.7352908663500001E-3</v>
          </cell>
          <cell r="FJ159">
            <v>3.6443460732700002E-2</v>
          </cell>
          <cell r="FK159">
            <v>7.4164144694799997E-2</v>
          </cell>
          <cell r="FL159">
            <v>5.6274961680199999E-3</v>
          </cell>
          <cell r="FM159">
            <v>8.7999403476699996E-3</v>
          </cell>
          <cell r="FN159">
            <v>2.5376792997099999E-2</v>
          </cell>
          <cell r="FO159">
            <v>6.3447967171699995E-2</v>
          </cell>
          <cell r="FP159">
            <v>1.36466622353E-2</v>
          </cell>
          <cell r="FQ159">
            <v>2.00368054211E-2</v>
          </cell>
          <cell r="FR159">
            <v>8.6243757978100005E-3</v>
          </cell>
          <cell r="FS159">
            <v>3.4779250621799998E-2</v>
          </cell>
          <cell r="FT159">
            <v>1.8437236547499999E-2</v>
          </cell>
          <cell r="FU159">
            <v>3.2718370202899998E-3</v>
          </cell>
          <cell r="FV159">
            <v>9.9274376407299993E-3</v>
          </cell>
          <cell r="FW159">
            <v>9.2493474483499996E-2</v>
          </cell>
          <cell r="FX159">
            <v>4.6679559163700004E-3</v>
          </cell>
          <cell r="FY159">
            <v>-4.9214873462900002E-2</v>
          </cell>
          <cell r="FZ159">
            <v>4.1966039687400002E-2</v>
          </cell>
          <cell r="GA159">
            <v>2.4471033364499999E-2</v>
          </cell>
          <cell r="GB159">
            <v>2.32157614082E-2</v>
          </cell>
          <cell r="GC159">
            <v>1.9277343526499999E-2</v>
          </cell>
          <cell r="GD159">
            <v>4.8517949879200002E-2</v>
          </cell>
          <cell r="GE159">
            <v>1.5286693349500001E-2</v>
          </cell>
          <cell r="GF159">
            <v>1.36652262881E-2</v>
          </cell>
          <cell r="GG159">
            <v>-3.0910413712300001E-2</v>
          </cell>
          <cell r="GH159">
            <v>6.0523387044699999E-2</v>
          </cell>
          <cell r="GI159">
            <v>2.9773235320999999E-2</v>
          </cell>
          <cell r="GJ159">
            <v>-1.61853767931E-2</v>
          </cell>
          <cell r="GK159">
            <v>2.19139959663E-2</v>
          </cell>
          <cell r="GL159">
            <v>-1.6809219960100001E-3</v>
          </cell>
          <cell r="GM159">
            <v>1.05189858004E-2</v>
          </cell>
          <cell r="GN159">
            <v>4.8088744282699998E-2</v>
          </cell>
          <cell r="GO159">
            <v>3.9138566702599999E-2</v>
          </cell>
          <cell r="GP159">
            <v>4.3487843126099997E-2</v>
          </cell>
          <cell r="GQ159">
            <v>3.0392259359400001E-2</v>
          </cell>
          <cell r="GR159">
            <v>-5.8146873488999998E-3</v>
          </cell>
          <cell r="GS159">
            <v>5.2212099544699997E-3</v>
          </cell>
          <cell r="GT159">
            <v>8.3720467984699995E-2</v>
          </cell>
          <cell r="GU159">
            <v>-7.1628079749600001E-3</v>
          </cell>
          <cell r="GV159">
            <v>2.2192819044000001E-2</v>
          </cell>
          <cell r="GW159">
            <v>-5.1809556316600005E-4</v>
          </cell>
          <cell r="GX159">
            <v>4.0248822420800003E-2</v>
          </cell>
          <cell r="GY159">
            <v>2.08759587258E-2</v>
          </cell>
          <cell r="GZ159">
            <v>-6.2680296599900001E-2</v>
          </cell>
          <cell r="HA159">
            <v>8.28260704875E-2</v>
          </cell>
          <cell r="HB159">
            <v>3.7533085793300003E-2</v>
          </cell>
          <cell r="HC159">
            <v>2.6946155354399998E-2</v>
          </cell>
          <cell r="HD159">
            <v>3.1373981386399998E-2</v>
          </cell>
          <cell r="HE159">
            <v>-1.87523500063E-3</v>
          </cell>
          <cell r="HF159">
            <v>4.53082378954E-3</v>
          </cell>
          <cell r="HG159">
            <v>-5.6333448737899998E-3</v>
          </cell>
          <cell r="HH159">
            <v>3.7926244549500001E-3</v>
          </cell>
          <cell r="HI159">
            <v>-1.8248488777300001E-4</v>
          </cell>
          <cell r="HJ159">
            <v>6.9961711764299994E-2</v>
          </cell>
          <cell r="HK159">
            <v>-6.2549732625499996E-2</v>
          </cell>
          <cell r="HL159">
            <v>2.3684225976499999E-2</v>
          </cell>
          <cell r="HM159">
            <v>-1.44488355145E-2</v>
          </cell>
          <cell r="HN159">
            <v>9.6776641905299998E-2</v>
          </cell>
          <cell r="HO159">
            <v>7.5545072555499998E-2</v>
          </cell>
          <cell r="HP159">
            <v>1.25966919586E-2</v>
          </cell>
          <cell r="HQ159">
            <v>6.0673628002399997E-2</v>
          </cell>
          <cell r="HR159">
            <v>4.3467957526400001E-2</v>
          </cell>
          <cell r="HS159">
            <v>4.3495584279299997E-2</v>
          </cell>
          <cell r="HT159">
            <v>4.8028822988300003E-2</v>
          </cell>
          <cell r="HU159">
            <v>2.6530589908400001E-2</v>
          </cell>
          <cell r="HV159">
            <v>-2.6452438905799999E-2</v>
          </cell>
          <cell r="HW159">
            <v>1.33741656318E-2</v>
          </cell>
          <cell r="HX159">
            <v>6.9821923971200003E-2</v>
          </cell>
          <cell r="HY159">
            <v>3.04491631687E-2</v>
          </cell>
          <cell r="HZ159">
            <v>6.8657495081399997E-2</v>
          </cell>
          <cell r="IA159">
            <v>2.2891398519299999E-2</v>
          </cell>
          <cell r="IB159">
            <v>4.7103963792300002E-2</v>
          </cell>
          <cell r="IC159">
            <v>4.7030463814700003E-2</v>
          </cell>
          <cell r="ID159">
            <v>3.4454833716199999E-2</v>
          </cell>
          <cell r="IE159">
            <v>-2.29535512626E-2</v>
          </cell>
          <cell r="IF159">
            <v>1.4608065597700001E-2</v>
          </cell>
          <cell r="IG159">
            <v>1.05882808566E-2</v>
          </cell>
          <cell r="IH159">
            <v>8.6508736014399998E-2</v>
          </cell>
          <cell r="II159">
            <v>1.54343117028E-2</v>
          </cell>
          <cell r="IJ159">
            <v>1.2852913699999999E-2</v>
          </cell>
          <cell r="IK159">
            <v>2.8273975476599999E-2</v>
          </cell>
          <cell r="IL159">
            <v>1.19242947549E-2</v>
          </cell>
          <cell r="IM159">
            <v>2.13190186769E-2</v>
          </cell>
          <cell r="IN159">
            <v>3.3408250659700003E-2</v>
          </cell>
          <cell r="IO159">
            <v>3.9325684308999999E-2</v>
          </cell>
          <cell r="IP159">
            <v>1.67716518044E-2</v>
          </cell>
          <cell r="IQ159">
            <v>-1.4654034748699999E-4</v>
          </cell>
          <cell r="IR159">
            <v>2.29013953358E-2</v>
          </cell>
          <cell r="IS159">
            <v>2.8967667371000001E-2</v>
          </cell>
          <cell r="IT159">
            <v>0.79058474302299997</v>
          </cell>
        </row>
        <row r="160">
          <cell r="A160" t="str">
            <v>SNP_P_781435_G125C_promoter_rpsL</v>
          </cell>
          <cell r="B160">
            <v>-8.9657217264200006E-2</v>
          </cell>
          <cell r="C160">
            <v>-9.5663122832799999E-2</v>
          </cell>
          <cell r="D160">
            <v>-7.7812641859100001E-2</v>
          </cell>
          <cell r="E160">
            <v>-9.2601485550400001E-2</v>
          </cell>
          <cell r="F160">
            <v>1.7311248928300001E-2</v>
          </cell>
          <cell r="G160">
            <v>-7.4574597179900004E-2</v>
          </cell>
          <cell r="H160">
            <v>-7.5802661478499997E-2</v>
          </cell>
          <cell r="I160">
            <v>1.6170380636999999E-2</v>
          </cell>
          <cell r="J160">
            <v>3.4371621906800001E-2</v>
          </cell>
          <cell r="K160">
            <v>2.6583839207900001E-2</v>
          </cell>
          <cell r="L160">
            <v>-7.4702940881300001E-2</v>
          </cell>
          <cell r="M160">
            <v>-7.9268157482100005E-2</v>
          </cell>
          <cell r="N160">
            <v>1.7799794673899999E-2</v>
          </cell>
          <cell r="O160">
            <v>2.82507892698E-2</v>
          </cell>
          <cell r="P160">
            <v>4.1807141154999998E-2</v>
          </cell>
          <cell r="Q160">
            <v>2.9295371845400001E-2</v>
          </cell>
          <cell r="R160">
            <v>2.5904169306200001E-2</v>
          </cell>
          <cell r="S160">
            <v>-7.0146903395699997E-2</v>
          </cell>
          <cell r="T160">
            <v>-7.9048149287700001E-2</v>
          </cell>
          <cell r="U160">
            <v>-6.75077736378E-2</v>
          </cell>
          <cell r="V160">
            <v>1.43528105691E-2</v>
          </cell>
          <cell r="W160">
            <v>3.4547083079799999E-2</v>
          </cell>
          <cell r="X160">
            <v>2.9016118496700001E-2</v>
          </cell>
          <cell r="Y160">
            <v>3.7788335233900003E-2</v>
          </cell>
          <cell r="Z160">
            <v>4.5238103717600002E-2</v>
          </cell>
          <cell r="AA160">
            <v>-8.5950687527700007E-2</v>
          </cell>
          <cell r="AB160">
            <v>-8.6138531565700005E-2</v>
          </cell>
          <cell r="AC160">
            <v>-8.1350788474100003E-2</v>
          </cell>
          <cell r="AD160">
            <v>-9.1383643448399998E-2</v>
          </cell>
          <cell r="AE160">
            <v>-8.1209138035800002E-2</v>
          </cell>
          <cell r="AF160">
            <v>-7.5261548161500005E-2</v>
          </cell>
          <cell r="AG160">
            <v>2.3890679702200001E-2</v>
          </cell>
          <cell r="AH160">
            <v>-8.3102934062499995E-2</v>
          </cell>
          <cell r="AI160">
            <v>-8.8024422526399998E-2</v>
          </cell>
          <cell r="AJ160">
            <v>-7.2310350835300005E-2</v>
          </cell>
          <cell r="AK160">
            <v>-9.5331892371200003E-2</v>
          </cell>
          <cell r="AL160">
            <v>-6.6537663340600003E-2</v>
          </cell>
          <cell r="AM160">
            <v>1.8008898943699999E-2</v>
          </cell>
          <cell r="AN160">
            <v>-8.63135829568E-2</v>
          </cell>
          <cell r="AO160">
            <v>4.3570712208699999E-2</v>
          </cell>
          <cell r="AP160">
            <v>-8.54849740863E-2</v>
          </cell>
          <cell r="AQ160">
            <v>-8.6862474679900006E-2</v>
          </cell>
          <cell r="AR160">
            <v>2.6056606322499998E-2</v>
          </cell>
          <cell r="AS160">
            <v>-8.0240152776200002E-2</v>
          </cell>
          <cell r="AT160">
            <v>2.68618389964E-2</v>
          </cell>
          <cell r="AU160">
            <v>3.59458588064E-2</v>
          </cell>
          <cell r="AV160">
            <v>-7.7652573585499998E-2</v>
          </cell>
          <cell r="AW160">
            <v>-7.6684817671800007E-2</v>
          </cell>
          <cell r="AX160">
            <v>-6.8705894052999997E-2</v>
          </cell>
          <cell r="AY160">
            <v>5.5001556873300002E-2</v>
          </cell>
          <cell r="AZ160">
            <v>-8.20732265711E-2</v>
          </cell>
          <cell r="BA160">
            <v>-8.71945992112E-2</v>
          </cell>
          <cell r="BB160">
            <v>-7.2305977344500005E-2</v>
          </cell>
          <cell r="BC160">
            <v>4.4238902628400002E-2</v>
          </cell>
          <cell r="BD160">
            <v>-7.8666754066900005E-2</v>
          </cell>
          <cell r="BE160">
            <v>-9.1865837574000006E-2</v>
          </cell>
          <cell r="BF160">
            <v>-8.0267831683199994E-2</v>
          </cell>
          <cell r="BG160">
            <v>-6.8509817123399999E-2</v>
          </cell>
          <cell r="BH160">
            <v>-8.2702465355400004E-2</v>
          </cell>
          <cell r="BI160">
            <v>-8.6186662316299997E-2</v>
          </cell>
          <cell r="BJ160">
            <v>-9.0144895017100005E-2</v>
          </cell>
          <cell r="BK160">
            <v>-8.0836780369300004E-2</v>
          </cell>
          <cell r="BL160">
            <v>-8.2261599600299995E-2</v>
          </cell>
          <cell r="BM160">
            <v>-9.3635156750699999E-2</v>
          </cell>
          <cell r="BN160">
            <v>2.16238833964E-2</v>
          </cell>
          <cell r="BO160">
            <v>2.7470611035800001E-2</v>
          </cell>
          <cell r="BP160">
            <v>2.1843452006600001E-2</v>
          </cell>
          <cell r="BQ160">
            <v>2.1947689354399998E-2</v>
          </cell>
          <cell r="BR160">
            <v>3.1195115297999999E-2</v>
          </cell>
          <cell r="BS160">
            <v>-6.5658919513200006E-2</v>
          </cell>
          <cell r="BT160">
            <v>-7.0461958646799994E-2</v>
          </cell>
          <cell r="BU160">
            <v>-7.2072334587599998E-2</v>
          </cell>
          <cell r="BV160">
            <v>-6.8000137805900002E-2</v>
          </cell>
          <cell r="BW160">
            <v>-7.3984809219799996E-2</v>
          </cell>
          <cell r="BX160">
            <v>-7.8093044459800004E-2</v>
          </cell>
          <cell r="BY160">
            <v>2.7605049312100002E-2</v>
          </cell>
          <cell r="BZ160">
            <v>-9.6711933612800005E-2</v>
          </cell>
          <cell r="CA160">
            <v>-7.8892342746299998E-2</v>
          </cell>
          <cell r="CB160">
            <v>2.9385956004299999E-2</v>
          </cell>
          <cell r="CC160">
            <v>-8.6230412125599995E-2</v>
          </cell>
          <cell r="CD160">
            <v>-7.2460062801799993E-2</v>
          </cell>
          <cell r="CE160">
            <v>-8.82060751319E-2</v>
          </cell>
          <cell r="CF160">
            <v>-7.6177075505299993E-2</v>
          </cell>
          <cell r="CG160">
            <v>4.0341373532999998E-2</v>
          </cell>
          <cell r="CH160">
            <v>2.9234111309099999E-2</v>
          </cell>
          <cell r="CI160">
            <v>-9.9697500467299999E-2</v>
          </cell>
          <cell r="CJ160">
            <v>-6.6768340766399994E-2</v>
          </cell>
          <cell r="CK160">
            <v>-6.8287394940899998E-2</v>
          </cell>
          <cell r="CL160">
            <v>-9.7686618566500003E-2</v>
          </cell>
          <cell r="CM160">
            <v>-8.1308349966999996E-2</v>
          </cell>
          <cell r="CN160">
            <v>-8.7280996143799999E-2</v>
          </cell>
          <cell r="CO160">
            <v>-7.0090219378500004E-2</v>
          </cell>
          <cell r="CP160">
            <v>-7.7866375446299999E-2</v>
          </cell>
          <cell r="CQ160">
            <v>-8.3346754312499993E-2</v>
          </cell>
          <cell r="CR160">
            <v>3.1070556491599999E-2</v>
          </cell>
          <cell r="CS160">
            <v>3.10482885689E-2</v>
          </cell>
          <cell r="CT160">
            <v>-7.7046416699900006E-2</v>
          </cell>
          <cell r="CU160">
            <v>-6.7350737750500003E-2</v>
          </cell>
          <cell r="CV160">
            <v>3.3614601939899999E-2</v>
          </cell>
          <cell r="CW160">
            <v>-8.2736380398300002E-2</v>
          </cell>
          <cell r="CX160">
            <v>-8.5198611021000001E-2</v>
          </cell>
          <cell r="CY160">
            <v>2.05520950258E-2</v>
          </cell>
          <cell r="CZ160">
            <v>3.3496446907499998E-2</v>
          </cell>
          <cell r="DA160">
            <v>-9.7670450806600001E-2</v>
          </cell>
          <cell r="DB160">
            <v>3.3264230936799997E-2</v>
          </cell>
          <cell r="DC160">
            <v>-6.9308385252999996E-2</v>
          </cell>
          <cell r="DD160">
            <v>-8.1251174211499994E-2</v>
          </cell>
          <cell r="DE160">
            <v>5.7842876762199999E-2</v>
          </cell>
          <cell r="DF160">
            <v>2.63424851E-2</v>
          </cell>
          <cell r="DG160">
            <v>-9.9506825208699995E-2</v>
          </cell>
          <cell r="DH160">
            <v>-7.7602833509400004E-2</v>
          </cell>
          <cell r="DI160">
            <v>-9.6126794815100003E-2</v>
          </cell>
          <cell r="DJ160">
            <v>-8.8137693703200001E-2</v>
          </cell>
          <cell r="DK160">
            <v>2.6392582804E-2</v>
          </cell>
          <cell r="DL160">
            <v>-8.3318606018999999E-2</v>
          </cell>
          <cell r="DM160">
            <v>-8.4469504654399993E-2</v>
          </cell>
          <cell r="DN160">
            <v>-9.5429927110700002E-2</v>
          </cell>
          <cell r="DO160">
            <v>3.55431847274E-2</v>
          </cell>
          <cell r="DP160">
            <v>-7.7536150813100002E-2</v>
          </cell>
          <cell r="DQ160">
            <v>-9.5917068421800006E-2</v>
          </cell>
          <cell r="DR160">
            <v>-8.4464900195600004E-2</v>
          </cell>
          <cell r="DS160">
            <v>-7.7363036572900001E-2</v>
          </cell>
          <cell r="DT160">
            <v>-0.10451331734700001</v>
          </cell>
          <cell r="DU160">
            <v>-7.5889699161099999E-2</v>
          </cell>
          <cell r="DV160">
            <v>3.4745018929199997E-2</v>
          </cell>
          <cell r="DW160">
            <v>-9.7469106316599996E-2</v>
          </cell>
          <cell r="DX160">
            <v>-8.4092460572700006E-2</v>
          </cell>
          <cell r="DY160">
            <v>-0.11029368639000001</v>
          </cell>
          <cell r="DZ160">
            <v>-7.72429406643E-2</v>
          </cell>
          <cell r="EA160">
            <v>-8.0626115202900001E-2</v>
          </cell>
          <cell r="EB160">
            <v>-8.2656078040600003E-2</v>
          </cell>
          <cell r="EC160">
            <v>-7.1446575224399997E-2</v>
          </cell>
          <cell r="ED160">
            <v>-7.5210005044899997E-2</v>
          </cell>
          <cell r="EE160">
            <v>-0.100390695035</v>
          </cell>
          <cell r="EF160">
            <v>-7.5328685343300006E-2</v>
          </cell>
          <cell r="EG160">
            <v>-7.7363446354900001E-2</v>
          </cell>
          <cell r="EH160">
            <v>-8.1477642059299998E-2</v>
          </cell>
          <cell r="EI160">
            <v>3.7855099886700001E-2</v>
          </cell>
          <cell r="EJ160">
            <v>-9.04431417584E-2</v>
          </cell>
          <cell r="EK160">
            <v>2.8197305277000002E-2</v>
          </cell>
          <cell r="EL160">
            <v>-7.3459647595899999E-2</v>
          </cell>
          <cell r="EM160">
            <v>2.6116527617E-2</v>
          </cell>
          <cell r="EN160">
            <v>-6.3152469694600005E-2</v>
          </cell>
          <cell r="EO160">
            <v>-7.4312604963800002E-2</v>
          </cell>
          <cell r="EP160">
            <v>4.57775890827E-2</v>
          </cell>
          <cell r="EQ160">
            <v>3.5601563751699997E-2</v>
          </cell>
          <cell r="ER160">
            <v>2.04536020756E-2</v>
          </cell>
          <cell r="ES160">
            <v>-7.1535244584100002E-2</v>
          </cell>
          <cell r="ET160">
            <v>2.4134485051E-2</v>
          </cell>
          <cell r="EU160">
            <v>1.00104790181E-2</v>
          </cell>
          <cell r="EV160">
            <v>-7.4695773422699993E-2</v>
          </cell>
          <cell r="EW160">
            <v>1.45031744614E-2</v>
          </cell>
          <cell r="EX160">
            <v>3.2422959804500003E-2</v>
          </cell>
          <cell r="EY160">
            <v>4.7601465135799999E-2</v>
          </cell>
          <cell r="EZ160">
            <v>-8.98944288492E-2</v>
          </cell>
          <cell r="FA160">
            <v>-6.9997981190699998E-2</v>
          </cell>
          <cell r="FB160">
            <v>1.20357228443E-2</v>
          </cell>
          <cell r="FC160">
            <v>-9.3096107244500001E-2</v>
          </cell>
          <cell r="FD160">
            <v>1.3499383814600001E-2</v>
          </cell>
          <cell r="FE160">
            <v>-9.8644502460999997E-2</v>
          </cell>
          <cell r="FF160">
            <v>3.55195961893E-2</v>
          </cell>
          <cell r="FG160">
            <v>2.3078015074100001E-2</v>
          </cell>
          <cell r="FH160">
            <v>-9.1949455439999994E-2</v>
          </cell>
          <cell r="FI160">
            <v>-7.4709005653899999E-2</v>
          </cell>
          <cell r="FJ160">
            <v>-6.5783351659799996E-2</v>
          </cell>
          <cell r="FK160">
            <v>-8.4984153509100005E-2</v>
          </cell>
          <cell r="FL160">
            <v>-8.4870629012599993E-2</v>
          </cell>
          <cell r="FM160">
            <v>4.08143438399E-2</v>
          </cell>
          <cell r="FN160">
            <v>-9.5152460038699996E-2</v>
          </cell>
          <cell r="FO160">
            <v>-8.8811151683300005E-2</v>
          </cell>
          <cell r="FP160">
            <v>-0.104700222611</v>
          </cell>
          <cell r="FQ160">
            <v>-7.60861188173E-2</v>
          </cell>
          <cell r="FR160">
            <v>-7.4931956827599996E-2</v>
          </cell>
          <cell r="FS160">
            <v>3.06558553129E-2</v>
          </cell>
          <cell r="FT160">
            <v>-7.5527034699900006E-2</v>
          </cell>
          <cell r="FU160">
            <v>2.6952477172E-2</v>
          </cell>
          <cell r="FV160">
            <v>1.8398052081499999E-2</v>
          </cell>
          <cell r="FW160">
            <v>3.6273941397700002E-2</v>
          </cell>
          <cell r="FX160">
            <v>-8.1699758768099998E-2</v>
          </cell>
          <cell r="FY160">
            <v>3.5541627556099999E-2</v>
          </cell>
          <cell r="FZ160">
            <v>-7.2515696287200004E-2</v>
          </cell>
          <cell r="GA160">
            <v>3.4857869148299997E-2</v>
          </cell>
          <cell r="GB160">
            <v>-8.0862551927600002E-2</v>
          </cell>
          <cell r="GC160">
            <v>-7.3953472077799995E-2</v>
          </cell>
          <cell r="GD160">
            <v>2.9982181266E-2</v>
          </cell>
          <cell r="GE160">
            <v>-8.2246370613600003E-2</v>
          </cell>
          <cell r="GF160">
            <v>-7.1442075073699998E-2</v>
          </cell>
          <cell r="GG160">
            <v>-9.6339471638200003E-2</v>
          </cell>
          <cell r="GH160">
            <v>2.9768509790300001E-2</v>
          </cell>
          <cell r="GI160">
            <v>4.6632137149600003E-2</v>
          </cell>
          <cell r="GJ160">
            <v>-8.7896309793000005E-2</v>
          </cell>
          <cell r="GK160">
            <v>-8.1312775611900007E-2</v>
          </cell>
          <cell r="GL160">
            <v>3.3950697630599998E-2</v>
          </cell>
          <cell r="GM160">
            <v>2.7556531131300001E-2</v>
          </cell>
          <cell r="GN160">
            <v>-6.6741824150099993E-2</v>
          </cell>
          <cell r="GO160">
            <v>3.5080354660700003E-2</v>
          </cell>
          <cell r="GP160">
            <v>-7.7647864818600004E-2</v>
          </cell>
          <cell r="GQ160">
            <v>-9.1087989509100006E-2</v>
          </cell>
          <cell r="GR160">
            <v>2.1778944879800002E-2</v>
          </cell>
          <cell r="GS160">
            <v>-6.7465901374800005E-2</v>
          </cell>
          <cell r="GT160">
            <v>-8.6740009486700007E-2</v>
          </cell>
          <cell r="GU160">
            <v>2.30433065444E-2</v>
          </cell>
          <cell r="GV160">
            <v>-6.0481220483800002E-2</v>
          </cell>
          <cell r="GW160">
            <v>-6.9070778787099996E-2</v>
          </cell>
          <cell r="GX160">
            <v>3.8428869098400001E-2</v>
          </cell>
          <cell r="GY160">
            <v>-8.8682599365699999E-2</v>
          </cell>
          <cell r="GZ160">
            <v>-7.0037186145799998E-2</v>
          </cell>
          <cell r="HA160">
            <v>-8.3536170423000003E-2</v>
          </cell>
          <cell r="HB160">
            <v>3.0490301549399999E-2</v>
          </cell>
          <cell r="HC160">
            <v>2.3415163159399999E-2</v>
          </cell>
          <cell r="HD160">
            <v>3.5215992480500002E-2</v>
          </cell>
          <cell r="HE160">
            <v>-7.9462915659000002E-2</v>
          </cell>
          <cell r="HF160">
            <v>-7.4870191514500001E-2</v>
          </cell>
          <cell r="HG160">
            <v>-6.9690458476500003E-2</v>
          </cell>
          <cell r="HH160">
            <v>-7.4320718645999997E-2</v>
          </cell>
          <cell r="HI160">
            <v>-8.6775481700900006E-2</v>
          </cell>
          <cell r="HJ160">
            <v>1.55491363257E-2</v>
          </cell>
          <cell r="HK160">
            <v>2.94486377388E-2</v>
          </cell>
          <cell r="HL160">
            <v>-6.4391821622799994E-2</v>
          </cell>
          <cell r="HM160">
            <v>-7.1920774877099997E-2</v>
          </cell>
          <cell r="HN160">
            <v>3.7439212202999998E-2</v>
          </cell>
          <cell r="HO160">
            <v>-7.1782492101199996E-2</v>
          </cell>
          <cell r="HP160">
            <v>2.6222234591799998E-2</v>
          </cell>
          <cell r="HQ160">
            <v>-6.4682841300999994E-2</v>
          </cell>
          <cell r="HR160">
            <v>4.0946915745700002E-2</v>
          </cell>
          <cell r="HS160">
            <v>2.62478943914E-2</v>
          </cell>
          <cell r="HT160">
            <v>-8.1149071454999999E-2</v>
          </cell>
          <cell r="HU160">
            <v>2.99582481384E-2</v>
          </cell>
          <cell r="HV160">
            <v>2.8735816478700001E-2</v>
          </cell>
          <cell r="HW160">
            <v>-8.8955894112600006E-2</v>
          </cell>
          <cell r="HX160">
            <v>-7.2142846882299994E-2</v>
          </cell>
          <cell r="HY160">
            <v>-7.3398157954200002E-2</v>
          </cell>
          <cell r="HZ160">
            <v>-8.2419686019400001E-2</v>
          </cell>
          <cell r="IA160">
            <v>-0.10085666179699999</v>
          </cell>
          <cell r="IB160">
            <v>-8.4093064069700005E-2</v>
          </cell>
          <cell r="IC160">
            <v>-8.8591702282400001E-2</v>
          </cell>
          <cell r="ID160">
            <v>2.7879660949100001E-2</v>
          </cell>
          <cell r="IE160">
            <v>-9.1240465640999996E-2</v>
          </cell>
          <cell r="IF160">
            <v>-8.7384209036799998E-2</v>
          </cell>
          <cell r="IG160">
            <v>1.1961878277399999E-2</v>
          </cell>
          <cell r="IH160">
            <v>-7.7161207795099995E-2</v>
          </cell>
          <cell r="II160">
            <v>5.0589177757499999E-2</v>
          </cell>
          <cell r="IJ160">
            <v>2.9114581644499999E-2</v>
          </cell>
          <cell r="IK160">
            <v>-8.3973035216299993E-2</v>
          </cell>
          <cell r="IL160">
            <v>2.6601865887599999E-2</v>
          </cell>
          <cell r="IM160">
            <v>-7.57195129991E-2</v>
          </cell>
          <cell r="IN160">
            <v>-7.9439409077199999E-2</v>
          </cell>
          <cell r="IO160">
            <v>-8.6310788989099996E-2</v>
          </cell>
          <cell r="IP160">
            <v>2.4605447426400001E-2</v>
          </cell>
          <cell r="IQ160">
            <v>1.4322752132999999E-2</v>
          </cell>
          <cell r="IR160">
            <v>-4.0804367512500002E-2</v>
          </cell>
          <cell r="IS160">
            <v>5.4281994700400002E-2</v>
          </cell>
          <cell r="IT160">
            <v>-0.75171089172399996</v>
          </cell>
        </row>
        <row r="161">
          <cell r="A161" t="str">
            <v>SNP_N_1472525_C680A_rrs</v>
          </cell>
          <cell r="B161">
            <v>-1.38309560716E-2</v>
          </cell>
          <cell r="C161">
            <v>-2.2659854963399999E-2</v>
          </cell>
          <cell r="D161">
            <v>-6.1212305445199999E-4</v>
          </cell>
          <cell r="E161">
            <v>-2.6341769844299999E-2</v>
          </cell>
          <cell r="F161">
            <v>-9.3142082914700001E-3</v>
          </cell>
          <cell r="G161">
            <v>-2.2085119038800002E-2</v>
          </cell>
          <cell r="H161">
            <v>-4.0289903990900003E-3</v>
          </cell>
          <cell r="I161">
            <v>-3.8528651930399998E-3</v>
          </cell>
          <cell r="J161">
            <v>-2.3125253617800001E-2</v>
          </cell>
          <cell r="K161">
            <v>-3.0500246211900002E-3</v>
          </cell>
          <cell r="L161">
            <v>-1.6164053231500001E-2</v>
          </cell>
          <cell r="M161">
            <v>-8.94373006304E-5</v>
          </cell>
          <cell r="N161">
            <v>-5.7878415100300002E-3</v>
          </cell>
          <cell r="O161">
            <v>0</v>
          </cell>
          <cell r="P161">
            <v>-7.0277331396899996E-3</v>
          </cell>
          <cell r="Q161">
            <v>1.3036486925599999E-3</v>
          </cell>
          <cell r="R161">
            <v>-6.38095382601E-3</v>
          </cell>
          <cell r="S161">
            <v>-1.02172754705E-2</v>
          </cell>
          <cell r="T161">
            <v>-2.0802100188999999E-3</v>
          </cell>
          <cell r="U161">
            <v>-1.9886989612100002E-3</v>
          </cell>
          <cell r="V161">
            <v>-1.9512973725799999E-2</v>
          </cell>
          <cell r="W161">
            <v>-1.35427387431E-2</v>
          </cell>
          <cell r="X161">
            <v>-6.5699518017900001E-5</v>
          </cell>
          <cell r="Y161">
            <v>0</v>
          </cell>
          <cell r="Z161">
            <v>-1.00659774616E-2</v>
          </cell>
          <cell r="AA161">
            <v>-3.2105300575499998E-2</v>
          </cell>
          <cell r="AB161">
            <v>-8.5138157010099993E-3</v>
          </cell>
          <cell r="AC161">
            <v>2.2220672108199998E-3</v>
          </cell>
          <cell r="AD161">
            <v>1.7964693251999999E-3</v>
          </cell>
          <cell r="AE161">
            <v>-2.7220865711600001E-2</v>
          </cell>
          <cell r="AF161">
            <v>0</v>
          </cell>
          <cell r="AG161">
            <v>-4.4941972009800001E-3</v>
          </cell>
          <cell r="AH161">
            <v>0</v>
          </cell>
          <cell r="AI161">
            <v>-1.4296221546800001E-2</v>
          </cell>
          <cell r="AJ161">
            <v>-1.51009089313E-3</v>
          </cell>
          <cell r="AK161">
            <v>-8.3338953554600009E-3</v>
          </cell>
          <cell r="AL161">
            <v>-3.95127013326E-3</v>
          </cell>
          <cell r="AM161">
            <v>-1.7591917887299999E-2</v>
          </cell>
          <cell r="AN161">
            <v>2.4684935342500001E-3</v>
          </cell>
          <cell r="AO161">
            <v>2.62850802392E-3</v>
          </cell>
          <cell r="AP161">
            <v>0</v>
          </cell>
          <cell r="AQ161">
            <v>-1.21732521802E-2</v>
          </cell>
          <cell r="AR161">
            <v>-6.1535169370499996E-3</v>
          </cell>
          <cell r="AS161">
            <v>-2.56124865264E-2</v>
          </cell>
          <cell r="AT161">
            <v>-7.7155195176599996E-3</v>
          </cell>
          <cell r="AU161">
            <v>-5.8512957766700003E-3</v>
          </cell>
          <cell r="AV161">
            <v>-1.8381908536E-2</v>
          </cell>
          <cell r="AW161">
            <v>-9.5432912930800001E-3</v>
          </cell>
          <cell r="AX161">
            <v>-6.4403410069599999E-3</v>
          </cell>
          <cell r="AY161">
            <v>-2.4125570431400001E-2</v>
          </cell>
          <cell r="AZ161">
            <v>2.9739844612800001E-3</v>
          </cell>
          <cell r="BA161">
            <v>-2.0557699725E-2</v>
          </cell>
          <cell r="BB161">
            <v>-1.2845045886900001E-2</v>
          </cell>
          <cell r="BC161">
            <v>-1.3640393735800001E-3</v>
          </cell>
          <cell r="BD161">
            <v>3.3873263746499998E-3</v>
          </cell>
          <cell r="BE161">
            <v>0</v>
          </cell>
          <cell r="BF161">
            <v>-4.1653336957100003E-3</v>
          </cell>
          <cell r="BG161">
            <v>-1.55507763848E-2</v>
          </cell>
          <cell r="BH161">
            <v>-5.3758514113699998E-3</v>
          </cell>
          <cell r="BI161">
            <v>-2.0989082753700001E-2</v>
          </cell>
          <cell r="BJ161">
            <v>-5.5344589054600003E-3</v>
          </cell>
          <cell r="BK161">
            <v>-1.08890840784E-3</v>
          </cell>
          <cell r="BL161">
            <v>-2.2405048366599999E-3</v>
          </cell>
          <cell r="BM161">
            <v>-2.3594018071900001E-2</v>
          </cell>
          <cell r="BN161">
            <v>-8.0238739028599994E-3</v>
          </cell>
          <cell r="BO161">
            <v>-7.6534864492699998E-3</v>
          </cell>
          <cell r="BP161">
            <v>-4.2324871756099997E-3</v>
          </cell>
          <cell r="BQ161">
            <v>-1.72424688935E-2</v>
          </cell>
          <cell r="BR161">
            <v>-1.62014756352E-2</v>
          </cell>
          <cell r="BS161">
            <v>-1.59424869344E-3</v>
          </cell>
          <cell r="BT161">
            <v>3.3829655149000002E-4</v>
          </cell>
          <cell r="BU161">
            <v>-4.54163504764E-3</v>
          </cell>
          <cell r="BV161">
            <v>-3.3533864188899998E-3</v>
          </cell>
          <cell r="BW161">
            <v>-1.26039274037E-2</v>
          </cell>
          <cell r="BX161">
            <v>-1.07206599787E-2</v>
          </cell>
          <cell r="BY161">
            <v>-2.45608352125E-2</v>
          </cell>
          <cell r="BZ161">
            <v>6.2751240329800002E-4</v>
          </cell>
          <cell r="CA161">
            <v>0</v>
          </cell>
          <cell r="CB161">
            <v>-7.2025964036599999E-3</v>
          </cell>
          <cell r="CC161">
            <v>-6.9567505270199999E-3</v>
          </cell>
          <cell r="CD161">
            <v>-7.8936517238599995E-3</v>
          </cell>
          <cell r="CE161">
            <v>-3.4196299966400001E-3</v>
          </cell>
          <cell r="CF161">
            <v>-5.2043120376799997E-3</v>
          </cell>
          <cell r="CG161">
            <v>6.3469493761699998E-3</v>
          </cell>
          <cell r="CH161">
            <v>-2.0240129903E-2</v>
          </cell>
          <cell r="CI161">
            <v>-1.50506775826E-2</v>
          </cell>
          <cell r="CJ161">
            <v>4.7159232199200001E-3</v>
          </cell>
          <cell r="CK161">
            <v>-9.8053803667400002E-3</v>
          </cell>
          <cell r="CL161">
            <v>1.8535194685699999E-3</v>
          </cell>
          <cell r="CM161">
            <v>3.2881509978300002E-3</v>
          </cell>
          <cell r="CN161">
            <v>2.0585833117399998E-3</v>
          </cell>
          <cell r="CO161">
            <v>-1.1355607770399999E-2</v>
          </cell>
          <cell r="CP161">
            <v>-8.5268756374700001E-3</v>
          </cell>
          <cell r="CQ161">
            <v>1.9079853082099999E-3</v>
          </cell>
          <cell r="CR161">
            <v>-3.9118495769799996E-3</v>
          </cell>
          <cell r="CS161">
            <v>3.1219376251100002E-3</v>
          </cell>
          <cell r="CT161">
            <v>-1.1129249818599999E-2</v>
          </cell>
          <cell r="CU161">
            <v>2.1984509658099999E-3</v>
          </cell>
          <cell r="CV161">
            <v>-3.0837822705500001E-3</v>
          </cell>
          <cell r="CW161">
            <v>-1.3427246362E-2</v>
          </cell>
          <cell r="CX161">
            <v>-4.1419686749600004E-3</v>
          </cell>
          <cell r="CY161">
            <v>-1.45781459287E-2</v>
          </cell>
          <cell r="CZ161">
            <v>0</v>
          </cell>
          <cell r="DA161">
            <v>0</v>
          </cell>
          <cell r="DB161">
            <v>-6.5407580696000001E-3</v>
          </cell>
          <cell r="DC161">
            <v>-1.38969039544E-2</v>
          </cell>
          <cell r="DD161">
            <v>0</v>
          </cell>
          <cell r="DE161">
            <v>-1.56481273007E-3</v>
          </cell>
          <cell r="DF161">
            <v>-1.7288273200399999E-2</v>
          </cell>
          <cell r="DG161">
            <v>-1.5567315742400001E-2</v>
          </cell>
          <cell r="DH161">
            <v>4.9467259086700003E-3</v>
          </cell>
          <cell r="DI161">
            <v>-3.7657357752300001E-3</v>
          </cell>
          <cell r="DJ161">
            <v>3.63179901615E-3</v>
          </cell>
          <cell r="DK161">
            <v>7.8684659674800005E-3</v>
          </cell>
          <cell r="DL161">
            <v>0</v>
          </cell>
          <cell r="DM161">
            <v>-8.1424778327299999E-3</v>
          </cell>
          <cell r="DN161">
            <v>0</v>
          </cell>
          <cell r="DO161">
            <v>-1.04313082993E-2</v>
          </cell>
          <cell r="DP161">
            <v>-1.8848277628399999E-2</v>
          </cell>
          <cell r="DQ161">
            <v>-9.8908524960300004E-3</v>
          </cell>
          <cell r="DR161">
            <v>-2.61911284178E-2</v>
          </cell>
          <cell r="DS161">
            <v>3.22929257527E-3</v>
          </cell>
          <cell r="DT161">
            <v>-5.9884446673099997E-3</v>
          </cell>
          <cell r="DU161">
            <v>0</v>
          </cell>
          <cell r="DV161">
            <v>-2.58635319769E-2</v>
          </cell>
          <cell r="DW161">
            <v>-2.24866978824E-2</v>
          </cell>
          <cell r="DX161">
            <v>0</v>
          </cell>
          <cell r="DY161">
            <v>-1.72379557043E-2</v>
          </cell>
          <cell r="DZ161">
            <v>2.1658423356699999E-3</v>
          </cell>
          <cell r="EA161">
            <v>0</v>
          </cell>
          <cell r="EB161">
            <v>-3.0492436140800001E-2</v>
          </cell>
          <cell r="EC161">
            <v>5.5124773643899999E-3</v>
          </cell>
          <cell r="ED161">
            <v>-5.8270380832299998E-3</v>
          </cell>
          <cell r="EE161">
            <v>-6.3007869357499998E-6</v>
          </cell>
          <cell r="EF161">
            <v>-2.3916153237200002E-2</v>
          </cell>
          <cell r="EG161">
            <v>5.0221183337300001E-3</v>
          </cell>
          <cell r="EH161">
            <v>4.1825640946600001E-3</v>
          </cell>
          <cell r="EI161">
            <v>-3.7620072252999999E-3</v>
          </cell>
          <cell r="EJ161">
            <v>3.6877314560099998E-3</v>
          </cell>
          <cell r="EK161">
            <v>-7.7339890413E-3</v>
          </cell>
          <cell r="EL161">
            <v>4.4046523980799997E-3</v>
          </cell>
          <cell r="EM161">
            <v>-4.2723501101100004E-3</v>
          </cell>
          <cell r="EN161">
            <v>0</v>
          </cell>
          <cell r="EO161">
            <v>-4.04039211571E-3</v>
          </cell>
          <cell r="EP161">
            <v>4.8031825572299996E-3</v>
          </cell>
          <cell r="EQ161">
            <v>2.6516399812000001E-3</v>
          </cell>
          <cell r="ER161">
            <v>2.6865499094099999E-3</v>
          </cell>
          <cell r="ES161">
            <v>3.6973340902499998E-3</v>
          </cell>
          <cell r="ET161">
            <v>2.0762186031800002E-3</v>
          </cell>
          <cell r="EU161">
            <v>-5.4068285971900004E-3</v>
          </cell>
          <cell r="EV161">
            <v>-1.5057679265699999E-2</v>
          </cell>
          <cell r="EW161">
            <v>-8.7355300784100007E-3</v>
          </cell>
          <cell r="EX161">
            <v>-2.2752936929500002E-3</v>
          </cell>
          <cell r="EY161">
            <v>-1.16466414183E-2</v>
          </cell>
          <cell r="EZ161">
            <v>2.2496832534699999E-3</v>
          </cell>
          <cell r="FA161">
            <v>-1.65016681422E-3</v>
          </cell>
          <cell r="FB161">
            <v>-3.9350432343799998E-3</v>
          </cell>
          <cell r="FC161">
            <v>-1.22332153842E-2</v>
          </cell>
          <cell r="FD161">
            <v>-3.9571984671100003E-3</v>
          </cell>
          <cell r="FE161">
            <v>2.6475102640699999E-3</v>
          </cell>
          <cell r="FF161">
            <v>-8.2191098481399997E-3</v>
          </cell>
          <cell r="FG161">
            <v>-1.8092164769799999E-2</v>
          </cell>
          <cell r="FH161">
            <v>-9.1729173436800003E-3</v>
          </cell>
          <cell r="FI161">
            <v>-5.7223318144699999E-3</v>
          </cell>
          <cell r="FJ161">
            <v>-8.2897460088100002E-3</v>
          </cell>
          <cell r="FK161">
            <v>-1.9231505691999998E-2</v>
          </cell>
          <cell r="FL161">
            <v>0</v>
          </cell>
          <cell r="FM161">
            <v>-4.7583733685299997E-3</v>
          </cell>
          <cell r="FN161">
            <v>-3.1210258603099998E-3</v>
          </cell>
          <cell r="FO161">
            <v>-2.16269288212E-2</v>
          </cell>
          <cell r="FP161">
            <v>4.2751120054199999E-4</v>
          </cell>
          <cell r="FQ161">
            <v>-6.1248592100999998E-3</v>
          </cell>
          <cell r="FR161">
            <v>-1.0058425366899999E-2</v>
          </cell>
          <cell r="FS161">
            <v>-1.09192347154E-2</v>
          </cell>
          <cell r="FT161">
            <v>-2.33783200383E-2</v>
          </cell>
          <cell r="FU161">
            <v>-6.8566594272899996E-3</v>
          </cell>
          <cell r="FV161">
            <v>-9.3407491222000007E-3</v>
          </cell>
          <cell r="FW161">
            <v>-1.3389499858E-2</v>
          </cell>
          <cell r="FX161">
            <v>-5.6570195592899998E-3</v>
          </cell>
          <cell r="FY161">
            <v>-5.59997651726E-3</v>
          </cell>
          <cell r="FZ161">
            <v>-5.64271723852E-3</v>
          </cell>
          <cell r="GA161">
            <v>2.0738511811899999E-3</v>
          </cell>
          <cell r="GB161">
            <v>-9.4783240929199996E-3</v>
          </cell>
          <cell r="GC161">
            <v>0</v>
          </cell>
          <cell r="GD161">
            <v>3.7230707239400002E-3</v>
          </cell>
          <cell r="GE161">
            <v>3.6065473686899998E-3</v>
          </cell>
          <cell r="GF161">
            <v>-1.5249540097999999E-2</v>
          </cell>
          <cell r="GG161">
            <v>-5.9596239589199997E-3</v>
          </cell>
          <cell r="GH161">
            <v>0</v>
          </cell>
          <cell r="GI161">
            <v>-1.9715813919899999E-2</v>
          </cell>
          <cell r="GJ161">
            <v>-1.07397716492E-2</v>
          </cell>
          <cell r="GK161">
            <v>-2.0065838471099998E-2</v>
          </cell>
          <cell r="GL161">
            <v>-2.8716241940899999E-3</v>
          </cell>
          <cell r="GM161">
            <v>0</v>
          </cell>
          <cell r="GN161">
            <v>4.9639074131799998E-3</v>
          </cell>
          <cell r="GO161">
            <v>-8.6845476180299995E-3</v>
          </cell>
          <cell r="GP161">
            <v>-3.47430668771E-2</v>
          </cell>
          <cell r="GQ161">
            <v>-3.0052743852100001E-2</v>
          </cell>
          <cell r="GR161">
            <v>6.6305217333099999E-3</v>
          </cell>
          <cell r="GS161">
            <v>3.2135015353599999E-3</v>
          </cell>
          <cell r="GT161">
            <v>-1.1500837281300001E-2</v>
          </cell>
          <cell r="GU161">
            <v>6.2309964559999998E-3</v>
          </cell>
          <cell r="GV161">
            <v>-3.5204894375099999E-3</v>
          </cell>
          <cell r="GW161">
            <v>-1.36785814539E-2</v>
          </cell>
          <cell r="GX161">
            <v>0</v>
          </cell>
          <cell r="GY161">
            <v>0</v>
          </cell>
          <cell r="GZ161">
            <v>-2.6443710085000001E-3</v>
          </cell>
          <cell r="HA161">
            <v>-6.4941919408699998E-3</v>
          </cell>
          <cell r="HB161">
            <v>-6.32339389995E-3</v>
          </cell>
          <cell r="HC161">
            <v>-3.3987974747999999E-3</v>
          </cell>
          <cell r="HD161">
            <v>-6.7928903736199997E-3</v>
          </cell>
          <cell r="HE161">
            <v>-4.7355284914399999E-3</v>
          </cell>
          <cell r="HF161">
            <v>0</v>
          </cell>
          <cell r="HG161">
            <v>-8.7423045188200002E-3</v>
          </cell>
          <cell r="HH161">
            <v>-1.2286879122300001E-2</v>
          </cell>
          <cell r="HI161">
            <v>0</v>
          </cell>
          <cell r="HJ161">
            <v>-2.0896509289700001E-2</v>
          </cell>
          <cell r="HK161">
            <v>-1.0284800082400001E-3</v>
          </cell>
          <cell r="HL161">
            <v>3.6441839765800001E-3</v>
          </cell>
          <cell r="HM161">
            <v>-1.8866073340200001E-2</v>
          </cell>
          <cell r="HN161">
            <v>4.6596471220300001E-3</v>
          </cell>
          <cell r="HO161">
            <v>-3.78945656121E-3</v>
          </cell>
          <cell r="HP161">
            <v>0</v>
          </cell>
          <cell r="HQ161">
            <v>0</v>
          </cell>
          <cell r="HR161">
            <v>2.67984205857E-3</v>
          </cell>
          <cell r="HS161">
            <v>-3.45854001353E-4</v>
          </cell>
          <cell r="HT161">
            <v>-2.53508705646E-2</v>
          </cell>
          <cell r="HU161">
            <v>-2.6070335879899999E-3</v>
          </cell>
          <cell r="HV161">
            <v>0</v>
          </cell>
          <cell r="HW161">
            <v>-1.9592639058800002E-2</v>
          </cell>
          <cell r="HX161">
            <v>-2.14394107461E-2</v>
          </cell>
          <cell r="HY161">
            <v>-2.08237604238E-3</v>
          </cell>
          <cell r="HZ161">
            <v>-2.58456985466E-3</v>
          </cell>
          <cell r="IA161">
            <v>0</v>
          </cell>
          <cell r="IB161">
            <v>4.1942959651399998E-3</v>
          </cell>
          <cell r="IC161">
            <v>-2.2531725466300001E-2</v>
          </cell>
          <cell r="ID161">
            <v>7.2212715167600005E-5</v>
          </cell>
          <cell r="IE161">
            <v>-1.01255960763E-2</v>
          </cell>
          <cell r="IF161">
            <v>-3.48023022525E-3</v>
          </cell>
          <cell r="IG161">
            <v>-5.3335032425800002E-3</v>
          </cell>
          <cell r="IH161">
            <v>2.7648571412999998E-3</v>
          </cell>
          <cell r="II161">
            <v>3.3652340062000001E-3</v>
          </cell>
          <cell r="IJ161">
            <v>-1.38127496466E-2</v>
          </cell>
          <cell r="IK161">
            <v>2.4548666551699998E-3</v>
          </cell>
          <cell r="IL161">
            <v>-2.1824421361100001E-2</v>
          </cell>
          <cell r="IM161">
            <v>-1.0376137215600001E-3</v>
          </cell>
          <cell r="IN161">
            <v>-8.3704078570000003E-3</v>
          </cell>
          <cell r="IO161">
            <v>-1.1613051407000001E-2</v>
          </cell>
          <cell r="IP161">
            <v>-8.6512143025199999E-4</v>
          </cell>
          <cell r="IQ161">
            <v>3.8306049536899998E-3</v>
          </cell>
          <cell r="IR161">
            <v>-6.6307019442299999E-3</v>
          </cell>
          <cell r="IS161">
            <v>8.8713467121099999E-3</v>
          </cell>
          <cell r="IT161">
            <v>-0.74742901325199995</v>
          </cell>
        </row>
        <row r="162">
          <cell r="A162" t="str">
            <v>SNP_N_1472770_C925T_rrs</v>
          </cell>
          <cell r="B162">
            <v>2.3771378619099999E-4</v>
          </cell>
          <cell r="C162">
            <v>1.6560287622299999E-4</v>
          </cell>
          <cell r="D162">
            <v>0</v>
          </cell>
          <cell r="E162">
            <v>1.5956407878499999E-4</v>
          </cell>
          <cell r="F162">
            <v>6.27615256235E-4</v>
          </cell>
          <cell r="G162">
            <v>3.8547139411100003E-5</v>
          </cell>
          <cell r="H162">
            <v>0</v>
          </cell>
          <cell r="I162">
            <v>1.5676477050899999E-4</v>
          </cell>
          <cell r="J162">
            <v>2.1618268510799999E-4</v>
          </cell>
          <cell r="K162">
            <v>1.08927524707E-4</v>
          </cell>
          <cell r="L162">
            <v>8.2814908819300002E-4</v>
          </cell>
          <cell r="M162">
            <v>0</v>
          </cell>
          <cell r="N162">
            <v>0</v>
          </cell>
          <cell r="O162">
            <v>3.4899963065999998E-4</v>
          </cell>
          <cell r="P162">
            <v>0</v>
          </cell>
          <cell r="Q162">
            <v>3.5634497180600001E-4</v>
          </cell>
          <cell r="R162">
            <v>0</v>
          </cell>
          <cell r="S162">
            <v>4.8877357039600004E-4</v>
          </cell>
          <cell r="T162">
            <v>2.2676595835899999E-4</v>
          </cell>
          <cell r="U162">
            <v>1.88219753909E-4</v>
          </cell>
          <cell r="V162">
            <v>2.16279440792E-5</v>
          </cell>
          <cell r="W162">
            <v>1.1770844867E-4</v>
          </cell>
          <cell r="X162">
            <v>0</v>
          </cell>
          <cell r="Y162">
            <v>1.2891997175800001E-4</v>
          </cell>
          <cell r="Z162">
            <v>2.8074855799800001E-4</v>
          </cell>
          <cell r="AA162">
            <v>2.7290443540600002E-4</v>
          </cell>
          <cell r="AB162">
            <v>0</v>
          </cell>
          <cell r="AC162">
            <v>0</v>
          </cell>
          <cell r="AD162">
            <v>1.18633062812E-4</v>
          </cell>
          <cell r="AE162">
            <v>0</v>
          </cell>
          <cell r="AF162">
            <v>0</v>
          </cell>
          <cell r="AG162">
            <v>2.8043778729600001E-4</v>
          </cell>
          <cell r="AH162">
            <v>1.16376053484E-4</v>
          </cell>
          <cell r="AI162">
            <v>0</v>
          </cell>
          <cell r="AJ162">
            <v>0</v>
          </cell>
          <cell r="AK162">
            <v>7.9941691365099997E-4</v>
          </cell>
          <cell r="AL162">
            <v>1.55448127771E-4</v>
          </cell>
          <cell r="AM162">
            <v>2.7047484763899999E-4</v>
          </cell>
          <cell r="AN162">
            <v>1.7845502588900001E-4</v>
          </cell>
          <cell r="AO162">
            <v>2.4857415701299998E-4</v>
          </cell>
          <cell r="AP162">
            <v>6.4686918631200001E-4</v>
          </cell>
          <cell r="AQ162">
            <v>4.6467146603400002E-4</v>
          </cell>
          <cell r="AR162">
            <v>4.0352254291099997E-4</v>
          </cell>
          <cell r="AS162">
            <v>0</v>
          </cell>
          <cell r="AT162">
            <v>0</v>
          </cell>
          <cell r="AU162">
            <v>3.0343935941299998E-4</v>
          </cell>
          <cell r="AV162">
            <v>0</v>
          </cell>
          <cell r="AW162">
            <v>5.81234999117E-5</v>
          </cell>
          <cell r="AX162">
            <v>0</v>
          </cell>
          <cell r="AY162">
            <v>2.1394727809800001E-4</v>
          </cell>
          <cell r="AZ162">
            <v>5.6820910685899997E-5</v>
          </cell>
          <cell r="BA162">
            <v>0</v>
          </cell>
          <cell r="BB162">
            <v>0</v>
          </cell>
          <cell r="BC162">
            <v>2.3015042825099999E-4</v>
          </cell>
          <cell r="BD162">
            <v>3.24455468217E-5</v>
          </cell>
          <cell r="BE162">
            <v>1.08554646431E-4</v>
          </cell>
          <cell r="BF162">
            <v>1.8241493671699999E-4</v>
          </cell>
          <cell r="BG162">
            <v>8.0339051783100005E-4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1.3925675011699999E-4</v>
          </cell>
          <cell r="BN162">
            <v>3.7556965253300003E-5</v>
          </cell>
          <cell r="BO162">
            <v>2.1740709780699999E-4</v>
          </cell>
          <cell r="BP162">
            <v>8.6926876974800004E-5</v>
          </cell>
          <cell r="BQ162">
            <v>3.5267716157300001E-4</v>
          </cell>
          <cell r="BR162">
            <v>6.8150617880700004E-4</v>
          </cell>
          <cell r="BS162">
            <v>0</v>
          </cell>
          <cell r="BT162">
            <v>0</v>
          </cell>
          <cell r="BU162">
            <v>0</v>
          </cell>
          <cell r="BV162">
            <v>7.4050936382300003E-4</v>
          </cell>
          <cell r="BW162">
            <v>0</v>
          </cell>
          <cell r="BX162">
            <v>0</v>
          </cell>
          <cell r="BY162">
            <v>1.12694840936E-4</v>
          </cell>
          <cell r="BZ162">
            <v>3.1929480610399998E-4</v>
          </cell>
          <cell r="CA162">
            <v>0</v>
          </cell>
          <cell r="CB162">
            <v>5.0715694669599995E-4</v>
          </cell>
          <cell r="CC162">
            <v>9.0148649178399998E-4</v>
          </cell>
          <cell r="CD162">
            <v>4.7778827138199998E-4</v>
          </cell>
          <cell r="CE162">
            <v>7.3961302405200005E-4</v>
          </cell>
          <cell r="CF162">
            <v>0</v>
          </cell>
          <cell r="CG162">
            <v>8.0696598160999997E-4</v>
          </cell>
          <cell r="CH162">
            <v>0</v>
          </cell>
          <cell r="CI162">
            <v>0</v>
          </cell>
          <cell r="CJ162">
            <v>2.5205448037E-4</v>
          </cell>
          <cell r="CK162">
            <v>0</v>
          </cell>
          <cell r="CL162">
            <v>0</v>
          </cell>
          <cell r="CM162">
            <v>0</v>
          </cell>
          <cell r="CN162">
            <v>2.5751703651599999E-4</v>
          </cell>
          <cell r="CO162">
            <v>8.1900029908900005E-4</v>
          </cell>
          <cell r="CP162">
            <v>2.4096779816299999E-4</v>
          </cell>
          <cell r="CQ162">
            <v>1.86164339539E-4</v>
          </cell>
          <cell r="CR162">
            <v>0</v>
          </cell>
          <cell r="CS162">
            <v>1.6099860658900001E-4</v>
          </cell>
          <cell r="CT162">
            <v>0</v>
          </cell>
          <cell r="CU162">
            <v>2.5660620303799998E-4</v>
          </cell>
          <cell r="CV162">
            <v>0</v>
          </cell>
          <cell r="CW162">
            <v>2.5099352933500001E-4</v>
          </cell>
          <cell r="CX162">
            <v>0</v>
          </cell>
          <cell r="CY162">
            <v>2.21538299229E-4</v>
          </cell>
          <cell r="CZ162">
            <v>3.43653606251E-4</v>
          </cell>
          <cell r="DA162">
            <v>2.1376702352400001E-4</v>
          </cell>
          <cell r="DB162">
            <v>1.18620802823E-4</v>
          </cell>
          <cell r="DC162">
            <v>5.8864217862699998E-5</v>
          </cell>
          <cell r="DD162">
            <v>2.1090084919699999E-4</v>
          </cell>
          <cell r="DE162">
            <v>4.9911020323599995E-4</v>
          </cell>
          <cell r="DF162">
            <v>1.6522139776500001E-4</v>
          </cell>
          <cell r="DG162">
            <v>8.8412297191100002E-4</v>
          </cell>
          <cell r="DH162">
            <v>0</v>
          </cell>
          <cell r="DI162">
            <v>0</v>
          </cell>
          <cell r="DJ162">
            <v>0</v>
          </cell>
          <cell r="DK162">
            <v>2.0176453108399999E-4</v>
          </cell>
          <cell r="DL162">
            <v>0</v>
          </cell>
          <cell r="DM162">
            <v>0</v>
          </cell>
          <cell r="DN162">
            <v>1.6687381139499999E-4</v>
          </cell>
          <cell r="DO162">
            <v>2.1282397938200001E-5</v>
          </cell>
          <cell r="DP162">
            <v>1.9141586380999999E-4</v>
          </cell>
          <cell r="DQ162">
            <v>0</v>
          </cell>
          <cell r="DR162">
            <v>1.2579381291300001E-4</v>
          </cell>
          <cell r="DS162">
            <v>0</v>
          </cell>
          <cell r="DT162">
            <v>5.2874156972399996E-4</v>
          </cell>
          <cell r="DU162">
            <v>6.3912681071099997E-5</v>
          </cell>
          <cell r="DV162">
            <v>0</v>
          </cell>
          <cell r="DW162">
            <v>6.9078079832299996E-5</v>
          </cell>
          <cell r="DX162">
            <v>6.3614139799000001E-4</v>
          </cell>
          <cell r="DY162">
            <v>7.1882990596400007E-5</v>
          </cell>
          <cell r="DZ162">
            <v>1.4583391021000001E-4</v>
          </cell>
          <cell r="EA162">
            <v>1.4235830167300001E-4</v>
          </cell>
          <cell r="EB162">
            <v>0</v>
          </cell>
          <cell r="EC162">
            <v>1.4026738063E-4</v>
          </cell>
          <cell r="ED162">
            <v>1.2407792382900001E-4</v>
          </cell>
          <cell r="EE162">
            <v>4.10713051679E-4</v>
          </cell>
          <cell r="EF162">
            <v>2.2338071721599999E-4</v>
          </cell>
          <cell r="EG162">
            <v>2.3236719425799999E-4</v>
          </cell>
          <cell r="EH162">
            <v>9.0990870376099994E-6</v>
          </cell>
          <cell r="EI162">
            <v>0</v>
          </cell>
          <cell r="EJ162">
            <v>0</v>
          </cell>
          <cell r="EK162">
            <v>7.3802011320400003E-4</v>
          </cell>
          <cell r="EL162">
            <v>1.1543227446999999E-4</v>
          </cell>
          <cell r="EM162">
            <v>1.8231007561599999E-4</v>
          </cell>
          <cell r="EN162">
            <v>5.6883459910800002E-4</v>
          </cell>
          <cell r="EO162">
            <v>7.4747903272500001E-4</v>
          </cell>
          <cell r="EP162">
            <v>0</v>
          </cell>
          <cell r="EQ162">
            <v>1.4436394849299999E-4</v>
          </cell>
          <cell r="ER162">
            <v>0</v>
          </cell>
          <cell r="ES162">
            <v>0</v>
          </cell>
          <cell r="ET162">
            <v>0</v>
          </cell>
          <cell r="EU162">
            <v>2.0187425252499999E-4</v>
          </cell>
          <cell r="EV162">
            <v>0</v>
          </cell>
          <cell r="EW162">
            <v>3.09462135192E-4</v>
          </cell>
          <cell r="EX162">
            <v>0</v>
          </cell>
          <cell r="EY162">
            <v>8.8251734268900001E-5</v>
          </cell>
          <cell r="EZ162">
            <v>0</v>
          </cell>
          <cell r="FA162">
            <v>5.1659677410499996E-4</v>
          </cell>
          <cell r="FB162">
            <v>8.4049126598999995E-4</v>
          </cell>
          <cell r="FC162">
            <v>2.1727921557599999E-4</v>
          </cell>
          <cell r="FD162">
            <v>0</v>
          </cell>
          <cell r="FE162">
            <v>0</v>
          </cell>
          <cell r="FF162">
            <v>9.5974007854199999E-4</v>
          </cell>
          <cell r="FG162">
            <v>1.97356072022E-4</v>
          </cell>
          <cell r="FH162">
            <v>9.5876544946799994E-5</v>
          </cell>
          <cell r="FI162">
            <v>7.1306491736300003E-4</v>
          </cell>
          <cell r="FJ162">
            <v>0</v>
          </cell>
          <cell r="FK162">
            <v>4.0522485505800003E-4</v>
          </cell>
          <cell r="FL162">
            <v>2.7864376897900002E-4</v>
          </cell>
          <cell r="FM162">
            <v>0</v>
          </cell>
          <cell r="FN162">
            <v>0</v>
          </cell>
          <cell r="FO162">
            <v>9.1684638755399998E-4</v>
          </cell>
          <cell r="FP162">
            <v>0</v>
          </cell>
          <cell r="FQ162">
            <v>2.4296714400399999E-4</v>
          </cell>
          <cell r="FR162">
            <v>8.6696603102599996E-4</v>
          </cell>
          <cell r="FS162">
            <v>1.42012853757E-4</v>
          </cell>
          <cell r="FT162">
            <v>5.6671142374400003E-5</v>
          </cell>
          <cell r="FU162">
            <v>9.5779440016499994E-5</v>
          </cell>
          <cell r="FV162">
            <v>7.9697271576199998E-4</v>
          </cell>
          <cell r="FW162">
            <v>1.0002536873800001E-4</v>
          </cell>
          <cell r="FX162">
            <v>1.61201227456E-4</v>
          </cell>
          <cell r="FY162">
            <v>1.0833275882799999E-4</v>
          </cell>
          <cell r="FZ162">
            <v>3.3740696380799999E-4</v>
          </cell>
          <cell r="GA162">
            <v>1.9355960830599999E-4</v>
          </cell>
          <cell r="GB162">
            <v>0</v>
          </cell>
          <cell r="GC162">
            <v>3.4258287632799999E-4</v>
          </cell>
          <cell r="GD162">
            <v>1.6345657059E-4</v>
          </cell>
          <cell r="GE162">
            <v>5.6287775805700001E-5</v>
          </cell>
          <cell r="GF162">
            <v>0</v>
          </cell>
          <cell r="GG162">
            <v>1.2774506467400001E-4</v>
          </cell>
          <cell r="GH162">
            <v>3.55217955075E-4</v>
          </cell>
          <cell r="GI162">
            <v>0</v>
          </cell>
          <cell r="GJ162">
            <v>0</v>
          </cell>
          <cell r="GK162">
            <v>0</v>
          </cell>
          <cell r="GL162">
            <v>1.9100309873499999E-4</v>
          </cell>
          <cell r="GM162">
            <v>3.26439185301E-4</v>
          </cell>
          <cell r="GN162">
            <v>3.8531920290600001E-4</v>
          </cell>
          <cell r="GO162">
            <v>9.8463031463300006E-5</v>
          </cell>
          <cell r="GP162">
            <v>6.74659022479E-5</v>
          </cell>
          <cell r="GQ162">
            <v>7.2524265851799997E-4</v>
          </cell>
          <cell r="GR162">
            <v>7.6675889431500002E-5</v>
          </cell>
          <cell r="GS162">
            <v>2.50437715295E-5</v>
          </cell>
          <cell r="GT162">
            <v>1.1530669144100001E-4</v>
          </cell>
          <cell r="GU162">
            <v>7.8036806371500005E-5</v>
          </cell>
          <cell r="GV162">
            <v>9.30978625547E-4</v>
          </cell>
          <cell r="GW162">
            <v>1.6048835823300001E-3</v>
          </cell>
          <cell r="GX162">
            <v>0</v>
          </cell>
          <cell r="GY162">
            <v>1.31793436594E-4</v>
          </cell>
          <cell r="GZ162">
            <v>3.64447856555E-4</v>
          </cell>
          <cell r="HA162">
            <v>1.8519928562500001E-4</v>
          </cell>
          <cell r="HB162">
            <v>7.6764510595200004E-5</v>
          </cell>
          <cell r="HC162">
            <v>0</v>
          </cell>
          <cell r="HD162">
            <v>0</v>
          </cell>
          <cell r="HE162">
            <v>2.6554502546799999E-3</v>
          </cell>
          <cell r="HF162">
            <v>3.58560675522E-4</v>
          </cell>
          <cell r="HG162">
            <v>0</v>
          </cell>
          <cell r="HH162">
            <v>1.1737769818899999E-4</v>
          </cell>
          <cell r="HI162">
            <v>0</v>
          </cell>
          <cell r="HJ162">
            <v>9.5762993441899996E-4</v>
          </cell>
          <cell r="HK162">
            <v>0</v>
          </cell>
          <cell r="HL162">
            <v>4.7125082346599998E-5</v>
          </cell>
          <cell r="HM162">
            <v>8.0546841490999996E-4</v>
          </cell>
          <cell r="HN162">
            <v>2.8993203886799998E-4</v>
          </cell>
          <cell r="HO162">
            <v>2.69399351964E-5</v>
          </cell>
          <cell r="HP162">
            <v>2.33914222918E-4</v>
          </cell>
          <cell r="HQ162">
            <v>0</v>
          </cell>
          <cell r="HR162">
            <v>2.2134634491499999E-4</v>
          </cell>
          <cell r="HS162">
            <v>8.3095423178700003E-4</v>
          </cell>
          <cell r="HT162">
            <v>6.5793996327599997E-5</v>
          </cell>
          <cell r="HU162">
            <v>0</v>
          </cell>
          <cell r="HV162">
            <v>0</v>
          </cell>
          <cell r="HW162">
            <v>2.26915508392E-4</v>
          </cell>
          <cell r="HX162">
            <v>0</v>
          </cell>
          <cell r="HY162">
            <v>2.80889129499E-4</v>
          </cell>
          <cell r="HZ162">
            <v>0</v>
          </cell>
          <cell r="IA162">
            <v>2.0148576004400001E-4</v>
          </cell>
          <cell r="IB162">
            <v>0</v>
          </cell>
          <cell r="IC162">
            <v>6.9332146085799998E-4</v>
          </cell>
          <cell r="ID162">
            <v>2.7976461569800002E-4</v>
          </cell>
          <cell r="IE162">
            <v>1.14675844088E-4</v>
          </cell>
          <cell r="IF162">
            <v>7.3989975499000001E-4</v>
          </cell>
          <cell r="IG162">
            <v>2.6998840621700001E-4</v>
          </cell>
          <cell r="IH162">
            <v>1.3121457595800001E-4</v>
          </cell>
          <cell r="II162">
            <v>0</v>
          </cell>
          <cell r="IJ162">
            <v>3.5072845639700002E-4</v>
          </cell>
          <cell r="IK162">
            <v>0</v>
          </cell>
          <cell r="IL162">
            <v>0</v>
          </cell>
          <cell r="IM162">
            <v>0</v>
          </cell>
          <cell r="IN162">
            <v>3.1425163615500003E-4</v>
          </cell>
          <cell r="IO162">
            <v>1.9116980547600001E-4</v>
          </cell>
          <cell r="IP162">
            <v>0</v>
          </cell>
          <cell r="IQ162">
            <v>1.7272718832799999E-4</v>
          </cell>
          <cell r="IR162">
            <v>2.15012405533E-4</v>
          </cell>
          <cell r="IS162">
            <v>3.0634738504900001E-4</v>
          </cell>
          <cell r="IT162">
            <v>0.70185816288000002</v>
          </cell>
        </row>
        <row r="163">
          <cell r="A163" t="str">
            <v>SNP_N_1472172_T327C_rrs</v>
          </cell>
          <cell r="B163">
            <v>-5.5432622321000002E-4</v>
          </cell>
          <cell r="C163">
            <v>-4.5595136471100004E-3</v>
          </cell>
          <cell r="D163">
            <v>3.3073618542399999E-3</v>
          </cell>
          <cell r="E163">
            <v>-1.6338053392200001E-3</v>
          </cell>
          <cell r="F163">
            <v>6.9534759968499999E-3</v>
          </cell>
          <cell r="G163">
            <v>-1.61538773682E-3</v>
          </cell>
          <cell r="H163">
            <v>6.8363128230000004E-3</v>
          </cell>
          <cell r="I163">
            <v>3.7169768475000002E-3</v>
          </cell>
          <cell r="J163">
            <v>-3.8256549742099999E-3</v>
          </cell>
          <cell r="K163">
            <v>3.7283436395200002E-3</v>
          </cell>
          <cell r="L163">
            <v>-2.25053913891E-3</v>
          </cell>
          <cell r="M163">
            <v>2.2649073507600001E-3</v>
          </cell>
          <cell r="N163">
            <v>-2.0236328709900002E-3</v>
          </cell>
          <cell r="O163">
            <v>1.37858884409E-3</v>
          </cell>
          <cell r="P163">
            <v>2.4911842774599999E-3</v>
          </cell>
          <cell r="Q163">
            <v>7.8759277239399995E-3</v>
          </cell>
          <cell r="R163">
            <v>2.15541382204E-4</v>
          </cell>
          <cell r="S163">
            <v>4.7000958584199996E-3</v>
          </cell>
          <cell r="T163">
            <v>8.4763934137300004E-4</v>
          </cell>
          <cell r="U163">
            <v>4.3371059000499998E-3</v>
          </cell>
          <cell r="V163">
            <v>-7.2005932452199998E-4</v>
          </cell>
          <cell r="W163">
            <v>-1.2765601277399999E-3</v>
          </cell>
          <cell r="X163">
            <v>1.92313990556E-3</v>
          </cell>
          <cell r="Y163">
            <v>5.8826158056E-4</v>
          </cell>
          <cell r="Z163">
            <v>5.3390320390499998E-3</v>
          </cell>
          <cell r="AA163">
            <v>-2.29631364346E-3</v>
          </cell>
          <cell r="AB163">
            <v>3.4384557511699999E-3</v>
          </cell>
          <cell r="AC163">
            <v>1.14067643881E-2</v>
          </cell>
          <cell r="AD163">
            <v>7.2169122286099997E-3</v>
          </cell>
          <cell r="AE163">
            <v>-3.3211515983600003E-4</v>
          </cell>
          <cell r="AF163">
            <v>1.9543836242500001E-4</v>
          </cell>
          <cell r="AG163">
            <v>5.17223449424E-3</v>
          </cell>
          <cell r="AH163">
            <v>2.1997045259900001E-3</v>
          </cell>
          <cell r="AI163">
            <v>-4.3881893361700001E-5</v>
          </cell>
          <cell r="AJ163">
            <v>3.44639387913E-3</v>
          </cell>
          <cell r="AK163">
            <v>6.8244226276899999E-3</v>
          </cell>
          <cell r="AL163">
            <v>7.4750813655600004E-3</v>
          </cell>
          <cell r="AM163">
            <v>4.9445419572300003E-3</v>
          </cell>
          <cell r="AN163">
            <v>6.4375647343700004E-3</v>
          </cell>
          <cell r="AO163">
            <v>4.0926426299800001E-4</v>
          </cell>
          <cell r="AP163">
            <v>8.4397345781299996E-3</v>
          </cell>
          <cell r="AQ163">
            <v>-1.34608289227E-3</v>
          </cell>
          <cell r="AR163">
            <v>3.4146863617899999E-4</v>
          </cell>
          <cell r="AS163">
            <v>4.5334486640099999E-4</v>
          </cell>
          <cell r="AT163">
            <v>-2.4214992299700002E-3</v>
          </cell>
          <cell r="AU163">
            <v>2.28170421906E-3</v>
          </cell>
          <cell r="AV163">
            <v>-8.1783893983800005E-4</v>
          </cell>
          <cell r="AW163">
            <v>9.8657771013699997E-4</v>
          </cell>
          <cell r="AX163">
            <v>6.58501731232E-3</v>
          </cell>
          <cell r="AY163">
            <v>7.0200872141900001E-4</v>
          </cell>
          <cell r="AZ163">
            <v>1.2006980367E-2</v>
          </cell>
          <cell r="BA163">
            <v>1.8815314397200001E-3</v>
          </cell>
          <cell r="BB163">
            <v>-3.0890610651100001E-4</v>
          </cell>
          <cell r="BC163">
            <v>4.4946633279300003E-3</v>
          </cell>
          <cell r="BD163">
            <v>7.9762786626799993E-3</v>
          </cell>
          <cell r="BE163">
            <v>1.6696791863100001E-3</v>
          </cell>
          <cell r="BF163">
            <v>2.89607397281E-3</v>
          </cell>
          <cell r="BG163">
            <v>-7.5908391736400002E-3</v>
          </cell>
          <cell r="BH163">
            <v>8.7998801609499996E-4</v>
          </cell>
          <cell r="BI163">
            <v>1.37814984191E-3</v>
          </cell>
          <cell r="BJ163">
            <v>3.2747609075199999E-3</v>
          </cell>
          <cell r="BK163">
            <v>-4.2781680822400001E-3</v>
          </cell>
          <cell r="BL163">
            <v>-1.1646475177299999E-3</v>
          </cell>
          <cell r="BM163">
            <v>-1.8209246918600001E-3</v>
          </cell>
          <cell r="BN163">
            <v>5.2054864354399996E-3</v>
          </cell>
          <cell r="BO163">
            <v>5.9169642627199997E-3</v>
          </cell>
          <cell r="BP163">
            <v>5.5324495769999999E-3</v>
          </cell>
          <cell r="BQ163">
            <v>-1.90864724573E-3</v>
          </cell>
          <cell r="BR163">
            <v>-1.4850756852E-3</v>
          </cell>
          <cell r="BS163">
            <v>3.25871841051E-3</v>
          </cell>
          <cell r="BT163">
            <v>2.79599544592E-3</v>
          </cell>
          <cell r="BU163">
            <v>4.5877536758800004E-3</v>
          </cell>
          <cell r="BV163">
            <v>3.2000977080299999E-3</v>
          </cell>
          <cell r="BW163">
            <v>5.0482121296200003E-3</v>
          </cell>
          <cell r="BX163">
            <v>-9.4300881028199998E-4</v>
          </cell>
          <cell r="BY163">
            <v>9.0149173047400001E-4</v>
          </cell>
          <cell r="BZ163">
            <v>9.7869234159600003E-3</v>
          </cell>
          <cell r="CA163">
            <v>4.5273979194500004E-3</v>
          </cell>
          <cell r="CB163">
            <v>1.78744178265E-3</v>
          </cell>
          <cell r="CC163">
            <v>2.8498761821499998E-3</v>
          </cell>
          <cell r="CD163">
            <v>2.2925655357499998E-3</v>
          </cell>
          <cell r="CE163">
            <v>3.61647782847E-3</v>
          </cell>
          <cell r="CF163">
            <v>1.74788013101E-3</v>
          </cell>
          <cell r="CG163">
            <v>6.2348269857499996E-3</v>
          </cell>
          <cell r="CH163">
            <v>-5.7351579889699999E-3</v>
          </cell>
          <cell r="CI163">
            <v>-6.9150282069999998E-3</v>
          </cell>
          <cell r="CJ163">
            <v>4.0202382951999996E-3</v>
          </cell>
          <cell r="CK163">
            <v>-1.2872705236100001E-2</v>
          </cell>
          <cell r="CL163">
            <v>7.7555719763000002E-3</v>
          </cell>
          <cell r="CM163">
            <v>8.1326570361900004E-3</v>
          </cell>
          <cell r="CN163">
            <v>5.48013765365E-3</v>
          </cell>
          <cell r="CO163">
            <v>6.7444108426600001E-3</v>
          </cell>
          <cell r="CP163">
            <v>5.6458287872400003E-4</v>
          </cell>
          <cell r="CQ163">
            <v>6.1664870008800001E-3</v>
          </cell>
          <cell r="CR163">
            <v>2.9733488336200001E-3</v>
          </cell>
          <cell r="CS163">
            <v>5.9160143136999998E-3</v>
          </cell>
          <cell r="CT163">
            <v>3.0167384538800001E-3</v>
          </cell>
          <cell r="CU163">
            <v>1.1093650944500001E-2</v>
          </cell>
          <cell r="CV163">
            <v>6.7289522848999999E-4</v>
          </cell>
          <cell r="CW163">
            <v>2.17001023702E-3</v>
          </cell>
          <cell r="CX163">
            <v>2.79826624319E-3</v>
          </cell>
          <cell r="CY163">
            <v>2.2784004977400001E-4</v>
          </cell>
          <cell r="CZ163">
            <v>2.22813966684E-3</v>
          </cell>
          <cell r="DA163">
            <v>1.15749193355E-3</v>
          </cell>
          <cell r="DB163">
            <v>4.4142170809199997E-3</v>
          </cell>
          <cell r="DC163">
            <v>-1.63730466738E-3</v>
          </cell>
          <cell r="DD163">
            <v>5.5260192602899997E-3</v>
          </cell>
          <cell r="DE163">
            <v>4.0606465190600001E-3</v>
          </cell>
          <cell r="DF163">
            <v>-7.6183695346100002E-3</v>
          </cell>
          <cell r="DG163">
            <v>1.0707852197800001E-3</v>
          </cell>
          <cell r="DH163">
            <v>4.4181100092799998E-3</v>
          </cell>
          <cell r="DI163">
            <v>2.2601529490199998E-3</v>
          </cell>
          <cell r="DJ163">
            <v>8.1252604722999999E-3</v>
          </cell>
          <cell r="DK163">
            <v>7.0238509215399996E-3</v>
          </cell>
          <cell r="DL163">
            <v>4.6376721002199996E-3</v>
          </cell>
          <cell r="DM163">
            <v>5.33408718184E-3</v>
          </cell>
          <cell r="DN163">
            <v>2.6885860133899998E-3</v>
          </cell>
          <cell r="DO163">
            <v>8.8047953322500008E-3</v>
          </cell>
          <cell r="DP163">
            <v>7.7527319081099996E-4</v>
          </cell>
          <cell r="DQ163">
            <v>-8.3204783732100001E-4</v>
          </cell>
          <cell r="DR163">
            <v>-6.4181169727800004E-4</v>
          </cell>
          <cell r="DS163">
            <v>7.5494097545700002E-3</v>
          </cell>
          <cell r="DT163">
            <v>4.0599382482500003E-3</v>
          </cell>
          <cell r="DU163">
            <v>1.78152672015E-3</v>
          </cell>
          <cell r="DV163">
            <v>-2.2334347013399998E-3</v>
          </cell>
          <cell r="DW163">
            <v>-2.2868663072599998E-3</v>
          </cell>
          <cell r="DX163">
            <v>5.78045612201E-3</v>
          </cell>
          <cell r="DY163">
            <v>-2.0257222058700001E-4</v>
          </cell>
          <cell r="DZ163">
            <v>1.20415929705E-2</v>
          </cell>
          <cell r="EA163">
            <v>6.3856509514199997E-3</v>
          </cell>
          <cell r="EB163">
            <v>-1.71133223921E-3</v>
          </cell>
          <cell r="EC163">
            <v>4.1346210055100002E-3</v>
          </cell>
          <cell r="ED163">
            <v>5.5348882451699997E-3</v>
          </cell>
          <cell r="EE163">
            <v>-3.9485772140300003E-3</v>
          </cell>
          <cell r="EF163">
            <v>9.7897939849599992E-4</v>
          </cell>
          <cell r="EG163">
            <v>6.99702883139E-3</v>
          </cell>
          <cell r="EH163">
            <v>7.4254483915900003E-3</v>
          </cell>
          <cell r="EI163">
            <v>-3.2163070863999997E-4</v>
          </cell>
          <cell r="EJ163">
            <v>1.20312941726E-3</v>
          </cell>
          <cell r="EK163">
            <v>3.8016764447100001E-3</v>
          </cell>
          <cell r="EL163">
            <v>1.0149702429799999E-2</v>
          </cell>
          <cell r="EM163">
            <v>5.4750367999100002E-3</v>
          </cell>
          <cell r="EN163">
            <v>1.20321393479E-3</v>
          </cell>
          <cell r="EO163">
            <v>7.7162444358699997E-4</v>
          </cell>
          <cell r="EP163">
            <v>6.0516842640899998E-3</v>
          </cell>
          <cell r="EQ163">
            <v>7.2844577953200002E-3</v>
          </cell>
          <cell r="ER163">
            <v>1.73444778193E-3</v>
          </cell>
          <cell r="ES163">
            <v>6.0384087264500003E-3</v>
          </cell>
          <cell r="ET163">
            <v>4.5227515511199997E-3</v>
          </cell>
          <cell r="EU163">
            <v>5.7235364802199996E-3</v>
          </cell>
          <cell r="EV163">
            <v>-3.7954247091E-3</v>
          </cell>
          <cell r="EW163">
            <v>6.2123476527600004E-4</v>
          </cell>
          <cell r="EX163">
            <v>6.1727222055199997E-3</v>
          </cell>
          <cell r="EY163">
            <v>6.4753904007400004E-3</v>
          </cell>
          <cell r="EZ163">
            <v>6.0730818659100001E-3</v>
          </cell>
          <cell r="FA163">
            <v>7.6851074118200002E-4</v>
          </cell>
          <cell r="FB163">
            <v>2.7443834114799998E-3</v>
          </cell>
          <cell r="FC163">
            <v>6.5074665471899999E-3</v>
          </cell>
          <cell r="FD163">
            <v>6.3445093110199996E-3</v>
          </cell>
          <cell r="FE163">
            <v>7.9166172072299996E-3</v>
          </cell>
          <cell r="FF163">
            <v>4.48172772303E-3</v>
          </cell>
          <cell r="FG163">
            <v>2.5475632865E-3</v>
          </cell>
          <cell r="FH163">
            <v>4.9349227920200004E-3</v>
          </cell>
          <cell r="FI163">
            <v>-6.9444751716199997E-5</v>
          </cell>
          <cell r="FJ163">
            <v>-3.7007385399200001E-3</v>
          </cell>
          <cell r="FK163">
            <v>-1.8005938036400001E-3</v>
          </cell>
          <cell r="FL163">
            <v>2.1455150563299999E-3</v>
          </cell>
          <cell r="FM163">
            <v>5.1123737357599997E-3</v>
          </cell>
          <cell r="FN163">
            <v>-2.3522838018800001E-3</v>
          </cell>
          <cell r="FO163">
            <v>-9.3652855139200004E-4</v>
          </cell>
          <cell r="FP163">
            <v>3.30986548215E-3</v>
          </cell>
          <cell r="FQ163">
            <v>8.78490391187E-4</v>
          </cell>
          <cell r="FR163">
            <v>3.8460870273399998E-3</v>
          </cell>
          <cell r="FS163">
            <v>2.1079438738499999E-3</v>
          </cell>
          <cell r="FT163">
            <v>-3.4381968434900002E-3</v>
          </cell>
          <cell r="FU163">
            <v>4.51781350421E-4</v>
          </cell>
          <cell r="FV163">
            <v>2.1351440809700001E-3</v>
          </cell>
          <cell r="FW163">
            <v>7.8994669020199994E-3</v>
          </cell>
          <cell r="FX163">
            <v>8.1795509904599994E-3</v>
          </cell>
          <cell r="FY163">
            <v>4.4802413322000004E-3</v>
          </cell>
          <cell r="FZ163">
            <v>5.3699496202200001E-3</v>
          </cell>
          <cell r="GA163">
            <v>4.3193246237899999E-3</v>
          </cell>
          <cell r="GB163">
            <v>2.6969821192300001E-3</v>
          </cell>
          <cell r="GC163">
            <v>3.5703133325999999E-3</v>
          </cell>
          <cell r="GD163">
            <v>7.1483743376999998E-3</v>
          </cell>
          <cell r="GE163">
            <v>8.5034938529100004E-3</v>
          </cell>
          <cell r="GF163">
            <v>1.17285957094E-3</v>
          </cell>
          <cell r="GG163">
            <v>4.5979395508800001E-3</v>
          </cell>
          <cell r="GH163">
            <v>3.20866075344E-3</v>
          </cell>
          <cell r="GI163">
            <v>-7.0186390075800003E-4</v>
          </cell>
          <cell r="GJ163">
            <v>4.4945855625000003E-3</v>
          </cell>
          <cell r="GK163">
            <v>-8.2623626803999997E-4</v>
          </cell>
          <cell r="GL163">
            <v>4.0738335810600003E-3</v>
          </cell>
          <cell r="GM163">
            <v>1.8235055031299999E-3</v>
          </cell>
          <cell r="GN163">
            <v>4.320201464E-3</v>
          </cell>
          <cell r="GO163">
            <v>1.6421189066000001E-3</v>
          </cell>
          <cell r="GP163">
            <v>-2.7917502448000001E-3</v>
          </cell>
          <cell r="GQ163">
            <v>-3.6829060409200001E-3</v>
          </cell>
          <cell r="GR163">
            <v>6.3488124869800003E-3</v>
          </cell>
          <cell r="GS163">
            <v>1.4331309124800001E-2</v>
          </cell>
          <cell r="GT163">
            <v>3.1437459401800001E-3</v>
          </cell>
          <cell r="GU163">
            <v>7.4304426088899998E-3</v>
          </cell>
          <cell r="GV163">
            <v>2.7880766429000002E-3</v>
          </cell>
          <cell r="GW163">
            <v>-3.5087121650600002E-3</v>
          </cell>
          <cell r="GX163">
            <v>1.88622204587E-3</v>
          </cell>
          <cell r="GY163">
            <v>4.3513267301000004E-3</v>
          </cell>
          <cell r="GZ163">
            <v>1.6475396696499999E-3</v>
          </cell>
          <cell r="HA163">
            <v>4.9898936413200002E-3</v>
          </cell>
          <cell r="HB163">
            <v>2.4141082540199998E-3</v>
          </cell>
          <cell r="HC163">
            <v>-2.4084108881699999E-3</v>
          </cell>
          <cell r="HD163">
            <v>6.2091313302499998E-3</v>
          </cell>
          <cell r="HE163">
            <v>-1.91202049609E-3</v>
          </cell>
          <cell r="HF163">
            <v>6.3772301655300005E-4</v>
          </cell>
          <cell r="HG163">
            <v>5.3989710286300001E-3</v>
          </cell>
          <cell r="HH163">
            <v>-7.0271873846699997E-4</v>
          </cell>
          <cell r="HI163">
            <v>2.16857832856E-3</v>
          </cell>
          <cell r="HJ163">
            <v>-4.26193792373E-3</v>
          </cell>
          <cell r="HK163">
            <v>6.2911014538300002E-4</v>
          </cell>
          <cell r="HL163">
            <v>8.4613077342500006E-3</v>
          </cell>
          <cell r="HM163">
            <v>2.7702313382199999E-3</v>
          </cell>
          <cell r="HN163">
            <v>7.2157792747E-3</v>
          </cell>
          <cell r="HO163">
            <v>6.5986765548600003E-3</v>
          </cell>
          <cell r="HP163">
            <v>3.9883730933100003E-3</v>
          </cell>
          <cell r="HQ163">
            <v>0</v>
          </cell>
          <cell r="HR163">
            <v>7.24184559658E-3</v>
          </cell>
          <cell r="HS163">
            <v>5.4109324701099998E-3</v>
          </cell>
          <cell r="HT163">
            <v>-2.8844317421300003E-4</v>
          </cell>
          <cell r="HU163">
            <v>1.08695169911E-3</v>
          </cell>
          <cell r="HV163">
            <v>2.07959185354E-3</v>
          </cell>
          <cell r="HW163">
            <v>-1.7620951402900001E-3</v>
          </cell>
          <cell r="HX163">
            <v>-3.32613359205E-3</v>
          </cell>
          <cell r="HY163">
            <v>2.5178566575100002E-3</v>
          </cell>
          <cell r="HZ163">
            <v>1.12517259549E-3</v>
          </cell>
          <cell r="IA163">
            <v>5.2826427854599997E-3</v>
          </cell>
          <cell r="IB163">
            <v>8.5022076964400006E-3</v>
          </cell>
          <cell r="IC163">
            <v>-2.7139133308100001E-3</v>
          </cell>
          <cell r="ID163">
            <v>2.06442619674E-3</v>
          </cell>
          <cell r="IE163">
            <v>4.9481187015800003E-3</v>
          </cell>
          <cell r="IF163">
            <v>2.8402241878200001E-3</v>
          </cell>
          <cell r="IG163">
            <v>5.1688421517600003E-3</v>
          </cell>
          <cell r="IH163">
            <v>1.15555552766E-2</v>
          </cell>
          <cell r="II163">
            <v>6.1944532208100004E-3</v>
          </cell>
          <cell r="IJ163">
            <v>2.9507363797200002E-4</v>
          </cell>
          <cell r="IK163">
            <v>1.4711569528999999E-3</v>
          </cell>
          <cell r="IL163">
            <v>-1.6278749099E-3</v>
          </cell>
          <cell r="IM163">
            <v>-3.4771454520499999E-3</v>
          </cell>
          <cell r="IN163">
            <v>2.2755151148899999E-3</v>
          </cell>
          <cell r="IO163">
            <v>-4.1704131290299998E-3</v>
          </cell>
          <cell r="IP163">
            <v>4.1619963012599999E-3</v>
          </cell>
          <cell r="IQ163">
            <v>9.5776515081500008E-3</v>
          </cell>
          <cell r="IR163">
            <v>2.6878104545199999E-3</v>
          </cell>
          <cell r="IS163">
            <v>3.9288830012100002E-3</v>
          </cell>
          <cell r="IT163">
            <v>0.68411564827000004</v>
          </cell>
        </row>
        <row r="164">
          <cell r="A164" t="str">
            <v>SNP_N_1472824_T979A_rrs</v>
          </cell>
          <cell r="B164">
            <v>1.36970775202E-3</v>
          </cell>
          <cell r="C164">
            <v>-5.4965810850299999E-3</v>
          </cell>
          <cell r="D164">
            <v>1.6462116036600001E-3</v>
          </cell>
          <cell r="E164">
            <v>-3.07208555751E-3</v>
          </cell>
          <cell r="F164">
            <v>6.5674851648499996E-3</v>
          </cell>
          <cell r="G164">
            <v>-1.7761477502100001E-3</v>
          </cell>
          <cell r="H164">
            <v>5.5884351022500002E-3</v>
          </cell>
          <cell r="I164">
            <v>1.9308385671999999E-3</v>
          </cell>
          <cell r="J164">
            <v>2.4941173614899999E-4</v>
          </cell>
          <cell r="K164">
            <v>5.4241274483500003E-3</v>
          </cell>
          <cell r="L164">
            <v>2.4540899321400002E-3</v>
          </cell>
          <cell r="M164">
            <v>1.98614620604E-3</v>
          </cell>
          <cell r="N164">
            <v>-7.9255644232E-4</v>
          </cell>
          <cell r="O164">
            <v>1.3315679098E-4</v>
          </cell>
          <cell r="P164">
            <v>9.1942527797100003E-4</v>
          </cell>
          <cell r="Q164">
            <v>6.4431102946400001E-3</v>
          </cell>
          <cell r="R164">
            <v>2.1162962075299998E-3</v>
          </cell>
          <cell r="S164">
            <v>6.0496591031600003E-3</v>
          </cell>
          <cell r="T164">
            <v>2.0485527347799998E-3</v>
          </cell>
          <cell r="U164">
            <v>8.1130547914699998E-4</v>
          </cell>
          <cell r="V164">
            <v>2.4629896506699999E-4</v>
          </cell>
          <cell r="W164">
            <v>2.9497628565900002E-3</v>
          </cell>
          <cell r="X164">
            <v>4.5210593380000004E-3</v>
          </cell>
          <cell r="Y164">
            <v>2.01233429834E-3</v>
          </cell>
          <cell r="Z164">
            <v>4.1521880775700001E-3</v>
          </cell>
          <cell r="AA164">
            <v>-6.67219981551E-3</v>
          </cell>
          <cell r="AB164">
            <v>2.6609781198199999E-3</v>
          </cell>
          <cell r="AC164">
            <v>8.28384514898E-3</v>
          </cell>
          <cell r="AD164">
            <v>6.3877813518000001E-3</v>
          </cell>
          <cell r="AE164">
            <v>6.07975001913E-4</v>
          </cell>
          <cell r="AF164">
            <v>1.58947589807E-3</v>
          </cell>
          <cell r="AG164">
            <v>4.57210047171E-3</v>
          </cell>
          <cell r="AH164">
            <v>1.1975816451E-3</v>
          </cell>
          <cell r="AI164">
            <v>3.0394273344399999E-3</v>
          </cell>
          <cell r="AJ164">
            <v>3.2797339372300002E-3</v>
          </cell>
          <cell r="AK164">
            <v>3.1338178086999999E-3</v>
          </cell>
          <cell r="AL164">
            <v>5.2454271353800002E-3</v>
          </cell>
          <cell r="AM164">
            <v>6.6167954355499997E-3</v>
          </cell>
          <cell r="AN164">
            <v>1.01162968203E-2</v>
          </cell>
          <cell r="AO164">
            <v>2.1470445208300001E-3</v>
          </cell>
          <cell r="AP164">
            <v>3.9192419499199998E-3</v>
          </cell>
          <cell r="AQ164">
            <v>-1.04886875488E-3</v>
          </cell>
          <cell r="AR164">
            <v>2.7074408717500001E-3</v>
          </cell>
          <cell r="AS164">
            <v>-1.60484923981E-3</v>
          </cell>
          <cell r="AT164">
            <v>-3.7767260801000002E-3</v>
          </cell>
          <cell r="AU164">
            <v>1.11188669689E-3</v>
          </cell>
          <cell r="AV164">
            <v>-1.3342741294799999E-4</v>
          </cell>
          <cell r="AW164">
            <v>-1.66792387608E-3</v>
          </cell>
          <cell r="AX164">
            <v>5.4314238950600004E-3</v>
          </cell>
          <cell r="AY164">
            <v>1.4784230152099999E-3</v>
          </cell>
          <cell r="AZ164">
            <v>7.7441264875199997E-3</v>
          </cell>
          <cell r="BA164">
            <v>1.0621601541100001E-4</v>
          </cell>
          <cell r="BB164">
            <v>-4.9967402592299998E-3</v>
          </cell>
          <cell r="BC164">
            <v>4.7080246731599999E-3</v>
          </cell>
          <cell r="BD164">
            <v>5.9352121315899998E-3</v>
          </cell>
          <cell r="BE164">
            <v>1.76302494947E-3</v>
          </cell>
          <cell r="BF164">
            <v>3.2787036616400002E-3</v>
          </cell>
          <cell r="BG164">
            <v>1.7253314581499998E-5</v>
          </cell>
          <cell r="BH164">
            <v>2.7253942098500001E-3</v>
          </cell>
          <cell r="BI164">
            <v>-2.0568438340000002E-3</v>
          </cell>
          <cell r="BJ164">
            <v>6.2505272217099998E-3</v>
          </cell>
          <cell r="BK164">
            <v>1.8040943541599999E-4</v>
          </cell>
          <cell r="BL164">
            <v>4.0445998310999999E-3</v>
          </cell>
          <cell r="BM164">
            <v>2.8037761803700002E-3</v>
          </cell>
          <cell r="BN164">
            <v>4.2049847543199998E-3</v>
          </cell>
          <cell r="BO164">
            <v>-7.9013494541899996E-5</v>
          </cell>
          <cell r="BP164">
            <v>4.16890904307E-3</v>
          </cell>
          <cell r="BQ164">
            <v>-4.9654097529100005E-4</v>
          </cell>
          <cell r="BR164">
            <v>-5.2038091234899997E-3</v>
          </cell>
          <cell r="BS164">
            <v>2.7909830678300002E-3</v>
          </cell>
          <cell r="BT164">
            <v>8.4807607345299999E-4</v>
          </cell>
          <cell r="BU164">
            <v>2.2894728463099998E-3</v>
          </cell>
          <cell r="BV164">
            <v>4.7620371915400002E-3</v>
          </cell>
          <cell r="BW164">
            <v>-1.4288000529599999E-3</v>
          </cell>
          <cell r="BX164">
            <v>-3.0773979960900001E-4</v>
          </cell>
          <cell r="BY164">
            <v>1.22501049191E-3</v>
          </cell>
          <cell r="BZ164">
            <v>7.1815703995499998E-3</v>
          </cell>
          <cell r="CA164">
            <v>8.02665762603E-3</v>
          </cell>
          <cell r="CB164">
            <v>9.5285605639199994E-3</v>
          </cell>
          <cell r="CC164">
            <v>2.0981205161700002E-3</v>
          </cell>
          <cell r="CD164">
            <v>6.6741094924500002E-3</v>
          </cell>
          <cell r="CE164">
            <v>8.1790061667600007E-3</v>
          </cell>
          <cell r="CF164">
            <v>3.358859336E-3</v>
          </cell>
          <cell r="CG164">
            <v>7.1720429696099999E-3</v>
          </cell>
          <cell r="CH164">
            <v>-6.3915378414099999E-3</v>
          </cell>
          <cell r="CI164">
            <v>-1.4235930517300001E-2</v>
          </cell>
          <cell r="CJ164">
            <v>5.7482914999099997E-3</v>
          </cell>
          <cell r="CK164">
            <v>-1.90380436834E-3</v>
          </cell>
          <cell r="CL164">
            <v>8.0282250419299993E-3</v>
          </cell>
          <cell r="CM164">
            <v>7.3193740099699997E-3</v>
          </cell>
          <cell r="CN164">
            <v>5.8068428188600002E-3</v>
          </cell>
          <cell r="CO164">
            <v>6.4702811650900003E-3</v>
          </cell>
          <cell r="CP164">
            <v>2.0754192955799999E-3</v>
          </cell>
          <cell r="CQ164">
            <v>6.7555010318800001E-3</v>
          </cell>
          <cell r="CR164">
            <v>8.8729374110700001E-3</v>
          </cell>
          <cell r="CS164">
            <v>8.0701056867800002E-3</v>
          </cell>
          <cell r="CT164">
            <v>2.3692373652000002E-3</v>
          </cell>
          <cell r="CU164">
            <v>9.7078038379500003E-3</v>
          </cell>
          <cell r="CV164">
            <v>2.8445085044999999E-3</v>
          </cell>
          <cell r="CW164">
            <v>4.5054807560500001E-4</v>
          </cell>
          <cell r="CX164">
            <v>3.86258051731E-3</v>
          </cell>
          <cell r="CY164">
            <v>-1.28113737446E-4</v>
          </cell>
          <cell r="CZ164">
            <v>1.4978194376500001E-3</v>
          </cell>
          <cell r="DA164">
            <v>2.14994442649E-3</v>
          </cell>
          <cell r="DB164">
            <v>-1.6283363802400001E-3</v>
          </cell>
          <cell r="DC164">
            <v>-1.58024439588E-3</v>
          </cell>
          <cell r="DD164">
            <v>3.2117455266400001E-3</v>
          </cell>
          <cell r="DE164">
            <v>6.8232539342699997E-4</v>
          </cell>
          <cell r="DF164">
            <v>-7.9179629683499998E-3</v>
          </cell>
          <cell r="DG164">
            <v>2.7826356235899998E-3</v>
          </cell>
          <cell r="DH164">
            <v>8.5597103461599999E-3</v>
          </cell>
          <cell r="DI164">
            <v>-2.20007775351E-3</v>
          </cell>
          <cell r="DJ164">
            <v>7.6132370159000002E-3</v>
          </cell>
          <cell r="DK164">
            <v>7.6175252906999997E-3</v>
          </cell>
          <cell r="DL164">
            <v>3.8242090959099998E-3</v>
          </cell>
          <cell r="DM164">
            <v>4.2386637069299999E-3</v>
          </cell>
          <cell r="DN164">
            <v>4.3417615816000003E-3</v>
          </cell>
          <cell r="DO164">
            <v>5.3126011043800004E-3</v>
          </cell>
          <cell r="DP164">
            <v>3.5746593493999998E-3</v>
          </cell>
          <cell r="DQ164">
            <v>1.90396071412E-3</v>
          </cell>
          <cell r="DR164">
            <v>-3.2543106935899999E-3</v>
          </cell>
          <cell r="DS164">
            <v>1.0504565201699999E-2</v>
          </cell>
          <cell r="DT164">
            <v>6.6883035469799995E-4</v>
          </cell>
          <cell r="DU164">
            <v>2.0169944036799998E-3</v>
          </cell>
          <cell r="DV164">
            <v>-1.2425840832300001E-3</v>
          </cell>
          <cell r="DW164">
            <v>-5.1800934597799999E-3</v>
          </cell>
          <cell r="DX164">
            <v>3.3567380160099999E-3</v>
          </cell>
          <cell r="DY164">
            <v>5.18186832778E-4</v>
          </cell>
          <cell r="DZ164">
            <v>1.0469392873299999E-2</v>
          </cell>
          <cell r="EA164">
            <v>5.7705999352000003E-3</v>
          </cell>
          <cell r="EB164">
            <v>-6.4399064285700005E-4</v>
          </cell>
          <cell r="EC164">
            <v>6.6514220088699999E-3</v>
          </cell>
          <cell r="ED164">
            <v>3.5672315862000001E-3</v>
          </cell>
          <cell r="EE164">
            <v>1.1434754123900001E-3</v>
          </cell>
          <cell r="EF164">
            <v>3.59443685738E-4</v>
          </cell>
          <cell r="EG164">
            <v>7.3903989978099998E-3</v>
          </cell>
          <cell r="EH164">
            <v>9.2272078618399998E-3</v>
          </cell>
          <cell r="EI164">
            <v>4.32529166574E-4</v>
          </cell>
          <cell r="EJ164">
            <v>6.4041465520899999E-3</v>
          </cell>
          <cell r="EK164">
            <v>7.7095311135100004E-3</v>
          </cell>
          <cell r="EL164">
            <v>1.5727614983900001E-2</v>
          </cell>
          <cell r="EM164">
            <v>1.24747422524E-3</v>
          </cell>
          <cell r="EN164">
            <v>3.4657598007499998E-3</v>
          </cell>
          <cell r="EO164">
            <v>2.6707225479200001E-3</v>
          </cell>
          <cell r="EP164">
            <v>6.4593637362100002E-3</v>
          </cell>
          <cell r="EQ164">
            <v>7.3315203189799998E-3</v>
          </cell>
          <cell r="ER164">
            <v>-3.7618849892199998E-3</v>
          </cell>
          <cell r="ES164">
            <v>8.6892200633900008E-3</v>
          </cell>
          <cell r="ET164">
            <v>5.6774425320300003E-3</v>
          </cell>
          <cell r="EU164">
            <v>4.0576900355499997E-3</v>
          </cell>
          <cell r="EV164">
            <v>-3.7988051772099999E-3</v>
          </cell>
          <cell r="EW164">
            <v>-2.0499431993800002E-3</v>
          </cell>
          <cell r="EX164">
            <v>4.8012710176399999E-3</v>
          </cell>
          <cell r="EY164">
            <v>3.5238210111900002E-3</v>
          </cell>
          <cell r="EZ164">
            <v>3.9709457196299997E-3</v>
          </cell>
          <cell r="FA164">
            <v>4.7990488819799997E-3</v>
          </cell>
          <cell r="FB164">
            <v>4.05016448349E-3</v>
          </cell>
          <cell r="FC164">
            <v>3.6717050243199999E-3</v>
          </cell>
          <cell r="FD164">
            <v>8.7213907390799993E-3</v>
          </cell>
          <cell r="FE164">
            <v>4.7053531743600002E-3</v>
          </cell>
          <cell r="FF164">
            <v>3.9425492286699997E-3</v>
          </cell>
          <cell r="FG164">
            <v>-1.9549615681200001E-3</v>
          </cell>
          <cell r="FH164">
            <v>4.4929590076199996E-3</v>
          </cell>
          <cell r="FI164">
            <v>7.8621605643999998E-4</v>
          </cell>
          <cell r="FJ164">
            <v>-4.4954940676699999E-3</v>
          </cell>
          <cell r="FK164">
            <v>-2.4196391459600001E-3</v>
          </cell>
          <cell r="FL164">
            <v>3.3846448641300002E-3</v>
          </cell>
          <cell r="FM164">
            <v>6.88783545047E-3</v>
          </cell>
          <cell r="FN164">
            <v>3.0722713563599998E-3</v>
          </cell>
          <cell r="FO164">
            <v>-1.2456270633299999E-3</v>
          </cell>
          <cell r="FP164">
            <v>4.3765213340499999E-3</v>
          </cell>
          <cell r="FQ164">
            <v>3.83036606945E-3</v>
          </cell>
          <cell r="FR164">
            <v>1.6854263958499999E-4</v>
          </cell>
          <cell r="FS164">
            <v>3.6198352463499999E-3</v>
          </cell>
          <cell r="FT164">
            <v>-5.1781302317999997E-3</v>
          </cell>
          <cell r="FU164">
            <v>6.8399603478600003E-3</v>
          </cell>
          <cell r="FV164">
            <v>1.9772560335699998E-3</v>
          </cell>
          <cell r="FW164">
            <v>3.7906393408800002E-3</v>
          </cell>
          <cell r="FX164">
            <v>7.8360037878199996E-3</v>
          </cell>
          <cell r="FY164">
            <v>6.2579847872300002E-3</v>
          </cell>
          <cell r="FZ164">
            <v>7.2733452543599997E-3</v>
          </cell>
          <cell r="GA164">
            <v>8.2746520638500003E-3</v>
          </cell>
          <cell r="GB164">
            <v>6.0754502192099996E-3</v>
          </cell>
          <cell r="GC164">
            <v>5.0072502344800001E-3</v>
          </cell>
          <cell r="GD164">
            <v>6.90356874838E-3</v>
          </cell>
          <cell r="GE164">
            <v>5.3850905969699998E-3</v>
          </cell>
          <cell r="GF164">
            <v>-1.01813508081E-4</v>
          </cell>
          <cell r="GG164">
            <v>5.5994214490099996E-3</v>
          </cell>
          <cell r="GH164">
            <v>3.7640810478499999E-3</v>
          </cell>
          <cell r="GI164">
            <v>1.3070831773799999E-3</v>
          </cell>
          <cell r="GJ164">
            <v>3.5240505821999999E-3</v>
          </cell>
          <cell r="GK164">
            <v>-1.77293215529E-4</v>
          </cell>
          <cell r="GL164">
            <v>3.2153367064899998E-3</v>
          </cell>
          <cell r="GM164">
            <v>3.9308951236299997E-3</v>
          </cell>
          <cell r="GN164">
            <v>5.9889480471599999E-3</v>
          </cell>
          <cell r="GO164">
            <v>2.06291253562E-4</v>
          </cell>
          <cell r="GP164">
            <v>8.12080688775E-4</v>
          </cell>
          <cell r="GQ164">
            <v>-2.7275583706799999E-3</v>
          </cell>
          <cell r="GR164">
            <v>7.2713382542099999E-3</v>
          </cell>
          <cell r="GS164">
            <v>7.4543328955800001E-3</v>
          </cell>
          <cell r="GT164">
            <v>4.6711303293699999E-3</v>
          </cell>
          <cell r="GU164">
            <v>6.9721215404600001E-3</v>
          </cell>
          <cell r="GV164">
            <v>8.3046164363599993E-3</v>
          </cell>
          <cell r="GW164">
            <v>-1.1047744192200001E-2</v>
          </cell>
          <cell r="GX164">
            <v>3.89116886072E-3</v>
          </cell>
          <cell r="GY164">
            <v>5.44493086636E-3</v>
          </cell>
          <cell r="GZ164">
            <v>-1.1628830106900001E-3</v>
          </cell>
          <cell r="HA164">
            <v>6.1909982468900005E-4</v>
          </cell>
          <cell r="HB164">
            <v>5.4032965563199998E-3</v>
          </cell>
          <cell r="HC164">
            <v>7.7301712008199998E-4</v>
          </cell>
          <cell r="HD164">
            <v>6.4700096845600004E-3</v>
          </cell>
          <cell r="HE164">
            <v>2.7931169606700001E-3</v>
          </cell>
          <cell r="HF164">
            <v>3.1814744579600001E-4</v>
          </cell>
          <cell r="HG164">
            <v>4.7643729485599999E-3</v>
          </cell>
          <cell r="HH164">
            <v>7.0002855500199998E-4</v>
          </cell>
          <cell r="HI164">
            <v>2.8954509180000002E-3</v>
          </cell>
          <cell r="HJ164">
            <v>-6.6554499790099997E-3</v>
          </cell>
          <cell r="HK164">
            <v>-5.0511439330900004E-3</v>
          </cell>
          <cell r="HL164">
            <v>9.9685071036199994E-3</v>
          </cell>
          <cell r="HM164">
            <v>2.7985456399599999E-3</v>
          </cell>
          <cell r="HN164">
            <v>2.1838643588100001E-3</v>
          </cell>
          <cell r="HO164">
            <v>5.4026916623099996E-3</v>
          </cell>
          <cell r="HP164">
            <v>3.7822457961700002E-3</v>
          </cell>
          <cell r="HQ164">
            <v>0</v>
          </cell>
          <cell r="HR164">
            <v>7.5858086347600001E-3</v>
          </cell>
          <cell r="HS164">
            <v>4.5494479127200001E-3</v>
          </cell>
          <cell r="HT164">
            <v>-2.5724340230200001E-3</v>
          </cell>
          <cell r="HU164">
            <v>-1.0179998353100001E-3</v>
          </cell>
          <cell r="HV164">
            <v>1.4147651381799999E-3</v>
          </cell>
          <cell r="HW164">
            <v>-1.4949149917800001E-3</v>
          </cell>
          <cell r="HX164">
            <v>-2.9390610288800001E-3</v>
          </cell>
          <cell r="HY164">
            <v>3.7839990109199998E-3</v>
          </cell>
          <cell r="HZ164">
            <v>2.5901640765399999E-3</v>
          </cell>
          <cell r="IA164">
            <v>6.3453768379999999E-3</v>
          </cell>
          <cell r="IB164">
            <v>7.7347964979699998E-3</v>
          </cell>
          <cell r="IC164">
            <v>2.59854388423E-3</v>
          </cell>
          <cell r="ID164">
            <v>5.0949831493199999E-3</v>
          </cell>
          <cell r="IE164">
            <v>4.6754879876999998E-3</v>
          </cell>
          <cell r="IF164">
            <v>-1.79006764665E-3</v>
          </cell>
          <cell r="IG164">
            <v>9.0513173490800007E-3</v>
          </cell>
          <cell r="IH164">
            <v>6.5041356720000002E-3</v>
          </cell>
          <cell r="II164">
            <v>4.4204494915900004E-3</v>
          </cell>
          <cell r="IJ164">
            <v>-4.1908598505000002E-3</v>
          </cell>
          <cell r="IK164">
            <v>-5.2660456858600003E-3</v>
          </cell>
          <cell r="IL164">
            <v>-2.6158106047699998E-3</v>
          </cell>
          <cell r="IM164">
            <v>1.2609147233899999E-3</v>
          </cell>
          <cell r="IN164">
            <v>6.9818273186700005E-4</v>
          </cell>
          <cell r="IO164">
            <v>-3.7863759789600001E-3</v>
          </cell>
          <cell r="IP164">
            <v>2.29652202688E-3</v>
          </cell>
          <cell r="IQ164">
            <v>8.99291876704E-3</v>
          </cell>
          <cell r="IR164">
            <v>2.7490281499900002E-3</v>
          </cell>
          <cell r="IS164">
            <v>4.1003203950800001E-3</v>
          </cell>
          <cell r="IT164">
            <v>0.67044228315400001</v>
          </cell>
        </row>
        <row r="165">
          <cell r="A165" t="str">
            <v>SNP_CN_4407794_G409A_R137W_gid</v>
          </cell>
          <cell r="B165">
            <v>-1.8403831869399999E-2</v>
          </cell>
          <cell r="C165">
            <v>-3.2482743263199998E-2</v>
          </cell>
          <cell r="D165">
            <v>-5.53551083431E-3</v>
          </cell>
          <cell r="E165">
            <v>-1.3113827444600001E-2</v>
          </cell>
          <cell r="F165">
            <v>0.14610068500000001</v>
          </cell>
          <cell r="G165">
            <v>4.6853039413699997E-2</v>
          </cell>
          <cell r="H165">
            <v>-0.11593541503</v>
          </cell>
          <cell r="I165">
            <v>0.13655294477900001</v>
          </cell>
          <cell r="J165">
            <v>0.14425362646600001</v>
          </cell>
          <cell r="K165">
            <v>9.2573001980799999E-2</v>
          </cell>
          <cell r="L165">
            <v>-9.9777737632399995E-3</v>
          </cell>
          <cell r="M165">
            <v>7.76234790683E-2</v>
          </cell>
          <cell r="N165">
            <v>0.13194859027899999</v>
          </cell>
          <cell r="O165">
            <v>4.0867108851700001E-2</v>
          </cell>
          <cell r="P165">
            <v>-0.13168737292300001</v>
          </cell>
          <cell r="Q165">
            <v>7.5312539935099995E-2</v>
          </cell>
          <cell r="R165">
            <v>8.6766064167000001E-2</v>
          </cell>
          <cell r="S165">
            <v>4.1579399257900003E-2</v>
          </cell>
          <cell r="T165">
            <v>5.4780382662999998E-2</v>
          </cell>
          <cell r="U165">
            <v>-9.7851350903500001E-2</v>
          </cell>
          <cell r="V165">
            <v>3.9354946464300003E-2</v>
          </cell>
          <cell r="W165">
            <v>4.4431120157200001E-2</v>
          </cell>
          <cell r="X165">
            <v>-0.101279325783</v>
          </cell>
          <cell r="Y165">
            <v>-2.9068291187299999E-3</v>
          </cell>
          <cell r="Z165">
            <v>3.9182025939199998E-2</v>
          </cell>
          <cell r="AA165">
            <v>5.0362277775999997E-2</v>
          </cell>
          <cell r="AB165">
            <v>8.5538379848000001E-2</v>
          </cell>
          <cell r="AC165">
            <v>-3.5220121499200002E-3</v>
          </cell>
          <cell r="AD165">
            <v>8.3558164537000004E-2</v>
          </cell>
          <cell r="AE165">
            <v>-2.2227318957399999E-2</v>
          </cell>
          <cell r="AF165">
            <v>6.3244782388199999E-2</v>
          </cell>
          <cell r="AG165">
            <v>5.9841506183100003E-2</v>
          </cell>
          <cell r="AH165">
            <v>-1.2155186384899999E-2</v>
          </cell>
          <cell r="AI165">
            <v>8.3008751273199996E-2</v>
          </cell>
          <cell r="AJ165">
            <v>5.5771539919099999E-3</v>
          </cell>
          <cell r="AK165">
            <v>3.7038344889900002E-2</v>
          </cell>
          <cell r="AL165">
            <v>6.7753270268400001E-2</v>
          </cell>
          <cell r="AM165">
            <v>0.126677244902</v>
          </cell>
          <cell r="AN165">
            <v>0.14141005277599999</v>
          </cell>
          <cell r="AO165">
            <v>9.3269243836400006E-2</v>
          </cell>
          <cell r="AP165">
            <v>3.7563361227500001E-2</v>
          </cell>
          <cell r="AQ165">
            <v>3.71491648257E-2</v>
          </cell>
          <cell r="AR165">
            <v>0.11994686722800001</v>
          </cell>
          <cell r="AS165">
            <v>4.48217764497E-2</v>
          </cell>
          <cell r="AT165">
            <v>-1.7699418589499999E-2</v>
          </cell>
          <cell r="AU165">
            <v>0.13586242497000001</v>
          </cell>
          <cell r="AV165">
            <v>-3.4258873201899998E-3</v>
          </cell>
          <cell r="AW165">
            <v>0.101268284023</v>
          </cell>
          <cell r="AX165">
            <v>-2.2954361047599998E-3</v>
          </cell>
          <cell r="AY165">
            <v>-5.5592143908099996E-3</v>
          </cell>
          <cell r="AZ165">
            <v>5.6149091571600002E-2</v>
          </cell>
          <cell r="BA165">
            <v>5.5023338645699998E-2</v>
          </cell>
          <cell r="BB165">
            <v>8.4521211683800009E-3</v>
          </cell>
          <cell r="BC165">
            <v>8.9310549199600006E-2</v>
          </cell>
          <cell r="BD165">
            <v>0.137909770012</v>
          </cell>
          <cell r="BE165">
            <v>0.141114518046</v>
          </cell>
          <cell r="BF165">
            <v>0.12771447002899999</v>
          </cell>
          <cell r="BG165">
            <v>3.91433425248E-2</v>
          </cell>
          <cell r="BH165">
            <v>9.0672917664100003E-2</v>
          </cell>
          <cell r="BI165">
            <v>-3.25507484376E-3</v>
          </cell>
          <cell r="BJ165">
            <v>4.8552162945300001E-2</v>
          </cell>
          <cell r="BK165">
            <v>0.10429875552700001</v>
          </cell>
          <cell r="BL165">
            <v>0.124760076404</v>
          </cell>
          <cell r="BM165">
            <v>-0.150234252214</v>
          </cell>
          <cell r="BN165">
            <v>3.08522284031E-2</v>
          </cell>
          <cell r="BO165">
            <v>8.7770037352999999E-2</v>
          </cell>
          <cell r="BP165">
            <v>0.14556917548199999</v>
          </cell>
          <cell r="BQ165">
            <v>9.6084810793400005E-2</v>
          </cell>
          <cell r="BR165">
            <v>-1.40312425792E-2</v>
          </cell>
          <cell r="BS165">
            <v>-1.15846749395E-2</v>
          </cell>
          <cell r="BT165">
            <v>5.1070120185599997E-2</v>
          </cell>
          <cell r="BU165">
            <v>4.1624423116400001E-2</v>
          </cell>
          <cell r="BV165">
            <v>4.9121752381300003E-2</v>
          </cell>
          <cell r="BW165">
            <v>0</v>
          </cell>
          <cell r="BX165">
            <v>0.12426943332</v>
          </cell>
          <cell r="BY165">
            <v>8.6440287530400006E-2</v>
          </cell>
          <cell r="BZ165">
            <v>3.96423377097E-2</v>
          </cell>
          <cell r="CA165">
            <v>9.2265449464300001E-2</v>
          </cell>
          <cell r="CB165">
            <v>-1.6726715490199998E-2</v>
          </cell>
          <cell r="CC165">
            <v>3.55646386743E-2</v>
          </cell>
          <cell r="CD165">
            <v>4.2825080454300002E-2</v>
          </cell>
          <cell r="CE165">
            <v>0.131033703685</v>
          </cell>
          <cell r="CF165">
            <v>0.13652108609700001</v>
          </cell>
          <cell r="CG165">
            <v>-0.13683374226100001</v>
          </cell>
          <cell r="CH165">
            <v>0.10536021739199999</v>
          </cell>
          <cell r="CI165">
            <v>9.0001992881299994E-2</v>
          </cell>
          <cell r="CJ165">
            <v>0.106213219464</v>
          </cell>
          <cell r="CK165">
            <v>9.3740180134799997E-2</v>
          </cell>
          <cell r="CL165">
            <v>8.6400605738200006E-2</v>
          </cell>
          <cell r="CM165">
            <v>-1.1504814028699999E-2</v>
          </cell>
          <cell r="CN165">
            <v>0.12992304563500001</v>
          </cell>
          <cell r="CO165">
            <v>5.4031416773800002E-2</v>
          </cell>
          <cell r="CP165">
            <v>0.130217164755</v>
          </cell>
          <cell r="CQ165">
            <v>0.13756299018900001</v>
          </cell>
          <cell r="CR165">
            <v>0.14471101760899999</v>
          </cell>
          <cell r="CS165">
            <v>-1.87413990498E-2</v>
          </cell>
          <cell r="CT165">
            <v>0.123144850135</v>
          </cell>
          <cell r="CU165">
            <v>0.102770484984</v>
          </cell>
          <cell r="CV165">
            <v>-2.15889755636E-2</v>
          </cell>
          <cell r="CW165">
            <v>-7.0083020254999998E-3</v>
          </cell>
          <cell r="CX165">
            <v>9.6598550677299999E-2</v>
          </cell>
          <cell r="CY165">
            <v>1.6127053648199999E-2</v>
          </cell>
          <cell r="CZ165">
            <v>0.13166922330899999</v>
          </cell>
          <cell r="DA165">
            <v>-0.13273407518899999</v>
          </cell>
          <cell r="DB165">
            <v>-1.6989419236799998E-2</v>
          </cell>
          <cell r="DC165">
            <v>6.05606995523E-2</v>
          </cell>
          <cell r="DD165">
            <v>5.2245300263199998E-2</v>
          </cell>
          <cell r="DE165">
            <v>0</v>
          </cell>
          <cell r="DF165">
            <v>5.6281320750699998E-2</v>
          </cell>
          <cell r="DG165">
            <v>-4.77062677965E-3</v>
          </cell>
          <cell r="DH165">
            <v>-1.5923975035499999E-2</v>
          </cell>
          <cell r="DI165">
            <v>4.2812600731800002E-2</v>
          </cell>
          <cell r="DJ165">
            <v>7.05903470516E-2</v>
          </cell>
          <cell r="DK165">
            <v>5.5435474961999999E-2</v>
          </cell>
          <cell r="DL165">
            <v>-2.49872580171E-2</v>
          </cell>
          <cell r="DM165">
            <v>-2.4023346602900002E-2</v>
          </cell>
          <cell r="DN165">
            <v>-7.5293523259500001E-3</v>
          </cell>
          <cell r="DO165">
            <v>9.7552627325100005E-2</v>
          </cell>
          <cell r="DP165">
            <v>0</v>
          </cell>
          <cell r="DQ165">
            <v>-2.8252685442600001E-2</v>
          </cell>
          <cell r="DR165">
            <v>7.5754344463299997E-2</v>
          </cell>
          <cell r="DS165">
            <v>9.3983128666900007E-2</v>
          </cell>
          <cell r="DT165">
            <v>0.118813812733</v>
          </cell>
          <cell r="DU165">
            <v>0.10957621783</v>
          </cell>
          <cell r="DV165">
            <v>0.116484872997</v>
          </cell>
          <cell r="DW165">
            <v>0.134796127677</v>
          </cell>
          <cell r="DX165">
            <v>4.0752980858100002E-2</v>
          </cell>
          <cell r="DY165">
            <v>-1.5114381909399999E-2</v>
          </cell>
          <cell r="DZ165">
            <v>0.134422332048</v>
          </cell>
          <cell r="EA165">
            <v>0.101711124182</v>
          </cell>
          <cell r="EB165">
            <v>0.129878565669</v>
          </cell>
          <cell r="EC165">
            <v>5.6088209152200003E-2</v>
          </cell>
          <cell r="ED165">
            <v>6.6861934959900005E-2</v>
          </cell>
          <cell r="EE165">
            <v>-2.4065643548999999E-2</v>
          </cell>
          <cell r="EF165">
            <v>5.0173472613099998E-2</v>
          </cell>
          <cell r="EG165">
            <v>-1.9771035760599999E-2</v>
          </cell>
          <cell r="EH165">
            <v>-2.0585766062100001E-2</v>
          </cell>
          <cell r="EI165">
            <v>0.10445709526499999</v>
          </cell>
          <cell r="EJ165">
            <v>5.3040895610999998E-2</v>
          </cell>
          <cell r="EK165">
            <v>5.3115844726599998E-2</v>
          </cell>
          <cell r="EL165">
            <v>-4.5650292304300001E-4</v>
          </cell>
          <cell r="EM165">
            <v>0.137218236923</v>
          </cell>
          <cell r="EN165">
            <v>-9.1121857985899998E-3</v>
          </cell>
          <cell r="EO165">
            <v>-5.2601918578100001E-3</v>
          </cell>
          <cell r="EP165">
            <v>-0.124783977866</v>
          </cell>
          <cell r="EQ165">
            <v>-2.99050603062E-2</v>
          </cell>
          <cell r="ER165">
            <v>4.9782574176800001E-2</v>
          </cell>
          <cell r="ES165">
            <v>-1.3295836979499999E-3</v>
          </cell>
          <cell r="ET165">
            <v>0.121740557253</v>
          </cell>
          <cell r="EU165">
            <v>3.7306886166299999E-2</v>
          </cell>
          <cell r="EV165">
            <v>0.103922151029</v>
          </cell>
          <cell r="EW165">
            <v>4.5185670256600002E-2</v>
          </cell>
          <cell r="EX165">
            <v>-7.7005121856900003E-3</v>
          </cell>
          <cell r="EY165">
            <v>9.5822326838999994E-2</v>
          </cell>
          <cell r="EZ165">
            <v>3.9399262517699998E-2</v>
          </cell>
          <cell r="FA165">
            <v>5.2969913929699998E-2</v>
          </cell>
          <cell r="FB165">
            <v>9.8089516162900001E-2</v>
          </cell>
          <cell r="FC165">
            <v>9.0266585349999998E-2</v>
          </cell>
          <cell r="FD165">
            <v>3.8213316351199997E-2</v>
          </cell>
          <cell r="FE165">
            <v>0.13123495876800001</v>
          </cell>
          <cell r="FF165">
            <v>4.9201186746399998E-2</v>
          </cell>
          <cell r="FG165">
            <v>-2.8784207999699999E-2</v>
          </cell>
          <cell r="FH165">
            <v>4.3008089065599997E-2</v>
          </cell>
          <cell r="FI165">
            <v>-1.8030865117899999E-2</v>
          </cell>
          <cell r="FJ165">
            <v>5.1085438579300001E-2</v>
          </cell>
          <cell r="FK165">
            <v>0.14478972554200001</v>
          </cell>
          <cell r="FL165">
            <v>2.5039424654099999E-3</v>
          </cell>
          <cell r="FM165">
            <v>8.99577960372E-2</v>
          </cell>
          <cell r="FN165">
            <v>-2.18637175858E-2</v>
          </cell>
          <cell r="FO165">
            <v>0</v>
          </cell>
          <cell r="FP165">
            <v>4.14125137031E-2</v>
          </cell>
          <cell r="FQ165">
            <v>4.8182208091000003E-2</v>
          </cell>
          <cell r="FR165">
            <v>-0.12824524939099999</v>
          </cell>
          <cell r="FS165">
            <v>4.90707866848E-2</v>
          </cell>
          <cell r="FT165">
            <v>9.8305284977000001E-2</v>
          </cell>
          <cell r="FU165">
            <v>-1.8256174400400001E-2</v>
          </cell>
          <cell r="FV165">
            <v>0.13784159719899999</v>
          </cell>
          <cell r="FW165">
            <v>-1.24257858843E-2</v>
          </cell>
          <cell r="FX165">
            <v>-2.8651295229799999E-2</v>
          </cell>
          <cell r="FY165">
            <v>-7.2528906166599997E-3</v>
          </cell>
          <cell r="FZ165">
            <v>0.13180170953299999</v>
          </cell>
          <cell r="GA165">
            <v>0.12358998507299999</v>
          </cell>
          <cell r="GB165">
            <v>-1.6852762550100001E-2</v>
          </cell>
          <cell r="GC165">
            <v>1.11938742921E-2</v>
          </cell>
          <cell r="GD165">
            <v>-9.8286066204299992E-3</v>
          </cell>
          <cell r="GE165">
            <v>-2.5889853015500001E-2</v>
          </cell>
          <cell r="GF165">
            <v>-5.1757153123599998E-3</v>
          </cell>
          <cell r="GG165">
            <v>3.9830893278100001E-2</v>
          </cell>
          <cell r="GH165">
            <v>-0.107063047588</v>
          </cell>
          <cell r="GI165">
            <v>-2.73336321115E-2</v>
          </cell>
          <cell r="GJ165">
            <v>0.14799246192000001</v>
          </cell>
          <cell r="GK165">
            <v>3.9493907242999997E-2</v>
          </cell>
          <cell r="GL165">
            <v>0.129964143038</v>
          </cell>
          <cell r="GM165">
            <v>0.133374243975</v>
          </cell>
          <cell r="GN165">
            <v>4.2145319282999999E-2</v>
          </cell>
          <cell r="GO165">
            <v>9.3594871461399998E-2</v>
          </cell>
          <cell r="GP165">
            <v>-1.23682394624E-2</v>
          </cell>
          <cell r="GQ165">
            <v>0.14575736224700001</v>
          </cell>
          <cell r="GR165">
            <v>4.2241238057600002E-2</v>
          </cell>
          <cell r="GS165">
            <v>-5.79955987632E-4</v>
          </cell>
          <cell r="GT165">
            <v>0.135109081864</v>
          </cell>
          <cell r="GU165">
            <v>0.14533548057099999</v>
          </cell>
          <cell r="GV165">
            <v>7.7921734191499998E-3</v>
          </cell>
          <cell r="GW165">
            <v>-6.6220536827999998E-3</v>
          </cell>
          <cell r="GX165">
            <v>-9.4966404139999998E-3</v>
          </cell>
          <cell r="GY165">
            <v>-5.8887181803599998E-3</v>
          </cell>
          <cell r="GZ165">
            <v>4.5121252536800001E-2</v>
          </cell>
          <cell r="HA165">
            <v>-2.7117778081400001E-3</v>
          </cell>
          <cell r="HB165">
            <v>-1.3695200905199999E-2</v>
          </cell>
          <cell r="HC165">
            <v>5.5036123376300003E-4</v>
          </cell>
          <cell r="HD165">
            <v>6.2212079763399999E-2</v>
          </cell>
          <cell r="HE165">
            <v>3.4192610531999998E-2</v>
          </cell>
          <cell r="HF165">
            <v>5.1468160003400001E-2</v>
          </cell>
          <cell r="HG165">
            <v>7.0568986237000003E-2</v>
          </cell>
          <cell r="HH165">
            <v>-2.43162531406E-2</v>
          </cell>
          <cell r="HI165">
            <v>0.14402076602</v>
          </cell>
          <cell r="HJ165">
            <v>-7.2420178912599997E-3</v>
          </cell>
          <cell r="HK165">
            <v>-2.72428859025E-2</v>
          </cell>
          <cell r="HL165">
            <v>7.4111740104899999E-3</v>
          </cell>
          <cell r="HM165">
            <v>9.9056921899300002E-2</v>
          </cell>
          <cell r="HN165">
            <v>0.10110013932</v>
          </cell>
          <cell r="HO165">
            <v>4.1285781189800003E-3</v>
          </cell>
          <cell r="HP165">
            <v>1.14651117474E-2</v>
          </cell>
          <cell r="HQ165">
            <v>0.11093343794299999</v>
          </cell>
          <cell r="HR165">
            <v>0.127707332373</v>
          </cell>
          <cell r="HS165">
            <v>-2.34661344439E-2</v>
          </cell>
          <cell r="HT165">
            <v>0.107415147126</v>
          </cell>
          <cell r="HU165">
            <v>4.2879234999400002E-2</v>
          </cell>
          <cell r="HV165">
            <v>3.8766976445899999E-2</v>
          </cell>
          <cell r="HW165">
            <v>-9.6484133973699995E-3</v>
          </cell>
          <cell r="HX165">
            <v>9.2310227453700003E-2</v>
          </cell>
          <cell r="HY165">
            <v>4.7689929604499998E-2</v>
          </cell>
          <cell r="HZ165">
            <v>0.15096296370000001</v>
          </cell>
          <cell r="IA165">
            <v>-0.147999346256</v>
          </cell>
          <cell r="IB165">
            <v>4.48803454638E-2</v>
          </cell>
          <cell r="IC165">
            <v>4.7952134162199997E-2</v>
          </cell>
          <cell r="ID165">
            <v>0.14641261100799999</v>
          </cell>
          <cell r="IE165">
            <v>-9.6600390970700001E-3</v>
          </cell>
          <cell r="IF165">
            <v>0.12333419918999999</v>
          </cell>
          <cell r="IG165">
            <v>0.118765741587</v>
          </cell>
          <cell r="IH165">
            <v>-1.50426933542E-2</v>
          </cell>
          <cell r="II165">
            <v>-1.21718747541E-2</v>
          </cell>
          <cell r="IJ165">
            <v>3.6579679697800002E-2</v>
          </cell>
          <cell r="IK165">
            <v>-0.122670285404</v>
          </cell>
          <cell r="IL165">
            <v>8.8418059051000003E-2</v>
          </cell>
          <cell r="IM165">
            <v>-9.6672791987699996E-3</v>
          </cell>
          <cell r="IN165">
            <v>5.6702852249100003E-2</v>
          </cell>
          <cell r="IO165">
            <v>9.1170847415899994E-2</v>
          </cell>
          <cell r="IP165">
            <v>9.8096705973099996E-2</v>
          </cell>
          <cell r="IQ165">
            <v>-0.117211207747</v>
          </cell>
          <cell r="IR165">
            <v>4.4173888862099997E-2</v>
          </cell>
          <cell r="IS165">
            <v>6.6779956221600004E-2</v>
          </cell>
          <cell r="IT165">
            <v>0.66148424148600005</v>
          </cell>
        </row>
        <row r="166">
          <cell r="A166" t="str">
            <v>SNP_N_1472147_G302A_rrs</v>
          </cell>
          <cell r="B166">
            <v>2.3859050124900002E-3</v>
          </cell>
          <cell r="C166">
            <v>-1.46575644612E-3</v>
          </cell>
          <cell r="D166">
            <v>2.5274090003200001E-3</v>
          </cell>
          <cell r="E166">
            <v>-8.3412723615800006E-3</v>
          </cell>
          <cell r="F166">
            <v>4.5586922205999997E-3</v>
          </cell>
          <cell r="G166">
            <v>-3.6035107914400002E-3</v>
          </cell>
          <cell r="H166">
            <v>1.53970508836E-3</v>
          </cell>
          <cell r="I166">
            <v>4.3700878450199997E-5</v>
          </cell>
          <cell r="J166">
            <v>-7.0191681152200001E-4</v>
          </cell>
          <cell r="K166">
            <v>4.6976478770399998E-3</v>
          </cell>
          <cell r="L166">
            <v>2.4852482601999998E-4</v>
          </cell>
          <cell r="M166">
            <v>2.3595269303799998E-3</v>
          </cell>
          <cell r="N166">
            <v>1.9513581646600001E-3</v>
          </cell>
          <cell r="O166">
            <v>1.56404290465E-4</v>
          </cell>
          <cell r="P166">
            <v>3.2789688557399999E-3</v>
          </cell>
          <cell r="Q166">
            <v>9.1505302116300005E-3</v>
          </cell>
          <cell r="R166">
            <v>8.4844423690800001E-4</v>
          </cell>
          <cell r="S166">
            <v>8.8962409645300007E-3</v>
          </cell>
          <cell r="T166">
            <v>5.4270415566900002E-3</v>
          </cell>
          <cell r="U166">
            <v>2.6767384260900002E-3</v>
          </cell>
          <cell r="V166">
            <v>3.5632459912399998E-3</v>
          </cell>
          <cell r="W166">
            <v>-1.8001752905500001E-3</v>
          </cell>
          <cell r="X166">
            <v>4.1861329227699997E-3</v>
          </cell>
          <cell r="Y166">
            <v>2.9625473544000001E-3</v>
          </cell>
          <cell r="Z166">
            <v>7.3814829811499998E-3</v>
          </cell>
          <cell r="AA166">
            <v>-4.4668065384000002E-3</v>
          </cell>
          <cell r="AB166">
            <v>1.92210881505E-3</v>
          </cell>
          <cell r="AC166">
            <v>1.0691410861899999E-2</v>
          </cell>
          <cell r="AD166">
            <v>5.6831366382499998E-3</v>
          </cell>
          <cell r="AE166">
            <v>2.5264173746099999E-4</v>
          </cell>
          <cell r="AF166">
            <v>1.77454564255E-3</v>
          </cell>
          <cell r="AG166">
            <v>6.0776663012799999E-3</v>
          </cell>
          <cell r="AH166">
            <v>1.1759682092799999E-3</v>
          </cell>
          <cell r="AI166">
            <v>1.5940638259100001E-3</v>
          </cell>
          <cell r="AJ166">
            <v>4.7291633673000001E-3</v>
          </cell>
          <cell r="AK166">
            <v>2.2633508779099998E-3</v>
          </cell>
          <cell r="AL166">
            <v>5.4249670356499996E-3</v>
          </cell>
          <cell r="AM166">
            <v>1.4232498360800001E-3</v>
          </cell>
          <cell r="AN166">
            <v>9.0658599510800002E-3</v>
          </cell>
          <cell r="AO166">
            <v>4.0298369713099996E-3</v>
          </cell>
          <cell r="AP166">
            <v>3.5860768985000002E-3</v>
          </cell>
          <cell r="AQ166">
            <v>-1.7936428776000001E-3</v>
          </cell>
          <cell r="AR166">
            <v>3.12629318796E-3</v>
          </cell>
          <cell r="AS166">
            <v>3.63108934835E-4</v>
          </cell>
          <cell r="AT166">
            <v>-3.80901130848E-3</v>
          </cell>
          <cell r="AU166">
            <v>-4.96505352203E-4</v>
          </cell>
          <cell r="AV166">
            <v>-9.6810201648600005E-4</v>
          </cell>
          <cell r="AW166">
            <v>4.5411009341499997E-3</v>
          </cell>
          <cell r="AX166">
            <v>1.7857326019999999E-4</v>
          </cell>
          <cell r="AY166">
            <v>-5.99584134761E-4</v>
          </cell>
          <cell r="AZ166">
            <v>8.7031442671999994E-3</v>
          </cell>
          <cell r="BA166">
            <v>-1.3809980591799999E-3</v>
          </cell>
          <cell r="BB166">
            <v>-1.8176129378799999E-4</v>
          </cell>
          <cell r="BC166">
            <v>2.8048809617799999E-3</v>
          </cell>
          <cell r="BD166">
            <v>1.08617814258E-2</v>
          </cell>
          <cell r="BE166">
            <v>1.38064380735E-3</v>
          </cell>
          <cell r="BF166">
            <v>6.3118515536199999E-3</v>
          </cell>
          <cell r="BG166">
            <v>-4.39233990619E-4</v>
          </cell>
          <cell r="BH166">
            <v>5.1957834511999999E-3</v>
          </cell>
          <cell r="BI166">
            <v>-1.4424289111000001E-3</v>
          </cell>
          <cell r="BJ166">
            <v>5.5139255709900003E-3</v>
          </cell>
          <cell r="BK166">
            <v>-4.6150456182700002E-3</v>
          </cell>
          <cell r="BL166">
            <v>1.4163533924100001E-3</v>
          </cell>
          <cell r="BM166">
            <v>-1.27263010654E-5</v>
          </cell>
          <cell r="BN166">
            <v>5.9608281590000003E-3</v>
          </cell>
          <cell r="BO166">
            <v>1.80210650433E-3</v>
          </cell>
          <cell r="BP166">
            <v>6.6637201234700004E-3</v>
          </cell>
          <cell r="BQ166">
            <v>-1.9598416984099999E-3</v>
          </cell>
          <cell r="BR166">
            <v>-1.32145453244E-3</v>
          </cell>
          <cell r="BS166">
            <v>6.5080816857499999E-3</v>
          </cell>
          <cell r="BT166">
            <v>-6.4118893351400004E-4</v>
          </cell>
          <cell r="BU166">
            <v>2.6100573595600001E-3</v>
          </cell>
          <cell r="BV166">
            <v>3.7988640833600002E-3</v>
          </cell>
          <cell r="BW166">
            <v>4.74868435413E-3</v>
          </cell>
          <cell r="BX166">
            <v>-2.2623736877000001E-3</v>
          </cell>
          <cell r="BY166">
            <v>1.18041911628E-3</v>
          </cell>
          <cell r="BZ166">
            <v>1.06511134654E-2</v>
          </cell>
          <cell r="CA166">
            <v>3.0655197333500001E-3</v>
          </cell>
          <cell r="CB166">
            <v>5.0059789791699998E-3</v>
          </cell>
          <cell r="CC166">
            <v>3.3787232823699999E-3</v>
          </cell>
          <cell r="CD166">
            <v>2.42720660754E-3</v>
          </cell>
          <cell r="CE166">
            <v>3.3406165894099998E-3</v>
          </cell>
          <cell r="CF166">
            <v>4.4291559606799997E-3</v>
          </cell>
          <cell r="CG166">
            <v>7.40907806903E-3</v>
          </cell>
          <cell r="CH166">
            <v>4.4858502224099999E-4</v>
          </cell>
          <cell r="CI166">
            <v>-1.77836567163E-2</v>
          </cell>
          <cell r="CJ166">
            <v>6.16524741054E-3</v>
          </cell>
          <cell r="CK166">
            <v>-7.9870913177699995E-3</v>
          </cell>
          <cell r="CL166">
            <v>9.7379283979499992E-3</v>
          </cell>
          <cell r="CM166">
            <v>5.6199859827799998E-3</v>
          </cell>
          <cell r="CN166">
            <v>7.1232025511599999E-3</v>
          </cell>
          <cell r="CO166">
            <v>5.0066295079900002E-3</v>
          </cell>
          <cell r="CP166">
            <v>-6.5076968167E-4</v>
          </cell>
          <cell r="CQ166">
            <v>5.6850477121800002E-3</v>
          </cell>
          <cell r="CR166">
            <v>-2.5795057881600001E-3</v>
          </cell>
          <cell r="CS166">
            <v>7.1402322500899998E-3</v>
          </cell>
          <cell r="CT166">
            <v>4.4667962938500002E-3</v>
          </cell>
          <cell r="CU166">
            <v>9.1980490833500003E-3</v>
          </cell>
          <cell r="CV166">
            <v>-1.0982285020899999E-3</v>
          </cell>
          <cell r="CW166">
            <v>4.3403383460800002E-4</v>
          </cell>
          <cell r="CX166">
            <v>3.8438916672E-3</v>
          </cell>
          <cell r="CY166">
            <v>-1.81621185038E-3</v>
          </cell>
          <cell r="CZ166">
            <v>9.6884701633799997E-4</v>
          </cell>
          <cell r="DA166">
            <v>2.6101337280100001E-3</v>
          </cell>
          <cell r="DB166">
            <v>-4.4414310832499999E-4</v>
          </cell>
          <cell r="DC166">
            <v>-3.4394820686400002E-3</v>
          </cell>
          <cell r="DD166">
            <v>5.0569274462800001E-3</v>
          </cell>
          <cell r="DE166">
            <v>1.79801223567E-4</v>
          </cell>
          <cell r="DF166">
            <v>-6.2757097184699996E-3</v>
          </cell>
          <cell r="DG166">
            <v>2.72955792025E-3</v>
          </cell>
          <cell r="DH166">
            <v>2.29596486315E-3</v>
          </cell>
          <cell r="DI166">
            <v>1.3257412938399999E-3</v>
          </cell>
          <cell r="DJ166">
            <v>9.7605753689999995E-3</v>
          </cell>
          <cell r="DK166">
            <v>6.4683756791100002E-3</v>
          </cell>
          <cell r="DL166">
            <v>2.4493967648599999E-3</v>
          </cell>
          <cell r="DM166">
            <v>2.7530197985500002E-3</v>
          </cell>
          <cell r="DN166">
            <v>4.4353841804000002E-3</v>
          </cell>
          <cell r="DO166">
            <v>1.8059919821099999E-3</v>
          </cell>
          <cell r="DP166">
            <v>2.6221156586E-3</v>
          </cell>
          <cell r="DQ166">
            <v>-3.63312021364E-4</v>
          </cell>
          <cell r="DR166">
            <v>-1.5557835286E-4</v>
          </cell>
          <cell r="DS166">
            <v>6.8950671702600001E-3</v>
          </cell>
          <cell r="DT166">
            <v>1.0366467759000001E-3</v>
          </cell>
          <cell r="DU166">
            <v>2.2404966875899999E-3</v>
          </cell>
          <cell r="DV166">
            <v>-2.9982218984500001E-4</v>
          </cell>
          <cell r="DW166">
            <v>-9.0297216957000006E-5</v>
          </cell>
          <cell r="DX166">
            <v>2.5473153218600001E-3</v>
          </cell>
          <cell r="DY166">
            <v>-1.27456069458E-3</v>
          </cell>
          <cell r="DZ166">
            <v>7.9537928104399993E-3</v>
          </cell>
          <cell r="EA166">
            <v>4.9210749566599996E-3</v>
          </cell>
          <cell r="EB166">
            <v>1.3260865816799999E-3</v>
          </cell>
          <cell r="EC166">
            <v>7.2180791758000001E-3</v>
          </cell>
          <cell r="ED166">
            <v>4.9677263014E-3</v>
          </cell>
          <cell r="EE166">
            <v>5.3965835832100002E-3</v>
          </cell>
          <cell r="EF166">
            <v>2.8437175788000001E-3</v>
          </cell>
          <cell r="EG166">
            <v>9.4138234853699994E-3</v>
          </cell>
          <cell r="EH166">
            <v>1.06828287244E-2</v>
          </cell>
          <cell r="EI166">
            <v>-2.58917221799E-3</v>
          </cell>
          <cell r="EJ166">
            <v>7.8736385330599994E-3</v>
          </cell>
          <cell r="EK166">
            <v>2.73640919477E-3</v>
          </cell>
          <cell r="EL166">
            <v>6.8514989689000003E-3</v>
          </cell>
          <cell r="EM166">
            <v>4.0962537750599999E-3</v>
          </cell>
          <cell r="EN166">
            <v>3.1322806607899998E-3</v>
          </cell>
          <cell r="EO166">
            <v>2.9881405644099999E-3</v>
          </cell>
          <cell r="EP166">
            <v>5.5149802938099998E-3</v>
          </cell>
          <cell r="EQ166">
            <v>1.26964980736E-2</v>
          </cell>
          <cell r="ER166">
            <v>1.0021876078099999E-3</v>
          </cell>
          <cell r="ES166">
            <v>7.3360172100400004E-3</v>
          </cell>
          <cell r="ET166">
            <v>6.9831358268899997E-3</v>
          </cell>
          <cell r="EU166">
            <v>3.3675136510299998E-3</v>
          </cell>
          <cell r="EV166">
            <v>-4.46353852749E-3</v>
          </cell>
          <cell r="EW166">
            <v>-2.8799283318200002E-3</v>
          </cell>
          <cell r="EX166">
            <v>5.6419386528399999E-3</v>
          </cell>
          <cell r="EY166">
            <v>4.7077989438499998E-4</v>
          </cell>
          <cell r="EZ166">
            <v>8.3537716418499997E-3</v>
          </cell>
          <cell r="FA166">
            <v>2.2881308104800002E-3</v>
          </cell>
          <cell r="FB166">
            <v>6.7805256694600004E-3</v>
          </cell>
          <cell r="FC166">
            <v>5.9575163759300002E-3</v>
          </cell>
          <cell r="FD166">
            <v>7.2919698432099998E-3</v>
          </cell>
          <cell r="FE166">
            <v>5.0969664007399999E-3</v>
          </cell>
          <cell r="FF166">
            <v>2.0364073570800002E-3</v>
          </cell>
          <cell r="FG166">
            <v>-4.1805948130800002E-3</v>
          </cell>
          <cell r="FH166">
            <v>3.32580483519E-3</v>
          </cell>
          <cell r="FI166">
            <v>3.8341388572000002E-3</v>
          </cell>
          <cell r="FJ166">
            <v>-3.7824402097599999E-3</v>
          </cell>
          <cell r="FK166">
            <v>-3.2918446231600001E-3</v>
          </cell>
          <cell r="FL166">
            <v>8.8247453095400001E-4</v>
          </cell>
          <cell r="FM166">
            <v>1.1709434911600001E-3</v>
          </cell>
          <cell r="FN166">
            <v>2.5447460357100001E-3</v>
          </cell>
          <cell r="FO166">
            <v>-2.82248319127E-3</v>
          </cell>
          <cell r="FP166">
            <v>3.0354137998100002E-3</v>
          </cell>
          <cell r="FQ166">
            <v>1.1967215687E-4</v>
          </cell>
          <cell r="FR166">
            <v>-2.34257639386E-3</v>
          </cell>
          <cell r="FS166">
            <v>5.3245708113500005E-4</v>
          </cell>
          <cell r="FT166">
            <v>-2.2798231802900002E-3</v>
          </cell>
          <cell r="FU166">
            <v>3.2262045424399999E-3</v>
          </cell>
          <cell r="FV166">
            <v>-9.4913179054900005E-4</v>
          </cell>
          <cell r="FW166">
            <v>5.1160999573799998E-3</v>
          </cell>
          <cell r="FX166">
            <v>4.3493406847099998E-3</v>
          </cell>
          <cell r="FY166">
            <v>4.6656825579700001E-3</v>
          </cell>
          <cell r="FZ166">
            <v>4.87725902349E-3</v>
          </cell>
          <cell r="GA166">
            <v>4.4873412698499997E-3</v>
          </cell>
          <cell r="GB166">
            <v>4.3778447434300004E-3</v>
          </cell>
          <cell r="GC166">
            <v>2.64912075363E-3</v>
          </cell>
          <cell r="GD166">
            <v>5.7726800441699998E-3</v>
          </cell>
          <cell r="GE166">
            <v>1.17138391361E-2</v>
          </cell>
          <cell r="GF166">
            <v>-1.5587414381999999E-3</v>
          </cell>
          <cell r="GG166">
            <v>4.2078020051100002E-3</v>
          </cell>
          <cell r="GH166">
            <v>1.86053442303E-3</v>
          </cell>
          <cell r="GI166">
            <v>5.0854752771599995E-4</v>
          </cell>
          <cell r="GJ166">
            <v>4.6816393732999999E-3</v>
          </cell>
          <cell r="GK166">
            <v>-1.4736936427700001E-3</v>
          </cell>
          <cell r="GL166">
            <v>5.8428258635099999E-3</v>
          </cell>
          <cell r="GM166">
            <v>5.5437381379300002E-3</v>
          </cell>
          <cell r="GN166">
            <v>7.7019045129400002E-3</v>
          </cell>
          <cell r="GO166">
            <v>2.1577249281100001E-3</v>
          </cell>
          <cell r="GP166">
            <v>-1.5394814545300001E-3</v>
          </cell>
          <cell r="GQ166">
            <v>-1.8009851919499999E-3</v>
          </cell>
          <cell r="GR166">
            <v>7.1312934160200001E-3</v>
          </cell>
          <cell r="GS166">
            <v>1.1898414231800001E-2</v>
          </cell>
          <cell r="GT166">
            <v>3.1127801630599999E-3</v>
          </cell>
          <cell r="GU166">
            <v>8.8462308049200005E-3</v>
          </cell>
          <cell r="GV166">
            <v>4.9035008996699998E-3</v>
          </cell>
          <cell r="GW166">
            <v>-6.04095496237E-3</v>
          </cell>
          <cell r="GX166">
            <v>3.1633826438299999E-3</v>
          </cell>
          <cell r="GY166">
            <v>4.3170587159699998E-3</v>
          </cell>
          <cell r="GZ166">
            <v>-3.0589425005000002E-3</v>
          </cell>
          <cell r="HA166">
            <v>1.8359952373400001E-3</v>
          </cell>
          <cell r="HB166">
            <v>5.8343363925799996E-3</v>
          </cell>
          <cell r="HC166">
            <v>3.1939949840300002E-3</v>
          </cell>
          <cell r="HD166">
            <v>4.0146573446699996E-3</v>
          </cell>
          <cell r="HE166">
            <v>6.1028596246600003E-4</v>
          </cell>
          <cell r="HF166">
            <v>1.0713124647700001E-3</v>
          </cell>
          <cell r="HG166">
            <v>3.4354496747299999E-3</v>
          </cell>
          <cell r="HH166">
            <v>-1.9415382994299999E-3</v>
          </cell>
          <cell r="HI166">
            <v>4.0318821556899996E-3</v>
          </cell>
          <cell r="HJ166">
            <v>-5.4523884318800004E-3</v>
          </cell>
          <cell r="HK166">
            <v>-7.0879585109699999E-3</v>
          </cell>
          <cell r="HL166">
            <v>9.3548130243999994E-3</v>
          </cell>
          <cell r="HM166">
            <v>-2.1523297764400001E-3</v>
          </cell>
          <cell r="HN166">
            <v>7.0578902959799999E-3</v>
          </cell>
          <cell r="HO166">
            <v>3.55267594568E-3</v>
          </cell>
          <cell r="HP166">
            <v>3.1837318092600001E-3</v>
          </cell>
          <cell r="HQ166">
            <v>0</v>
          </cell>
          <cell r="HR166">
            <v>8.2769263535700001E-3</v>
          </cell>
          <cell r="HS166">
            <v>4.2900848202399996E-3</v>
          </cell>
          <cell r="HT166">
            <v>8.2786293933200005E-4</v>
          </cell>
          <cell r="HU166">
            <v>2.7697347104499999E-3</v>
          </cell>
          <cell r="HV166">
            <v>1.8770595779600001E-3</v>
          </cell>
          <cell r="HW166">
            <v>-4.3571884743900001E-3</v>
          </cell>
          <cell r="HX166">
            <v>-2.7255536406300002E-4</v>
          </cell>
          <cell r="HY166">
            <v>2.57135368884E-3</v>
          </cell>
          <cell r="HZ166">
            <v>2.43195472285E-3</v>
          </cell>
          <cell r="IA166">
            <v>2.2534704767199999E-3</v>
          </cell>
          <cell r="IB166">
            <v>7.4802567251000002E-3</v>
          </cell>
          <cell r="IC166">
            <v>2.0803418010500001E-3</v>
          </cell>
          <cell r="ID166">
            <v>1.15704804193E-3</v>
          </cell>
          <cell r="IE166">
            <v>3.2850331626799998E-3</v>
          </cell>
          <cell r="IF166">
            <v>1.5594890282999999E-4</v>
          </cell>
          <cell r="IG166">
            <v>4.6780556440399997E-3</v>
          </cell>
          <cell r="IH166">
            <v>5.4694847203799997E-3</v>
          </cell>
          <cell r="II166">
            <v>9.1175846755499994E-3</v>
          </cell>
          <cell r="IJ166">
            <v>-3.3970766235099999E-3</v>
          </cell>
          <cell r="IK166">
            <v>3.75013775192E-3</v>
          </cell>
          <cell r="IL166">
            <v>1.12979253754E-3</v>
          </cell>
          <cell r="IM166">
            <v>-1.50701659732E-3</v>
          </cell>
          <cell r="IN166">
            <v>-5.41189976502E-4</v>
          </cell>
          <cell r="IO166">
            <v>-5.0479965284499998E-3</v>
          </cell>
          <cell r="IP166">
            <v>1.1608533095599999E-3</v>
          </cell>
          <cell r="IQ166">
            <v>8.4397681057499993E-3</v>
          </cell>
          <cell r="IR166">
            <v>2.5509926490500001E-3</v>
          </cell>
          <cell r="IS166">
            <v>4.08576894552E-3</v>
          </cell>
          <cell r="IT166">
            <v>0.624360501766</v>
          </cell>
        </row>
        <row r="167">
          <cell r="A167" t="str">
            <v>SNP_N_1472826_G981C_rrs</v>
          </cell>
          <cell r="B167">
            <v>-7.3001382406799999E-4</v>
          </cell>
          <cell r="C167">
            <v>-3.5768456291400001E-4</v>
          </cell>
          <cell r="D167">
            <v>4.0498515590999999E-3</v>
          </cell>
          <cell r="E167">
            <v>-3.3326887060000001E-3</v>
          </cell>
          <cell r="F167">
            <v>6.1275959014900003E-3</v>
          </cell>
          <cell r="G167">
            <v>-2.9409429989800001E-3</v>
          </cell>
          <cell r="H167">
            <v>3.6233637947600001E-3</v>
          </cell>
          <cell r="I167">
            <v>2.4395971558999999E-3</v>
          </cell>
          <cell r="J167">
            <v>-7.5285398634199999E-4</v>
          </cell>
          <cell r="K167">
            <v>5.3818142041600001E-3</v>
          </cell>
          <cell r="L167">
            <v>-3.0931727960699998E-3</v>
          </cell>
          <cell r="M167">
            <v>-4.3333671783300002E-5</v>
          </cell>
          <cell r="N167">
            <v>-1.4469682937500001E-3</v>
          </cell>
          <cell r="O167">
            <v>2.5271641789E-4</v>
          </cell>
          <cell r="P167">
            <v>-1.3185479911E-3</v>
          </cell>
          <cell r="Q167">
            <v>6.0701412148800003E-3</v>
          </cell>
          <cell r="R167">
            <v>8.0786668695500001E-4</v>
          </cell>
          <cell r="S167">
            <v>5.2760569378699999E-3</v>
          </cell>
          <cell r="T167">
            <v>4.3577528558700002E-3</v>
          </cell>
          <cell r="U167">
            <v>3.3465898595800001E-3</v>
          </cell>
          <cell r="V167">
            <v>-2.8207274153799998E-3</v>
          </cell>
          <cell r="W167">
            <v>2.84453225322E-3</v>
          </cell>
          <cell r="X167">
            <v>1.5130247920800001E-3</v>
          </cell>
          <cell r="Y167">
            <v>1.38901674654E-3</v>
          </cell>
          <cell r="Z167">
            <v>5.7617286220200004E-3</v>
          </cell>
          <cell r="AA167">
            <v>-3.75796062872E-3</v>
          </cell>
          <cell r="AB167">
            <v>1.9198533846099999E-3</v>
          </cell>
          <cell r="AC167">
            <v>9.1616837307799993E-3</v>
          </cell>
          <cell r="AD167">
            <v>5.5693662725400002E-3</v>
          </cell>
          <cell r="AE167">
            <v>-7.3709088610499995E-4</v>
          </cell>
          <cell r="AF167">
            <v>5.4377014748799996E-4</v>
          </cell>
          <cell r="AG167">
            <v>4.6026115305699998E-3</v>
          </cell>
          <cell r="AH167">
            <v>6.6322629572799997E-4</v>
          </cell>
          <cell r="AI167">
            <v>-1.7868820577900001E-3</v>
          </cell>
          <cell r="AJ167">
            <v>2.07290798426E-3</v>
          </cell>
          <cell r="AK167">
            <v>2.13260971941E-3</v>
          </cell>
          <cell r="AL167">
            <v>2.3168069310499999E-3</v>
          </cell>
          <cell r="AM167">
            <v>4.0971129201399998E-3</v>
          </cell>
          <cell r="AN167">
            <v>8.3844978362299996E-3</v>
          </cell>
          <cell r="AO167">
            <v>2.05415766686E-3</v>
          </cell>
          <cell r="AP167">
            <v>3.9216740988199999E-3</v>
          </cell>
          <cell r="AQ167">
            <v>-3.37349879555E-3</v>
          </cell>
          <cell r="AR167">
            <v>1.42342387699E-3</v>
          </cell>
          <cell r="AS167">
            <v>9.5106131629999998E-4</v>
          </cell>
          <cell r="AT167">
            <v>-1.9226166186900001E-3</v>
          </cell>
          <cell r="AU167">
            <v>4.8054358921900001E-3</v>
          </cell>
          <cell r="AV167">
            <v>-2.7077246923000002E-3</v>
          </cell>
          <cell r="AW167">
            <v>1.6883531352500001E-3</v>
          </cell>
          <cell r="AX167">
            <v>3.04670981131E-3</v>
          </cell>
          <cell r="AY167">
            <v>1.5220838831700001E-3</v>
          </cell>
          <cell r="AZ167">
            <v>4.4650575146100002E-3</v>
          </cell>
          <cell r="BA167">
            <v>-1.8482449231700001E-3</v>
          </cell>
          <cell r="BB167">
            <v>5.7133518566799998E-5</v>
          </cell>
          <cell r="BC167">
            <v>3.4399917349200002E-3</v>
          </cell>
          <cell r="BD167">
            <v>9.6772471442799993E-3</v>
          </cell>
          <cell r="BE167">
            <v>1.37916498352E-3</v>
          </cell>
          <cell r="BF167">
            <v>1.5662666410200001E-3</v>
          </cell>
          <cell r="BG167">
            <v>-3.86254489422E-3</v>
          </cell>
          <cell r="BH167">
            <v>-7.8167417086700002E-4</v>
          </cell>
          <cell r="BI167">
            <v>-1.58598239068E-3</v>
          </cell>
          <cell r="BJ167">
            <v>3.0316149350299998E-3</v>
          </cell>
          <cell r="BK167">
            <v>-4.2669787071600001E-3</v>
          </cell>
          <cell r="BL167">
            <v>-3.6197963636399998E-3</v>
          </cell>
          <cell r="BM167">
            <v>8.6599646601799997E-4</v>
          </cell>
          <cell r="BN167">
            <v>4.4528767466500002E-3</v>
          </cell>
          <cell r="BO167">
            <v>-1.60458940081E-3</v>
          </cell>
          <cell r="BP167">
            <v>9.7743403166500008E-3</v>
          </cell>
          <cell r="BQ167">
            <v>-4.25846641883E-3</v>
          </cell>
          <cell r="BR167">
            <v>-1.7648072389399999E-4</v>
          </cell>
          <cell r="BS167">
            <v>3.47747234628E-3</v>
          </cell>
          <cell r="BT167">
            <v>-1.03888520971E-3</v>
          </cell>
          <cell r="BU167">
            <v>7.4584484100299999E-3</v>
          </cell>
          <cell r="BV167">
            <v>3.7612582091199999E-3</v>
          </cell>
          <cell r="BW167">
            <v>2.3610021453400001E-3</v>
          </cell>
          <cell r="BX167">
            <v>-3.2695429399599999E-3</v>
          </cell>
          <cell r="BY167">
            <v>2.31633661315E-3</v>
          </cell>
          <cell r="BZ167">
            <v>5.8515351265699999E-3</v>
          </cell>
          <cell r="CA167">
            <v>2.2793693933599998E-3</v>
          </cell>
          <cell r="CB167">
            <v>2.86771846004E-3</v>
          </cell>
          <cell r="CC167">
            <v>3.25197400525E-3</v>
          </cell>
          <cell r="CD167">
            <v>2.24081613123E-3</v>
          </cell>
          <cell r="CE167">
            <v>6.4535662531900002E-3</v>
          </cell>
          <cell r="CF167">
            <v>2.33813142404E-3</v>
          </cell>
          <cell r="CG167">
            <v>6.4945658668899998E-3</v>
          </cell>
          <cell r="CH167">
            <v>-2.17509549111E-3</v>
          </cell>
          <cell r="CI167">
            <v>-6.1403363943100002E-3</v>
          </cell>
          <cell r="CJ167">
            <v>9.1241514310199997E-3</v>
          </cell>
          <cell r="CK167">
            <v>-1.133572869E-2</v>
          </cell>
          <cell r="CL167">
            <v>6.4930664375400004E-3</v>
          </cell>
          <cell r="CM167">
            <v>4.48616687208E-3</v>
          </cell>
          <cell r="CN167">
            <v>8.6256805807399996E-3</v>
          </cell>
          <cell r="CO167">
            <v>3.5049067810199999E-3</v>
          </cell>
          <cell r="CP167">
            <v>2.11276090704E-3</v>
          </cell>
          <cell r="CQ167">
            <v>6.32721139118E-3</v>
          </cell>
          <cell r="CR167">
            <v>4.6597640030099996E-3</v>
          </cell>
          <cell r="CS167">
            <v>1.0175033472499999E-2</v>
          </cell>
          <cell r="CT167">
            <v>1.2231764849300001E-3</v>
          </cell>
          <cell r="CU167">
            <v>1.2685498222700001E-2</v>
          </cell>
          <cell r="CV167">
            <v>9.4859569799200002E-4</v>
          </cell>
          <cell r="CW167">
            <v>2.6711288373899998E-3</v>
          </cell>
          <cell r="CX167">
            <v>6.0124672018E-3</v>
          </cell>
          <cell r="CY167">
            <v>-3.58638493344E-3</v>
          </cell>
          <cell r="CZ167">
            <v>1.98436994106E-3</v>
          </cell>
          <cell r="DA167">
            <v>1.34047307074E-3</v>
          </cell>
          <cell r="DB167">
            <v>3.7713837809900002E-3</v>
          </cell>
          <cell r="DC167">
            <v>-5.2285898709700002E-4</v>
          </cell>
          <cell r="DD167">
            <v>2.3386254906699998E-3</v>
          </cell>
          <cell r="DE167">
            <v>1.91874976736E-3</v>
          </cell>
          <cell r="DF167">
            <v>-1.4256017748299999E-3</v>
          </cell>
          <cell r="DG167">
            <v>1.9897585734700001E-3</v>
          </cell>
          <cell r="DH167">
            <v>4.4293273240300001E-3</v>
          </cell>
          <cell r="DI167">
            <v>1.35158817284E-3</v>
          </cell>
          <cell r="DJ167">
            <v>1.04000624269E-2</v>
          </cell>
          <cell r="DK167">
            <v>6.2439064495299996E-3</v>
          </cell>
          <cell r="DL167">
            <v>3.3452149946200001E-3</v>
          </cell>
          <cell r="DM167">
            <v>1.81273731869E-3</v>
          </cell>
          <cell r="DN167">
            <v>3.8346999790499999E-3</v>
          </cell>
          <cell r="DO167">
            <v>2.6172227226200001E-3</v>
          </cell>
          <cell r="DP167">
            <v>-4.8694465658599998E-4</v>
          </cell>
          <cell r="DQ167">
            <v>1.6619066009300001E-3</v>
          </cell>
          <cell r="DR167">
            <v>-3.8024845998700001E-3</v>
          </cell>
          <cell r="DS167">
            <v>6.5332385711400001E-3</v>
          </cell>
          <cell r="DT167">
            <v>9.3256257241599997E-4</v>
          </cell>
          <cell r="DU167">
            <v>2.74001294747E-3</v>
          </cell>
          <cell r="DV167">
            <v>-1.7899207305199999E-3</v>
          </cell>
          <cell r="DW167">
            <v>-6.2325852923099997E-4</v>
          </cell>
          <cell r="DX167">
            <v>2.5454727001500001E-3</v>
          </cell>
          <cell r="DY167">
            <v>-3.0932247173000001E-3</v>
          </cell>
          <cell r="DZ167">
            <v>8.8444584980600007E-3</v>
          </cell>
          <cell r="EA167">
            <v>3.5504561383299998E-3</v>
          </cell>
          <cell r="EB167">
            <v>-7.9969456419300004E-4</v>
          </cell>
          <cell r="EC167">
            <v>9.23825800419E-3</v>
          </cell>
          <cell r="ED167">
            <v>-1.8752584001000001E-3</v>
          </cell>
          <cell r="EE167">
            <v>3.5845350939799998E-3</v>
          </cell>
          <cell r="EF167">
            <v>-8.6502928752500003E-4</v>
          </cell>
          <cell r="EG167">
            <v>7.7509712427899996E-3</v>
          </cell>
          <cell r="EH167">
            <v>7.4775703251400002E-3</v>
          </cell>
          <cell r="EI167">
            <v>-6.3781864009800002E-3</v>
          </cell>
          <cell r="EJ167">
            <v>7.2646131738999999E-3</v>
          </cell>
          <cell r="EK167">
            <v>4.3128823745099999E-4</v>
          </cell>
          <cell r="EL167">
            <v>6.7690834403E-3</v>
          </cell>
          <cell r="EM167">
            <v>2.9002216178900002E-3</v>
          </cell>
          <cell r="EN167">
            <v>4.24174778163E-3</v>
          </cell>
          <cell r="EO167">
            <v>1.1308730609E-4</v>
          </cell>
          <cell r="EP167">
            <v>6.2115583568800002E-3</v>
          </cell>
          <cell r="EQ167">
            <v>6.5236673690400003E-3</v>
          </cell>
          <cell r="ER167">
            <v>-1.65393704083E-3</v>
          </cell>
          <cell r="ES167">
            <v>7.6078996062299998E-3</v>
          </cell>
          <cell r="ET167">
            <v>2.7217916213E-3</v>
          </cell>
          <cell r="EU167">
            <v>4.2804628610599998E-3</v>
          </cell>
          <cell r="EV167">
            <v>-3.64370434545E-3</v>
          </cell>
          <cell r="EW167">
            <v>3.3406859729400002E-3</v>
          </cell>
          <cell r="EX167">
            <v>6.6860928200200001E-3</v>
          </cell>
          <cell r="EY167">
            <v>-1.89058977412E-4</v>
          </cell>
          <cell r="EZ167">
            <v>4.7164065763400003E-3</v>
          </cell>
          <cell r="FA167">
            <v>3.4253541380200002E-3</v>
          </cell>
          <cell r="FB167">
            <v>5.7393312454199997E-3</v>
          </cell>
          <cell r="FC167">
            <v>2.9906013514799999E-3</v>
          </cell>
          <cell r="FD167">
            <v>2.1251062862599999E-3</v>
          </cell>
          <cell r="FE167">
            <v>7.4935895390800004E-3</v>
          </cell>
          <cell r="FF167">
            <v>2.8509579133199998E-3</v>
          </cell>
          <cell r="FG167">
            <v>-2.9758375603699998E-3</v>
          </cell>
          <cell r="FH167">
            <v>4.39527863637E-3</v>
          </cell>
          <cell r="FI167">
            <v>4.2737219482700001E-3</v>
          </cell>
          <cell r="FJ167">
            <v>-2.5056009180799998E-3</v>
          </cell>
          <cell r="FK167">
            <v>-3.11972876079E-3</v>
          </cell>
          <cell r="FL167">
            <v>1.4820919604999999E-3</v>
          </cell>
          <cell r="FM167">
            <v>5.9053343720699997E-3</v>
          </cell>
          <cell r="FN167">
            <v>1.0901924688400001E-3</v>
          </cell>
          <cell r="FO167">
            <v>5.0320383161299995E-4</v>
          </cell>
          <cell r="FP167">
            <v>1.8956505227800001E-3</v>
          </cell>
          <cell r="FQ167">
            <v>2.66817142256E-3</v>
          </cell>
          <cell r="FR167">
            <v>3.5722036845999999E-3</v>
          </cell>
          <cell r="FS167">
            <v>5.3229988552599998E-3</v>
          </cell>
          <cell r="FT167">
            <v>-5.3590716561299995E-4</v>
          </cell>
          <cell r="FU167">
            <v>5.3352736868000003E-3</v>
          </cell>
          <cell r="FV167">
            <v>1.17806205526E-3</v>
          </cell>
          <cell r="FW167">
            <v>-1.16818433162E-3</v>
          </cell>
          <cell r="FX167">
            <v>4.5438068918900003E-3</v>
          </cell>
          <cell r="FY167">
            <v>5.9920223429799999E-3</v>
          </cell>
          <cell r="FZ167">
            <v>4.5124138705400002E-3</v>
          </cell>
          <cell r="GA167">
            <v>6.3593839295199997E-3</v>
          </cell>
          <cell r="GB167">
            <v>3.9450759068099996E-3</v>
          </cell>
          <cell r="GC167">
            <v>3.0689751729399998E-3</v>
          </cell>
          <cell r="GD167">
            <v>6.2645156867800001E-3</v>
          </cell>
          <cell r="GE167">
            <v>1.15736350417E-2</v>
          </cell>
          <cell r="GF167">
            <v>-3.6185979843099999E-4</v>
          </cell>
          <cell r="GG167">
            <v>2.4687321856599999E-3</v>
          </cell>
          <cell r="GH167">
            <v>2.1439385600399998E-3</v>
          </cell>
          <cell r="GI167">
            <v>-1.00006524008E-4</v>
          </cell>
          <cell r="GJ167">
            <v>9.3235034728400004E-4</v>
          </cell>
          <cell r="GK167">
            <v>1.64004019462E-3</v>
          </cell>
          <cell r="GL167">
            <v>2.6246465276900002E-3</v>
          </cell>
          <cell r="GM167">
            <v>4.5853485353300003E-3</v>
          </cell>
          <cell r="GN167">
            <v>5.93790318817E-3</v>
          </cell>
          <cell r="GO167">
            <v>6.2452012207400004E-4</v>
          </cell>
          <cell r="GP167">
            <v>-3.8227229379100001E-4</v>
          </cell>
          <cell r="GQ167">
            <v>-2.7371344622200001E-3</v>
          </cell>
          <cell r="GR167">
            <v>7.8661944717199998E-3</v>
          </cell>
          <cell r="GS167">
            <v>1.13605810329E-2</v>
          </cell>
          <cell r="GT167">
            <v>8.1759812310299995E-3</v>
          </cell>
          <cell r="GU167">
            <v>4.3306788429599997E-3</v>
          </cell>
          <cell r="GV167">
            <v>2.3837762419100001E-3</v>
          </cell>
          <cell r="GW167">
            <v>-3.2925226260000001E-3</v>
          </cell>
          <cell r="GX167">
            <v>4.7377282753599996E-3</v>
          </cell>
          <cell r="GY167">
            <v>5.1474273204799997E-3</v>
          </cell>
          <cell r="GZ167">
            <v>-2.0440334919799999E-3</v>
          </cell>
          <cell r="HA167">
            <v>3.63303720951E-3</v>
          </cell>
          <cell r="HB167">
            <v>4.5608240179700003E-3</v>
          </cell>
          <cell r="HC167">
            <v>4.3088993988899997E-3</v>
          </cell>
          <cell r="HD167">
            <v>2.3325383663199998E-3</v>
          </cell>
          <cell r="HE167">
            <v>9.1120076831400002E-4</v>
          </cell>
          <cell r="HF167">
            <v>1.0438915342099999E-3</v>
          </cell>
          <cell r="HG167">
            <v>4.6009523794100001E-3</v>
          </cell>
          <cell r="HH167">
            <v>-2.8529437258799999E-3</v>
          </cell>
          <cell r="HI167">
            <v>4.5017460361099996E-3</v>
          </cell>
          <cell r="HJ167">
            <v>-7.6086861081400003E-3</v>
          </cell>
          <cell r="HK167">
            <v>2.0999670959999999E-3</v>
          </cell>
          <cell r="HL167">
            <v>1.1568987742100001E-2</v>
          </cell>
          <cell r="HM167">
            <v>1.1072728084399999E-3</v>
          </cell>
          <cell r="HN167">
            <v>4.1954601183499998E-3</v>
          </cell>
          <cell r="HO167">
            <v>7.5631770305300003E-3</v>
          </cell>
          <cell r="HP167">
            <v>5.5478522553999996E-3</v>
          </cell>
          <cell r="HQ167">
            <v>0</v>
          </cell>
          <cell r="HR167">
            <v>1.04462858289E-2</v>
          </cell>
          <cell r="HS167">
            <v>6.0316184535600002E-3</v>
          </cell>
          <cell r="HT167">
            <v>-3.4725547302499999E-3</v>
          </cell>
          <cell r="HU167">
            <v>1.33541168179E-3</v>
          </cell>
          <cell r="HV167">
            <v>1.3983680401E-3</v>
          </cell>
          <cell r="HW167">
            <v>-3.4331888891799998E-3</v>
          </cell>
          <cell r="HX167">
            <v>-2.1539796143799999E-3</v>
          </cell>
          <cell r="HY167">
            <v>4.50237607583E-3</v>
          </cell>
          <cell r="HZ167">
            <v>-1.3283453881699999E-4</v>
          </cell>
          <cell r="IA167">
            <v>2.95483972877E-3</v>
          </cell>
          <cell r="IB167">
            <v>6.8718073889600002E-3</v>
          </cell>
          <cell r="IC167">
            <v>-2.7096248231800002E-4</v>
          </cell>
          <cell r="ID167">
            <v>2.9107120353700001E-3</v>
          </cell>
          <cell r="IE167">
            <v>-9.7436417127000005E-4</v>
          </cell>
          <cell r="IF167">
            <v>3.1131913419799999E-4</v>
          </cell>
          <cell r="IG167">
            <v>6.1815124936399997E-3</v>
          </cell>
          <cell r="IH167">
            <v>8.7527660653000001E-3</v>
          </cell>
          <cell r="II167">
            <v>7.0005757734200001E-3</v>
          </cell>
          <cell r="IJ167">
            <v>-8.0942956265099997E-4</v>
          </cell>
          <cell r="IK167">
            <v>-4.7053275629899997E-3</v>
          </cell>
          <cell r="IL167">
            <v>-1.4299871400000001E-3</v>
          </cell>
          <cell r="IM167">
            <v>-4.5399492955800001E-4</v>
          </cell>
          <cell r="IN167">
            <v>1.9296098034800001E-3</v>
          </cell>
          <cell r="IO167">
            <v>-3.7997968029199998E-3</v>
          </cell>
          <cell r="IP167">
            <v>3.6872008349700001E-3</v>
          </cell>
          <cell r="IQ167">
            <v>9.3904575332999993E-3</v>
          </cell>
          <cell r="IR167">
            <v>2.38032173365E-3</v>
          </cell>
          <cell r="IS167">
            <v>3.8423554506200001E-3</v>
          </cell>
          <cell r="IT167">
            <v>0.61949545144999996</v>
          </cell>
        </row>
        <row r="168">
          <cell r="A168" t="str">
            <v>SNP_N_1472754_G909T_rrs</v>
          </cell>
          <cell r="B168">
            <v>1.1554705997699999E-4</v>
          </cell>
          <cell r="C168">
            <v>-8.54771398008E-3</v>
          </cell>
          <cell r="D168">
            <v>4.9788276664900002E-3</v>
          </cell>
          <cell r="E168">
            <v>-4.7776149585799996E-3</v>
          </cell>
          <cell r="F168">
            <v>3.1541134230799999E-3</v>
          </cell>
          <cell r="G168">
            <v>-2.4285975378000001E-3</v>
          </cell>
          <cell r="H168">
            <v>2.3229988291899998E-3</v>
          </cell>
          <cell r="I168">
            <v>3.6930185742700002E-3</v>
          </cell>
          <cell r="J168">
            <v>-3.8759713061200002E-3</v>
          </cell>
          <cell r="K168">
            <v>3.8944208063199999E-3</v>
          </cell>
          <cell r="L168">
            <v>-2.57260137005E-4</v>
          </cell>
          <cell r="M168">
            <v>3.51428170688E-3</v>
          </cell>
          <cell r="N168">
            <v>1.98546156753E-4</v>
          </cell>
          <cell r="O168">
            <v>8.8076677638999998E-4</v>
          </cell>
          <cell r="P168">
            <v>3.22049856186E-3</v>
          </cell>
          <cell r="Q168">
            <v>1.19926491752E-2</v>
          </cell>
          <cell r="R168">
            <v>-2.7611413970599998E-3</v>
          </cell>
          <cell r="S168">
            <v>2.6423749513900001E-3</v>
          </cell>
          <cell r="T168">
            <v>2.2512604482500002E-3</v>
          </cell>
          <cell r="U168">
            <v>3.9515397511399996E-3</v>
          </cell>
          <cell r="V168">
            <v>1.1572287185099999E-3</v>
          </cell>
          <cell r="W168">
            <v>-4.9515650607600001E-3</v>
          </cell>
          <cell r="X168">
            <v>3.32640041597E-3</v>
          </cell>
          <cell r="Y168">
            <v>1.69598322827E-3</v>
          </cell>
          <cell r="Z168">
            <v>2.8299521654800001E-3</v>
          </cell>
          <cell r="AA168">
            <v>-6.8291174247900001E-3</v>
          </cell>
          <cell r="AB168">
            <v>1.6971569275499999E-3</v>
          </cell>
          <cell r="AC168">
            <v>1.22636547312E-2</v>
          </cell>
          <cell r="AD168">
            <v>5.7880608364899999E-3</v>
          </cell>
          <cell r="AE168">
            <v>-2.6138853281700001E-3</v>
          </cell>
          <cell r="AF168">
            <v>1.3367153587799999E-4</v>
          </cell>
          <cell r="AG168">
            <v>4.6295495703800003E-3</v>
          </cell>
          <cell r="AH168">
            <v>2.11415044032E-3</v>
          </cell>
          <cell r="AI168">
            <v>-2.0864112302699999E-3</v>
          </cell>
          <cell r="AJ168">
            <v>5.7071587070800002E-4</v>
          </cell>
          <cell r="AK168">
            <v>2.62111774646E-4</v>
          </cell>
          <cell r="AL168">
            <v>3.4892656840400001E-3</v>
          </cell>
          <cell r="AM168">
            <v>8.9303526328900001E-4</v>
          </cell>
          <cell r="AN168">
            <v>5.6156706996300003E-3</v>
          </cell>
          <cell r="AO168">
            <v>3.1934820581199998E-3</v>
          </cell>
          <cell r="AP168">
            <v>3.3300451468699999E-3</v>
          </cell>
          <cell r="AQ168">
            <v>-6.9838124327399999E-3</v>
          </cell>
          <cell r="AR168">
            <v>-1.3793995603899999E-3</v>
          </cell>
          <cell r="AS168">
            <v>-9.9067785777200005E-4</v>
          </cell>
          <cell r="AT168">
            <v>-3.5744514316300002E-3</v>
          </cell>
          <cell r="AU168">
            <v>1.7596849938900001E-3</v>
          </cell>
          <cell r="AV168">
            <v>-7.9841405386099997E-4</v>
          </cell>
          <cell r="AW168">
            <v>3.00271669403E-3</v>
          </cell>
          <cell r="AX168">
            <v>7.8566465526800008E-3</v>
          </cell>
          <cell r="AY168">
            <v>-3.1310326885399999E-3</v>
          </cell>
          <cell r="AZ168">
            <v>9.1809490695599991E-3</v>
          </cell>
          <cell r="BA168">
            <v>-6.3202496676200001E-5</v>
          </cell>
          <cell r="BB168">
            <v>-1.9602847751199999E-3</v>
          </cell>
          <cell r="BC168">
            <v>4.7005685046299997E-3</v>
          </cell>
          <cell r="BD168">
            <v>8.18428490311E-3</v>
          </cell>
          <cell r="BE168">
            <v>1.9966859836100001E-3</v>
          </cell>
          <cell r="BF168">
            <v>3.60251567326E-3</v>
          </cell>
          <cell r="BG168">
            <v>-1.7117644893E-3</v>
          </cell>
          <cell r="BH168">
            <v>1.4835125766699999E-3</v>
          </cell>
          <cell r="BI168">
            <v>-1.7657626885900001E-3</v>
          </cell>
          <cell r="BJ168">
            <v>4.8221787437800001E-3</v>
          </cell>
          <cell r="BK168">
            <v>-8.22313944809E-4</v>
          </cell>
          <cell r="BL168">
            <v>-2.4897442199299999E-3</v>
          </cell>
          <cell r="BM168">
            <v>-1.6631485777899999E-5</v>
          </cell>
          <cell r="BN168">
            <v>5.2724247798299996E-3</v>
          </cell>
          <cell r="BO168">
            <v>1.5688114799599999E-3</v>
          </cell>
          <cell r="BP168">
            <v>3.5757725127000001E-3</v>
          </cell>
          <cell r="BQ168">
            <v>-3.3495738170999999E-3</v>
          </cell>
          <cell r="BR168">
            <v>-5.2639488130800001E-3</v>
          </cell>
          <cell r="BS168">
            <v>4.27906448022E-3</v>
          </cell>
          <cell r="BT168">
            <v>5.0080660730600001E-3</v>
          </cell>
          <cell r="BU168">
            <v>7.3493067175100001E-3</v>
          </cell>
          <cell r="BV168">
            <v>4.1092904284599999E-3</v>
          </cell>
          <cell r="BW168">
            <v>6.1522466130599996E-3</v>
          </cell>
          <cell r="BX168">
            <v>-5.4536629468199998E-3</v>
          </cell>
          <cell r="BY168">
            <v>2.6383532676800001E-3</v>
          </cell>
          <cell r="BZ168">
            <v>9.4054481014600004E-3</v>
          </cell>
          <cell r="CA168">
            <v>3.1207469292000001E-3</v>
          </cell>
          <cell r="CB168">
            <v>4.27020248026E-3</v>
          </cell>
          <cell r="CC168">
            <v>2.2111167199899999E-3</v>
          </cell>
          <cell r="CD168">
            <v>1.57509697601E-3</v>
          </cell>
          <cell r="CE168">
            <v>3.1571914441900001E-3</v>
          </cell>
          <cell r="CF168">
            <v>6.2745199538800003E-3</v>
          </cell>
          <cell r="CG168">
            <v>1.3002024963499999E-2</v>
          </cell>
          <cell r="CH168">
            <v>-5.00774593093E-4</v>
          </cell>
          <cell r="CI168">
            <v>-7.9701151698800005E-3</v>
          </cell>
          <cell r="CJ168">
            <v>6.1336383223500003E-3</v>
          </cell>
          <cell r="CK168">
            <v>-7.8947050496900005E-3</v>
          </cell>
          <cell r="CL168">
            <v>9.5375282689900004E-3</v>
          </cell>
          <cell r="CM168">
            <v>9.1807488352100008E-3</v>
          </cell>
          <cell r="CN168">
            <v>6.79007917643E-3</v>
          </cell>
          <cell r="CO168">
            <v>4.3052565306400002E-3</v>
          </cell>
          <cell r="CP168">
            <v>5.6884069927000003E-3</v>
          </cell>
          <cell r="CQ168">
            <v>5.53538836539E-3</v>
          </cell>
          <cell r="CR168">
            <v>4.5872721821099997E-3</v>
          </cell>
          <cell r="CS168">
            <v>1.17986053228E-2</v>
          </cell>
          <cell r="CT168">
            <v>1.0111171286599999E-3</v>
          </cell>
          <cell r="CU168">
            <v>9.3744052573999995E-3</v>
          </cell>
          <cell r="CV168">
            <v>2.8432940598600002E-4</v>
          </cell>
          <cell r="CW168">
            <v>9.6537248464300003E-4</v>
          </cell>
          <cell r="CX168">
            <v>3.5342737101000002E-3</v>
          </cell>
          <cell r="CY168">
            <v>4.3579851626400002E-4</v>
          </cell>
          <cell r="CZ168">
            <v>2.3165193851999999E-3</v>
          </cell>
          <cell r="DA168">
            <v>1.85570772737E-3</v>
          </cell>
          <cell r="DB168">
            <v>3.4578589256900002E-3</v>
          </cell>
          <cell r="DC168">
            <v>-4.3474785052199996E-3</v>
          </cell>
          <cell r="DD168">
            <v>4.3068532832000002E-3</v>
          </cell>
          <cell r="DE168">
            <v>4.0958318859299998E-3</v>
          </cell>
          <cell r="DF168">
            <v>-6.7416024394300004E-3</v>
          </cell>
          <cell r="DG168">
            <v>2.3455172777199999E-3</v>
          </cell>
          <cell r="DH168">
            <v>7.3393196798899997E-3</v>
          </cell>
          <cell r="DI168">
            <v>1.3691232015800001E-4</v>
          </cell>
          <cell r="DJ168">
            <v>1.42206270248E-2</v>
          </cell>
          <cell r="DK168">
            <v>7.1417335420799997E-3</v>
          </cell>
          <cell r="DL168">
            <v>6.5591502934699997E-3</v>
          </cell>
          <cell r="DM168">
            <v>5.66716678441E-3</v>
          </cell>
          <cell r="DN168">
            <v>2.0297537557799998E-3</v>
          </cell>
          <cell r="DO168">
            <v>4.7600641846700003E-3</v>
          </cell>
          <cell r="DP168">
            <v>3.0382410623100002E-3</v>
          </cell>
          <cell r="DQ168">
            <v>1.1751207785E-4</v>
          </cell>
          <cell r="DR168">
            <v>-4.5861052349200002E-3</v>
          </cell>
          <cell r="DS168">
            <v>7.77945062146E-3</v>
          </cell>
          <cell r="DT168">
            <v>3.1739536207199999E-3</v>
          </cell>
          <cell r="DU168">
            <v>2.0923786796599999E-3</v>
          </cell>
          <cell r="DV168">
            <v>-2.58242152631E-3</v>
          </cell>
          <cell r="DW168">
            <v>2.4390358012200001E-3</v>
          </cell>
          <cell r="DX168">
            <v>3.0893899966000001E-3</v>
          </cell>
          <cell r="DY168">
            <v>-4.0423241443899999E-3</v>
          </cell>
          <cell r="DZ168">
            <v>1.13206934184E-2</v>
          </cell>
          <cell r="EA168">
            <v>3.3575850538899998E-3</v>
          </cell>
          <cell r="EB168">
            <v>-6.5319339046299998E-4</v>
          </cell>
          <cell r="EC168">
            <v>9.1704605147199993E-3</v>
          </cell>
          <cell r="ED168">
            <v>4.8387348651900003E-3</v>
          </cell>
          <cell r="EE168">
            <v>2.7424064464900001E-3</v>
          </cell>
          <cell r="EF168">
            <v>-5.6726997718200001E-3</v>
          </cell>
          <cell r="EG168">
            <v>6.9382381625499997E-3</v>
          </cell>
          <cell r="EH168">
            <v>6.6806217655500004E-3</v>
          </cell>
          <cell r="EI168">
            <v>-3.3951704972399999E-4</v>
          </cell>
          <cell r="EJ168">
            <v>2.2786511108300002E-3</v>
          </cell>
          <cell r="EK168">
            <v>3.1576165929399999E-3</v>
          </cell>
          <cell r="EL168">
            <v>7.0815957151399997E-3</v>
          </cell>
          <cell r="EM168">
            <v>2.0861600060000001E-3</v>
          </cell>
          <cell r="EN168">
            <v>2.7090362273199998E-3</v>
          </cell>
          <cell r="EO168">
            <v>2.6203736197200002E-3</v>
          </cell>
          <cell r="EP168">
            <v>7.8247049823399993E-3</v>
          </cell>
          <cell r="EQ168">
            <v>8.0485437065400001E-3</v>
          </cell>
          <cell r="ER168">
            <v>-1.53963535558E-3</v>
          </cell>
          <cell r="ES168">
            <v>8.90755932778E-3</v>
          </cell>
          <cell r="ET168">
            <v>7.9013500362599999E-3</v>
          </cell>
          <cell r="EU168">
            <v>4.5810397714399998E-3</v>
          </cell>
          <cell r="EV168">
            <v>-2.3371016140999999E-3</v>
          </cell>
          <cell r="EW168">
            <v>5.5293692275899999E-3</v>
          </cell>
          <cell r="EX168">
            <v>5.5020973086399999E-3</v>
          </cell>
          <cell r="EY168">
            <v>1.44269794691E-3</v>
          </cell>
          <cell r="EZ168">
            <v>6.3135027885400001E-3</v>
          </cell>
          <cell r="FA168">
            <v>1.91972590983E-4</v>
          </cell>
          <cell r="FB168">
            <v>5.4493299685400001E-3</v>
          </cell>
          <cell r="FC168">
            <v>-9.1270421398800003E-4</v>
          </cell>
          <cell r="FD168">
            <v>5.1601547747899996E-3</v>
          </cell>
          <cell r="FE168">
            <v>9.1669242829099992E-3</v>
          </cell>
          <cell r="FF168">
            <v>2.1265137474999998E-3</v>
          </cell>
          <cell r="FG168">
            <v>-5.1644262857700003E-3</v>
          </cell>
          <cell r="FH168">
            <v>3.0318216886400001E-3</v>
          </cell>
          <cell r="FI168">
            <v>2.7788912411799999E-3</v>
          </cell>
          <cell r="FJ168">
            <v>-8.66977404803E-3</v>
          </cell>
          <cell r="FK168">
            <v>-1.9866926595599999E-3</v>
          </cell>
          <cell r="FL168">
            <v>3.03500541486E-3</v>
          </cell>
          <cell r="FM168">
            <v>4.4644940644500003E-3</v>
          </cell>
          <cell r="FN168">
            <v>-1.2228593695900001E-3</v>
          </cell>
          <cell r="FO168">
            <v>1.11677101813E-3</v>
          </cell>
          <cell r="FP168">
            <v>-1.5684694517400001E-3</v>
          </cell>
          <cell r="FQ168">
            <v>4.7512897290300001E-3</v>
          </cell>
          <cell r="FR168">
            <v>2.7198446914599998E-3</v>
          </cell>
          <cell r="FS168">
            <v>4.2115328833500004E-3</v>
          </cell>
          <cell r="FT168">
            <v>-1.52682652697E-3</v>
          </cell>
          <cell r="FU168">
            <v>5.1805288530899999E-3</v>
          </cell>
          <cell r="FV168">
            <v>2.6174236554700001E-3</v>
          </cell>
          <cell r="FW168">
            <v>-2.22050049342E-3</v>
          </cell>
          <cell r="FX168">
            <v>6.4346138387899997E-3</v>
          </cell>
          <cell r="FY168">
            <v>5.9777605347300002E-3</v>
          </cell>
          <cell r="FZ168">
            <v>5.85934799165E-3</v>
          </cell>
          <cell r="GA168">
            <v>5.6627346202700003E-3</v>
          </cell>
          <cell r="GB168">
            <v>6.5867286175499999E-3</v>
          </cell>
          <cell r="GC168">
            <v>5.3922678343999997E-3</v>
          </cell>
          <cell r="GD168">
            <v>7.0022693835199998E-3</v>
          </cell>
          <cell r="GE168">
            <v>9.1185420751600001E-3</v>
          </cell>
          <cell r="GF168">
            <v>-1.3871625997099999E-3</v>
          </cell>
          <cell r="GG168">
            <v>3.3016989473300001E-3</v>
          </cell>
          <cell r="GH168">
            <v>2.50570406206E-3</v>
          </cell>
          <cell r="GI168">
            <v>-8.8138454884799996E-5</v>
          </cell>
          <cell r="GJ168">
            <v>5.72336791083E-3</v>
          </cell>
          <cell r="GK168">
            <v>-1.10797875095E-3</v>
          </cell>
          <cell r="GL168">
            <v>5.3935768082700002E-3</v>
          </cell>
          <cell r="GM168">
            <v>6.9191385991899997E-3</v>
          </cell>
          <cell r="GN168">
            <v>4.6964962966699999E-3</v>
          </cell>
          <cell r="GO168">
            <v>2.4566806387200002E-3</v>
          </cell>
          <cell r="GP168">
            <v>2.1214005537300001E-3</v>
          </cell>
          <cell r="GQ168">
            <v>-6.3206399790900003E-3</v>
          </cell>
          <cell r="GR168">
            <v>3.7249850574899998E-3</v>
          </cell>
          <cell r="GS168">
            <v>9.7247874364300001E-3</v>
          </cell>
          <cell r="GT168">
            <v>4.7675315290699998E-3</v>
          </cell>
          <cell r="GU168">
            <v>8.9368121698499992E-3</v>
          </cell>
          <cell r="GV168">
            <v>4.8624416813299997E-3</v>
          </cell>
          <cell r="GW168">
            <v>-6.8564950488500002E-3</v>
          </cell>
          <cell r="GX168">
            <v>1.70816807076E-3</v>
          </cell>
          <cell r="GY168">
            <v>3.2900369260499998E-3</v>
          </cell>
          <cell r="GZ168">
            <v>-2.38868437009E-4</v>
          </cell>
          <cell r="HA168">
            <v>2.3142208810900001E-3</v>
          </cell>
          <cell r="HB168">
            <v>4.5678378082800002E-3</v>
          </cell>
          <cell r="HC168">
            <v>-5.9020472690500005E-4</v>
          </cell>
          <cell r="HD168">
            <v>2.09748116322E-3</v>
          </cell>
          <cell r="HE168">
            <v>7.5843289960199995E-4</v>
          </cell>
          <cell r="HF168">
            <v>1.16763089318E-3</v>
          </cell>
          <cell r="HG168">
            <v>8.3173271268599993E-3</v>
          </cell>
          <cell r="HH168">
            <v>-2.8248939197499999E-3</v>
          </cell>
          <cell r="HI168">
            <v>4.3274788186000003E-3</v>
          </cell>
          <cell r="HJ168">
            <v>-5.7183504104599998E-3</v>
          </cell>
          <cell r="HK168">
            <v>1.2439638376199999E-3</v>
          </cell>
          <cell r="HL168">
            <v>7.3571302928000003E-3</v>
          </cell>
          <cell r="HM168">
            <v>2.7139587327800001E-3</v>
          </cell>
          <cell r="HN168">
            <v>7.1367062628300004E-3</v>
          </cell>
          <cell r="HO168">
            <v>3.9376332424600003E-3</v>
          </cell>
          <cell r="HP168">
            <v>6.0535208322100003E-3</v>
          </cell>
          <cell r="HQ168">
            <v>0</v>
          </cell>
          <cell r="HR168">
            <v>9.5153562724599999E-3</v>
          </cell>
          <cell r="HS168">
            <v>5.2075581625100004E-3</v>
          </cell>
          <cell r="HT168">
            <v>3.2491672318400002E-3</v>
          </cell>
          <cell r="HU168">
            <v>3.9187525398999999E-3</v>
          </cell>
          <cell r="HV168">
            <v>8.6403643945199996E-4</v>
          </cell>
          <cell r="HW168">
            <v>-1.0237550595799999E-3</v>
          </cell>
          <cell r="HX168">
            <v>1.07077369466E-3</v>
          </cell>
          <cell r="HY168">
            <v>4.1135218925799997E-3</v>
          </cell>
          <cell r="HZ168">
            <v>3.5880028735799999E-3</v>
          </cell>
          <cell r="IA168">
            <v>5.3729475475799999E-3</v>
          </cell>
          <cell r="IB168">
            <v>8.7347989901899997E-3</v>
          </cell>
          <cell r="IC168">
            <v>-1.04008743074E-3</v>
          </cell>
          <cell r="ID168">
            <v>2.9501996468799998E-3</v>
          </cell>
          <cell r="IE168">
            <v>-5.2149815019200002E-4</v>
          </cell>
          <cell r="IF168">
            <v>-3.0850464827399999E-4</v>
          </cell>
          <cell r="IG168">
            <v>5.9188539162299998E-3</v>
          </cell>
          <cell r="IH168">
            <v>8.9461728930500008E-3</v>
          </cell>
          <cell r="II168">
            <v>9.3459123745600007E-3</v>
          </cell>
          <cell r="IJ168">
            <v>-5.22110238671E-3</v>
          </cell>
          <cell r="IK168">
            <v>-9.5375446835499998E-4</v>
          </cell>
          <cell r="IL168">
            <v>-2.6814921293399998E-3</v>
          </cell>
          <cell r="IM168">
            <v>-8.1776804290699997E-4</v>
          </cell>
          <cell r="IN168">
            <v>1.93802069407E-3</v>
          </cell>
          <cell r="IO168">
            <v>-1.97948352434E-3</v>
          </cell>
          <cell r="IP168">
            <v>4.3349564075499999E-3</v>
          </cell>
          <cell r="IQ168">
            <v>9.3768816441299994E-3</v>
          </cell>
          <cell r="IR168">
            <v>2.58033419959E-3</v>
          </cell>
          <cell r="IS168">
            <v>4.2820335365800002E-3</v>
          </cell>
          <cell r="IT168">
            <v>0.60259550809899998</v>
          </cell>
        </row>
        <row r="169">
          <cell r="A169" t="str">
            <v>SNP_N_1472135_C290T_rrs</v>
          </cell>
          <cell r="B169">
            <v>-1.6723660752200002E-2</v>
          </cell>
          <cell r="C169">
            <v>-1.1115504428700001E-2</v>
          </cell>
          <cell r="D169">
            <v>-5.5711239110699999E-4</v>
          </cell>
          <cell r="E169">
            <v>-1.19560807943E-2</v>
          </cell>
          <cell r="F169">
            <v>-4.5838225632900001E-3</v>
          </cell>
          <cell r="G169">
            <v>-1.2517947703599999E-2</v>
          </cell>
          <cell r="H169">
            <v>-4.0279249660699996E-3</v>
          </cell>
          <cell r="I169">
            <v>-4.1454061865799996E-3</v>
          </cell>
          <cell r="J169">
            <v>-9.2528574168700001E-3</v>
          </cell>
          <cell r="K169">
            <v>-3.73049965128E-3</v>
          </cell>
          <cell r="L169">
            <v>-1.1161048896600001E-2</v>
          </cell>
          <cell r="M169">
            <v>-1.19532495737E-2</v>
          </cell>
          <cell r="N169">
            <v>-2.1860189735899999E-3</v>
          </cell>
          <cell r="O169">
            <v>9.8905758932200005E-5</v>
          </cell>
          <cell r="P169">
            <v>-3.6655021831399999E-3</v>
          </cell>
          <cell r="Q169">
            <v>1.9108174601599999E-3</v>
          </cell>
          <cell r="R169">
            <v>-2.4400146212399999E-3</v>
          </cell>
          <cell r="S169">
            <v>-3.6701210774499999E-5</v>
          </cell>
          <cell r="T169">
            <v>-1.08653283678E-3</v>
          </cell>
          <cell r="U169">
            <v>-1.6655751969700001E-3</v>
          </cell>
          <cell r="V169">
            <v>-1.2723837979100001E-2</v>
          </cell>
          <cell r="W169">
            <v>-1.5082503669E-2</v>
          </cell>
          <cell r="X169">
            <v>2.61597428471E-3</v>
          </cell>
          <cell r="Y169">
            <v>8.6297310190300004E-5</v>
          </cell>
          <cell r="Z169">
            <v>-2.0096129737799998E-3</v>
          </cell>
          <cell r="AA169">
            <v>-1.6619460657199998E-2</v>
          </cell>
          <cell r="AB169">
            <v>-1.388759166E-2</v>
          </cell>
          <cell r="AC169">
            <v>2.2611147724099999E-3</v>
          </cell>
          <cell r="AD169">
            <v>3.5269961226700001E-3</v>
          </cell>
          <cell r="AE169">
            <v>-2.5681186467399999E-2</v>
          </cell>
          <cell r="AF169">
            <v>0</v>
          </cell>
          <cell r="AG169">
            <v>-6.8045938387500003E-3</v>
          </cell>
          <cell r="AH169">
            <v>2.16240150621E-4</v>
          </cell>
          <cell r="AI169">
            <v>-1.4491645619299999E-2</v>
          </cell>
          <cell r="AJ169">
            <v>4.8308973782699999E-4</v>
          </cell>
          <cell r="AK169">
            <v>-5.0411475822299996E-3</v>
          </cell>
          <cell r="AL169">
            <v>-3.2237996347199999E-3</v>
          </cell>
          <cell r="AM169">
            <v>-7.3173246346400003E-3</v>
          </cell>
          <cell r="AN169">
            <v>4.6702264808099999E-3</v>
          </cell>
          <cell r="AO169">
            <v>4.8676205915400002E-4</v>
          </cell>
          <cell r="AP169">
            <v>9.0988812735299997E-4</v>
          </cell>
          <cell r="AQ169">
            <v>-8.6561795324099997E-3</v>
          </cell>
          <cell r="AR169">
            <v>-4.0563764050599999E-3</v>
          </cell>
          <cell r="AS169">
            <v>-2.4095790460700001E-2</v>
          </cell>
          <cell r="AT169">
            <v>-1.02517018095E-2</v>
          </cell>
          <cell r="AU169">
            <v>-2.9705555643900002E-3</v>
          </cell>
          <cell r="AV169">
            <v>-2.24554035813E-2</v>
          </cell>
          <cell r="AW169">
            <v>-4.62417118251E-3</v>
          </cell>
          <cell r="AX169">
            <v>-7.2436071932299997E-3</v>
          </cell>
          <cell r="AY169">
            <v>-1.33327869698E-2</v>
          </cell>
          <cell r="AZ169">
            <v>3.1993743032199999E-3</v>
          </cell>
          <cell r="BA169">
            <v>-1.33081646636E-2</v>
          </cell>
          <cell r="BB169">
            <v>-1.7588738352100002E-2</v>
          </cell>
          <cell r="BC169">
            <v>-1.8677157349899999E-3</v>
          </cell>
          <cell r="BD169">
            <v>2.0104737486700002E-3</v>
          </cell>
          <cell r="BE169">
            <v>6.6544540459300002E-4</v>
          </cell>
          <cell r="BF169">
            <v>-5.64441550523E-3</v>
          </cell>
          <cell r="BG169">
            <v>-9.2835798859599999E-3</v>
          </cell>
          <cell r="BH169">
            <v>-2.19514127821E-3</v>
          </cell>
          <cell r="BI169">
            <v>-1.9922895356999999E-2</v>
          </cell>
          <cell r="BJ169">
            <v>-3.2425376120999998E-3</v>
          </cell>
          <cell r="BK169">
            <v>3.0428317841100002E-3</v>
          </cell>
          <cell r="BL169">
            <v>-2.1910383365999998E-3</v>
          </cell>
          <cell r="BM169">
            <v>-5.7350588031099999E-3</v>
          </cell>
          <cell r="BN169">
            <v>-3.8923225365600001E-3</v>
          </cell>
          <cell r="BO169">
            <v>-4.0089464746400003E-3</v>
          </cell>
          <cell r="BP169">
            <v>-8.3443324547299998E-4</v>
          </cell>
          <cell r="BQ169">
            <v>-1.37728285044E-2</v>
          </cell>
          <cell r="BR169">
            <v>-1.32850911468E-2</v>
          </cell>
          <cell r="BS169">
            <v>-1.0406036861200001E-2</v>
          </cell>
          <cell r="BT169">
            <v>-2.7494940441099998E-3</v>
          </cell>
          <cell r="BU169">
            <v>-9.1997608542399995E-3</v>
          </cell>
          <cell r="BV169">
            <v>-1.01799576078E-3</v>
          </cell>
          <cell r="BW169">
            <v>-6.1761522665599996E-3</v>
          </cell>
          <cell r="BX169">
            <v>-1.7089944332799999E-2</v>
          </cell>
          <cell r="BY169">
            <v>-1.23924696818E-2</v>
          </cell>
          <cell r="BZ169">
            <v>2.53162230365E-3</v>
          </cell>
          <cell r="CA169">
            <v>0</v>
          </cell>
          <cell r="CB169">
            <v>-2.79381987639E-3</v>
          </cell>
          <cell r="CC169">
            <v>1.9998986681500001E-4</v>
          </cell>
          <cell r="CD169">
            <v>-1.3517315965099999E-3</v>
          </cell>
          <cell r="CE169">
            <v>-3.5613789223100001E-3</v>
          </cell>
          <cell r="CF169">
            <v>-1.4654804254000001E-3</v>
          </cell>
          <cell r="CG169">
            <v>3.57773737051E-3</v>
          </cell>
          <cell r="CH169">
            <v>-9.8877046257299997E-3</v>
          </cell>
          <cell r="CI169">
            <v>-1.14582898095E-2</v>
          </cell>
          <cell r="CJ169">
            <v>2.6655273977700001E-3</v>
          </cell>
          <cell r="CK169">
            <v>-1.3213520869600001E-2</v>
          </cell>
          <cell r="CL169">
            <v>1.75451138057E-3</v>
          </cell>
          <cell r="CM169">
            <v>1.71718955971E-3</v>
          </cell>
          <cell r="CN169">
            <v>3.56476567686E-3</v>
          </cell>
          <cell r="CO169">
            <v>-1.6712334472699999E-3</v>
          </cell>
          <cell r="CP169">
            <v>-7.1693132631500001E-3</v>
          </cell>
          <cell r="CQ169">
            <v>6.4636589959299997E-3</v>
          </cell>
          <cell r="CR169">
            <v>-3.4001886378999999E-3</v>
          </cell>
          <cell r="CS169">
            <v>4.8320186324400001E-3</v>
          </cell>
          <cell r="CT169">
            <v>-6.26261672005E-3</v>
          </cell>
          <cell r="CU169">
            <v>2.7938664425200001E-3</v>
          </cell>
          <cell r="CV169">
            <v>-1.3257998507500001E-3</v>
          </cell>
          <cell r="CW169">
            <v>3.0662788776700001E-4</v>
          </cell>
          <cell r="CX169">
            <v>-7.4037001468199998E-3</v>
          </cell>
          <cell r="CY169">
            <v>-1.63221340626E-2</v>
          </cell>
          <cell r="CZ169">
            <v>8.4003969095599999E-4</v>
          </cell>
          <cell r="DA169">
            <v>1.0023597860700001E-4</v>
          </cell>
          <cell r="DB169">
            <v>-2.7584228664600001E-3</v>
          </cell>
          <cell r="DC169">
            <v>-4.8166108317699999E-3</v>
          </cell>
          <cell r="DD169">
            <v>2.4270471476500001E-4</v>
          </cell>
          <cell r="DE169">
            <v>1.7193063395100001E-3</v>
          </cell>
          <cell r="DF169">
            <v>-4.8589212819900003E-3</v>
          </cell>
          <cell r="DG169">
            <v>-6.0441913083199997E-3</v>
          </cell>
          <cell r="DH169">
            <v>3.3275126479599998E-3</v>
          </cell>
          <cell r="DI169">
            <v>-3.4090823028199999E-3</v>
          </cell>
          <cell r="DJ169">
            <v>2.4321218952500002E-3</v>
          </cell>
          <cell r="DK169">
            <v>4.2704199440800001E-3</v>
          </cell>
          <cell r="DL169">
            <v>0</v>
          </cell>
          <cell r="DM169">
            <v>-6.93891849369E-3</v>
          </cell>
          <cell r="DN169">
            <v>5.25491086592E-5</v>
          </cell>
          <cell r="DO169">
            <v>-3.3672241261199998E-4</v>
          </cell>
          <cell r="DP169">
            <v>-8.4883319213999997E-3</v>
          </cell>
          <cell r="DQ169">
            <v>-2.5638791266800001E-3</v>
          </cell>
          <cell r="DR169">
            <v>-2.247097902E-2</v>
          </cell>
          <cell r="DS169">
            <v>2.2761248983400001E-3</v>
          </cell>
          <cell r="DT169">
            <v>-1.7128179315500001E-3</v>
          </cell>
          <cell r="DU169">
            <v>1.04049046058E-4</v>
          </cell>
          <cell r="DV169">
            <v>-2.2227657958899999E-2</v>
          </cell>
          <cell r="DW169">
            <v>-9.4122495502200008E-3</v>
          </cell>
          <cell r="DX169">
            <v>9.7066760645200006E-5</v>
          </cell>
          <cell r="DY169">
            <v>-1.00065674633E-2</v>
          </cell>
          <cell r="DZ169">
            <v>3.66868404672E-3</v>
          </cell>
          <cell r="EA169">
            <v>6.5833810367600001E-5</v>
          </cell>
          <cell r="EB169">
            <v>-1.9360532984099999E-2</v>
          </cell>
          <cell r="EC169">
            <v>3.5428914707200001E-3</v>
          </cell>
          <cell r="ED169">
            <v>-1.80885044392E-3</v>
          </cell>
          <cell r="EE169">
            <v>-8.7399769108699996E-4</v>
          </cell>
          <cell r="EF169">
            <v>-1.3949086889600001E-2</v>
          </cell>
          <cell r="EG169">
            <v>5.5672279559099997E-3</v>
          </cell>
          <cell r="EH169">
            <v>4.0505761280700001E-3</v>
          </cell>
          <cell r="EI169">
            <v>-7.29381921701E-4</v>
          </cell>
          <cell r="EJ169">
            <v>-2.46643950231E-3</v>
          </cell>
          <cell r="EK169">
            <v>1.04201615613E-4</v>
          </cell>
          <cell r="EL169">
            <v>3.1135086901500002E-3</v>
          </cell>
          <cell r="EM169">
            <v>-1.8029595958100001E-3</v>
          </cell>
          <cell r="EN169">
            <v>1.3198829255999999E-3</v>
          </cell>
          <cell r="EO169">
            <v>-1.0568209691000001E-3</v>
          </cell>
          <cell r="EP169">
            <v>5.8019994758100003E-3</v>
          </cell>
          <cell r="EQ169">
            <v>3.7589429411999998E-3</v>
          </cell>
          <cell r="ER169">
            <v>-1.3567428104600001E-3</v>
          </cell>
          <cell r="ES169">
            <v>3.64078651182E-3</v>
          </cell>
          <cell r="ET169">
            <v>3.0300808139099998E-3</v>
          </cell>
          <cell r="EU169">
            <v>-1.5808207681400001E-3</v>
          </cell>
          <cell r="EV169">
            <v>-1.12798353657E-2</v>
          </cell>
          <cell r="EW169">
            <v>-4.9964832142000001E-3</v>
          </cell>
          <cell r="EX169">
            <v>-9.3509182333899998E-3</v>
          </cell>
          <cell r="EY169">
            <v>-3.1360492575899998E-3</v>
          </cell>
          <cell r="EZ169">
            <v>3.7173780146999998E-3</v>
          </cell>
          <cell r="FA169">
            <v>-1.2289640726500001E-3</v>
          </cell>
          <cell r="FB169">
            <v>-2.1727182902400001E-3</v>
          </cell>
          <cell r="FC169">
            <v>-2.8677245136400002E-3</v>
          </cell>
          <cell r="FD169">
            <v>-2.7368057053499999E-3</v>
          </cell>
          <cell r="FE169">
            <v>2.0894296467300001E-3</v>
          </cell>
          <cell r="FF169">
            <v>-1.09747797251E-3</v>
          </cell>
          <cell r="FG169">
            <v>-7.2645265609000004E-3</v>
          </cell>
          <cell r="FH169">
            <v>-2.6402422227E-3</v>
          </cell>
          <cell r="FI169">
            <v>-5.2594537846699999E-3</v>
          </cell>
          <cell r="FJ169">
            <v>-1.05313742533E-2</v>
          </cell>
          <cell r="FK169">
            <v>-6.64907554165E-3</v>
          </cell>
          <cell r="FL169">
            <v>1.8413431826E-4</v>
          </cell>
          <cell r="FM169">
            <v>-4.60784649476E-3</v>
          </cell>
          <cell r="FN169">
            <v>-2.9537782538699999E-3</v>
          </cell>
          <cell r="FO169">
            <v>-1.07571203262E-2</v>
          </cell>
          <cell r="FP169">
            <v>-5.4197171702999999E-3</v>
          </cell>
          <cell r="FQ169">
            <v>-1.2424211017800001E-3</v>
          </cell>
          <cell r="FR169">
            <v>-8.17750289571E-4</v>
          </cell>
          <cell r="FS169">
            <v>-3.4288675524300001E-3</v>
          </cell>
          <cell r="FT169">
            <v>-8.6030447855599997E-3</v>
          </cell>
          <cell r="FU169">
            <v>-9.3515112530399998E-4</v>
          </cell>
          <cell r="FV169">
            <v>-2.7792302426000001E-3</v>
          </cell>
          <cell r="FW169">
            <v>-5.0848238170100001E-3</v>
          </cell>
          <cell r="FX169">
            <v>-4.0276818908799999E-3</v>
          </cell>
          <cell r="FY169">
            <v>-8.8016450172299996E-4</v>
          </cell>
          <cell r="FZ169">
            <v>-1.0782919125600001E-3</v>
          </cell>
          <cell r="GA169">
            <v>4.8782746307599999E-3</v>
          </cell>
          <cell r="GB169">
            <v>-1.3320087455200001E-2</v>
          </cell>
          <cell r="GC169">
            <v>1.00527098402E-3</v>
          </cell>
          <cell r="GD169">
            <v>5.5403024889499998E-3</v>
          </cell>
          <cell r="GE169">
            <v>2.9904893599500002E-3</v>
          </cell>
          <cell r="GF169">
            <v>-2.0267400890600001E-2</v>
          </cell>
          <cell r="GG169">
            <v>2.2848434746300002E-3</v>
          </cell>
          <cell r="GH169">
            <v>4.9212772864799998E-4</v>
          </cell>
          <cell r="GI169">
            <v>-2.3500582203300001E-2</v>
          </cell>
          <cell r="GJ169">
            <v>-1.3276697136500001E-3</v>
          </cell>
          <cell r="GK169">
            <v>-1.7256114631900001E-2</v>
          </cell>
          <cell r="GL169">
            <v>-2.53801175859E-4</v>
          </cell>
          <cell r="GM169">
            <v>1.3431285333399999E-4</v>
          </cell>
          <cell r="GN169">
            <v>3.9616897702199998E-3</v>
          </cell>
          <cell r="GO169">
            <v>-2.0026646088800002E-3</v>
          </cell>
          <cell r="GP169">
            <v>-2.2925833240199998E-2</v>
          </cell>
          <cell r="GQ169">
            <v>-1.2810795567899999E-2</v>
          </cell>
          <cell r="GR169">
            <v>5.1846271380800004E-3</v>
          </cell>
          <cell r="GS169">
            <v>2.4832547642299999E-3</v>
          </cell>
          <cell r="GT169">
            <v>-3.3291534055E-3</v>
          </cell>
          <cell r="GU169">
            <v>2.3018077481500002E-3</v>
          </cell>
          <cell r="GV169">
            <v>-1.8927474738999999E-3</v>
          </cell>
          <cell r="GW169">
            <v>-8.6960662156300005E-3</v>
          </cell>
          <cell r="GX169">
            <v>0</v>
          </cell>
          <cell r="GY169">
            <v>4.7516374616000002E-4</v>
          </cell>
          <cell r="GZ169">
            <v>6.83175749145E-4</v>
          </cell>
          <cell r="HA169">
            <v>1.89068424515E-3</v>
          </cell>
          <cell r="HB169">
            <v>-2.4891353678000001E-3</v>
          </cell>
          <cell r="HC169">
            <v>-4.4334647245700002E-3</v>
          </cell>
          <cell r="HD169">
            <v>-1.0748913511600001E-2</v>
          </cell>
          <cell r="HE169">
            <v>2.5556248147E-3</v>
          </cell>
          <cell r="HF169">
            <v>1.7415601178099999E-4</v>
          </cell>
          <cell r="HG169">
            <v>-5.7751485146600003E-3</v>
          </cell>
          <cell r="HH169">
            <v>-1.096910052E-2</v>
          </cell>
          <cell r="HI169">
            <v>0</v>
          </cell>
          <cell r="HJ169">
            <v>-2.9726519715E-3</v>
          </cell>
          <cell r="HK169">
            <v>1.51802762412E-3</v>
          </cell>
          <cell r="HL169">
            <v>4.7388654202200004E-3</v>
          </cell>
          <cell r="HM169">
            <v>-1.46490223706E-2</v>
          </cell>
          <cell r="HN169">
            <v>4.6553392894599999E-3</v>
          </cell>
          <cell r="HO169">
            <v>-1.15284940694E-3</v>
          </cell>
          <cell r="HP169">
            <v>1.43191558891E-4</v>
          </cell>
          <cell r="HQ169">
            <v>0</v>
          </cell>
          <cell r="HR169">
            <v>1.9309847848500001E-3</v>
          </cell>
          <cell r="HS169">
            <v>-1.6244947910299999E-3</v>
          </cell>
          <cell r="HT169">
            <v>-1.6756743192699999E-2</v>
          </cell>
          <cell r="HU169">
            <v>-6.3842483796199999E-3</v>
          </cell>
          <cell r="HV169">
            <v>0</v>
          </cell>
          <cell r="HW169">
            <v>-9.3132667243500007E-3</v>
          </cell>
          <cell r="HX169">
            <v>-1.88978277147E-2</v>
          </cell>
          <cell r="HY169">
            <v>-5.4878932423900002E-3</v>
          </cell>
          <cell r="HZ169">
            <v>-7.6304622925800003E-3</v>
          </cell>
          <cell r="IA169">
            <v>2.5856844149499999E-4</v>
          </cell>
          <cell r="IB169">
            <v>1.9712457433299999E-3</v>
          </cell>
          <cell r="IC169">
            <v>-1.2664427980799999E-2</v>
          </cell>
          <cell r="ID169">
            <v>-3.1746027525500001E-3</v>
          </cell>
          <cell r="IE169">
            <v>-9.54633112997E-3</v>
          </cell>
          <cell r="IF169">
            <v>1.2879180721899999E-3</v>
          </cell>
          <cell r="IG169">
            <v>-3.0357858631800002E-3</v>
          </cell>
          <cell r="IH169">
            <v>1.9934412557599999E-3</v>
          </cell>
          <cell r="II169">
            <v>2.4063938763000002E-3</v>
          </cell>
          <cell r="IJ169">
            <v>-1.2059189379199999E-2</v>
          </cell>
          <cell r="IK169">
            <v>-2.5230704341100002E-3</v>
          </cell>
          <cell r="IL169">
            <v>-2.4531586095700001E-2</v>
          </cell>
          <cell r="IM169">
            <v>-4.61628136691E-4</v>
          </cell>
          <cell r="IN169">
            <v>3.55298980139E-4</v>
          </cell>
          <cell r="IO169">
            <v>-8.7843313813199993E-3</v>
          </cell>
          <cell r="IP169">
            <v>-6.8395901471400003E-3</v>
          </cell>
          <cell r="IQ169">
            <v>6.5271737985299998E-3</v>
          </cell>
          <cell r="IR169">
            <v>-4.0851267986000001E-3</v>
          </cell>
          <cell r="IS169">
            <v>6.82053994387E-3</v>
          </cell>
          <cell r="IT169">
            <v>-0.59894478321099998</v>
          </cell>
        </row>
        <row r="170">
          <cell r="A170" t="str">
            <v>SNP_N_1472812_A967C_rrs</v>
          </cell>
          <cell r="B170">
            <v>-8.8617508299600005E-4</v>
          </cell>
          <cell r="C170">
            <v>-1.3138293288600001E-3</v>
          </cell>
          <cell r="D170">
            <v>3.9619398303300003E-3</v>
          </cell>
          <cell r="E170">
            <v>-7.8899441286900008E-3</v>
          </cell>
          <cell r="F170">
            <v>6.6329226829099997E-3</v>
          </cell>
          <cell r="G170">
            <v>-2.20308240387E-4</v>
          </cell>
          <cell r="H170">
            <v>3.0737160705000001E-3</v>
          </cell>
          <cell r="I170">
            <v>-1.5617965254899999E-4</v>
          </cell>
          <cell r="J170">
            <v>-2.5783143937599998E-3</v>
          </cell>
          <cell r="K170">
            <v>4.4567855074999999E-3</v>
          </cell>
          <cell r="L170">
            <v>-1.26260041725E-3</v>
          </cell>
          <cell r="M170">
            <v>9.6913648303599998E-4</v>
          </cell>
          <cell r="N170">
            <v>2.0434255711699999E-3</v>
          </cell>
          <cell r="O170">
            <v>6.3827983103700002E-4</v>
          </cell>
          <cell r="P170">
            <v>1.06972234789E-3</v>
          </cell>
          <cell r="Q170">
            <v>9.5695443451399992E-3</v>
          </cell>
          <cell r="R170">
            <v>3.4656196367000001E-3</v>
          </cell>
          <cell r="S170">
            <v>8.0617265775799994E-3</v>
          </cell>
          <cell r="T170">
            <v>6.8600359372799997E-3</v>
          </cell>
          <cell r="U170">
            <v>4.38299262896E-3</v>
          </cell>
          <cell r="V170">
            <v>-7.0527463685699995E-4</v>
          </cell>
          <cell r="W170">
            <v>1.75710988697E-3</v>
          </cell>
          <cell r="X170">
            <v>4.9972385168100004E-3</v>
          </cell>
          <cell r="Y170">
            <v>1.1309108231200001E-3</v>
          </cell>
          <cell r="Z170">
            <v>4.0602842345800003E-3</v>
          </cell>
          <cell r="AA170">
            <v>-5.69216301665E-3</v>
          </cell>
          <cell r="AB170">
            <v>2.0498533267499998E-3</v>
          </cell>
          <cell r="AC170">
            <v>5.4098414257200004E-3</v>
          </cell>
          <cell r="AD170">
            <v>4.5495573431300002E-3</v>
          </cell>
          <cell r="AE170">
            <v>-2.3808552941799999E-4</v>
          </cell>
          <cell r="AF170">
            <v>2.86380876787E-3</v>
          </cell>
          <cell r="AG170">
            <v>6.7928894422899996E-3</v>
          </cell>
          <cell r="AH170">
            <v>1.6912658465999999E-3</v>
          </cell>
          <cell r="AI170">
            <v>-1.38251890894E-3</v>
          </cell>
          <cell r="AJ170">
            <v>8.8774983305500005E-4</v>
          </cell>
          <cell r="AK170">
            <v>5.4953526705500003E-3</v>
          </cell>
          <cell r="AL170">
            <v>4.0306216105799996E-3</v>
          </cell>
          <cell r="AM170">
            <v>-1.16074469406E-3</v>
          </cell>
          <cell r="AN170">
            <v>5.45626599342E-3</v>
          </cell>
          <cell r="AO170">
            <v>3.5865346435499999E-3</v>
          </cell>
          <cell r="AP170">
            <v>5.3171818144600001E-3</v>
          </cell>
          <cell r="AQ170">
            <v>-2.6673555839799999E-3</v>
          </cell>
          <cell r="AR170">
            <v>2.7254086453499999E-3</v>
          </cell>
          <cell r="AS170">
            <v>1.7539364052899999E-3</v>
          </cell>
          <cell r="AT170">
            <v>-3.90316429548E-3</v>
          </cell>
          <cell r="AU170">
            <v>1.2148882960900001E-3</v>
          </cell>
          <cell r="AV170">
            <v>-1.75924343057E-3</v>
          </cell>
          <cell r="AW170">
            <v>1.5690836589800001E-3</v>
          </cell>
          <cell r="AX170">
            <v>4.90352557972E-3</v>
          </cell>
          <cell r="AY170">
            <v>-1.37579953298E-3</v>
          </cell>
          <cell r="AZ170">
            <v>1.23719954863E-2</v>
          </cell>
          <cell r="BA170">
            <v>1.32927671075E-3</v>
          </cell>
          <cell r="BB170">
            <v>-1.44229037687E-3</v>
          </cell>
          <cell r="BC170">
            <v>7.7056526206399998E-3</v>
          </cell>
          <cell r="BD170">
            <v>1.03081017733E-2</v>
          </cell>
          <cell r="BE170">
            <v>1.3602973194800001E-3</v>
          </cell>
          <cell r="BF170">
            <v>3.0537035781899998E-3</v>
          </cell>
          <cell r="BG170">
            <v>-1.35493185371E-3</v>
          </cell>
          <cell r="BH170">
            <v>6.2358900904700004E-3</v>
          </cell>
          <cell r="BI170">
            <v>1.0403223568600001E-3</v>
          </cell>
          <cell r="BJ170">
            <v>3.53614799678E-3</v>
          </cell>
          <cell r="BK170">
            <v>-8.3099084440599997E-4</v>
          </cell>
          <cell r="BL170">
            <v>-6.3295429572500003E-3</v>
          </cell>
          <cell r="BM170">
            <v>-2.4565320927600002E-3</v>
          </cell>
          <cell r="BN170">
            <v>4.9941437318900004E-3</v>
          </cell>
          <cell r="BO170">
            <v>5.1462384872099998E-3</v>
          </cell>
          <cell r="BP170">
            <v>6.7503326572499996E-3</v>
          </cell>
          <cell r="BQ170">
            <v>-6.6028824076099996E-3</v>
          </cell>
          <cell r="BR170">
            <v>-1.27210188657E-3</v>
          </cell>
          <cell r="BS170">
            <v>4.8358733765799999E-3</v>
          </cell>
          <cell r="BT170">
            <v>7.2973390342699997E-4</v>
          </cell>
          <cell r="BU170">
            <v>3.9620837196699997E-3</v>
          </cell>
          <cell r="BV170">
            <v>3.0114715918900001E-3</v>
          </cell>
          <cell r="BW170">
            <v>2.46570631862E-3</v>
          </cell>
          <cell r="BX170">
            <v>-2.6488497387599998E-3</v>
          </cell>
          <cell r="BY170">
            <v>2.52238474786E-3</v>
          </cell>
          <cell r="BZ170">
            <v>4.2135668918500003E-3</v>
          </cell>
          <cell r="CA170">
            <v>5.3239888511600001E-3</v>
          </cell>
          <cell r="CB170">
            <v>4.4022900983700002E-3</v>
          </cell>
          <cell r="CC170">
            <v>1.2393279466799999E-3</v>
          </cell>
          <cell r="CD170">
            <v>2.5189225561900001E-3</v>
          </cell>
          <cell r="CE170">
            <v>6.9854445755500004E-3</v>
          </cell>
          <cell r="CF170">
            <v>4.9412711523500004E-3</v>
          </cell>
          <cell r="CG170">
            <v>8.00540484488E-3</v>
          </cell>
          <cell r="CH170">
            <v>1.0396309662599999E-3</v>
          </cell>
          <cell r="CI170">
            <v>-6.4086420461499996E-3</v>
          </cell>
          <cell r="CJ170">
            <v>5.6437044404399998E-3</v>
          </cell>
          <cell r="CK170">
            <v>-6.0723456554100004E-3</v>
          </cell>
          <cell r="CL170">
            <v>6.7668822593999998E-3</v>
          </cell>
          <cell r="CM170">
            <v>7.7707082964500003E-3</v>
          </cell>
          <cell r="CN170">
            <v>5.3090765140999998E-3</v>
          </cell>
          <cell r="CO170">
            <v>7.8882398083800001E-3</v>
          </cell>
          <cell r="CP170">
            <v>-2.5968342015399999E-5</v>
          </cell>
          <cell r="CQ170">
            <v>7.3368921876E-3</v>
          </cell>
          <cell r="CR170">
            <v>-6.0550100170099995E-4</v>
          </cell>
          <cell r="CS170">
            <v>6.8976436741700004E-3</v>
          </cell>
          <cell r="CT170">
            <v>1.1529728071800001E-3</v>
          </cell>
          <cell r="CU170">
            <v>9.1469455510400002E-3</v>
          </cell>
          <cell r="CV170">
            <v>-3.1346885953100001E-3</v>
          </cell>
          <cell r="CW170">
            <v>2.0903148688400002E-3</v>
          </cell>
          <cell r="CX170">
            <v>2.0263805054099998E-3</v>
          </cell>
          <cell r="CY170">
            <v>-1.8765386193999999E-3</v>
          </cell>
          <cell r="CZ170">
            <v>2.9630397912100001E-3</v>
          </cell>
          <cell r="DA170">
            <v>1.3935088645699999E-3</v>
          </cell>
          <cell r="DB170">
            <v>5.8537856675700004E-3</v>
          </cell>
          <cell r="DC170">
            <v>1.9703567886599999E-5</v>
          </cell>
          <cell r="DD170">
            <v>7.8886309638599994E-3</v>
          </cell>
          <cell r="DE170">
            <v>2.0368781406399999E-3</v>
          </cell>
          <cell r="DF170">
            <v>-4.08876454458E-3</v>
          </cell>
          <cell r="DG170">
            <v>1.3942300574899999E-3</v>
          </cell>
          <cell r="DH170">
            <v>9.8227038979499994E-3</v>
          </cell>
          <cell r="DI170">
            <v>-4.1481378139E-4</v>
          </cell>
          <cell r="DJ170">
            <v>7.3889256455E-3</v>
          </cell>
          <cell r="DK170">
            <v>9.3662347644599998E-3</v>
          </cell>
          <cell r="DL170">
            <v>2.2181032691200001E-3</v>
          </cell>
          <cell r="DM170">
            <v>1.1031259782600001E-3</v>
          </cell>
          <cell r="DN170">
            <v>4.27674083039E-3</v>
          </cell>
          <cell r="DO170">
            <v>4.9230512231600004E-3</v>
          </cell>
          <cell r="DP170">
            <v>2.2650936152799998E-3</v>
          </cell>
          <cell r="DQ170">
            <v>-5.3283380111700002E-4</v>
          </cell>
          <cell r="DR170">
            <v>-3.6956169642499998E-3</v>
          </cell>
          <cell r="DS170">
            <v>8.9805610477899991E-3</v>
          </cell>
          <cell r="DT170">
            <v>2.09101242945E-3</v>
          </cell>
          <cell r="DU170">
            <v>2.1185989026000001E-3</v>
          </cell>
          <cell r="DV170">
            <v>-2.3907194845400001E-3</v>
          </cell>
          <cell r="DW170">
            <v>-3.1097226310500001E-3</v>
          </cell>
          <cell r="DX170">
            <v>4.99849393964E-3</v>
          </cell>
          <cell r="DY170">
            <v>-1.49194174446E-3</v>
          </cell>
          <cell r="DZ170">
            <v>1.0017490014400001E-2</v>
          </cell>
          <cell r="EA170">
            <v>7.3942504823199997E-3</v>
          </cell>
          <cell r="EB170">
            <v>-2.6407793629899998E-3</v>
          </cell>
          <cell r="EC170">
            <v>7.26526929066E-3</v>
          </cell>
          <cell r="ED170">
            <v>2.9877652414099999E-3</v>
          </cell>
          <cell r="EE170">
            <v>5.9286886826200001E-3</v>
          </cell>
          <cell r="EF170">
            <v>-1.9458134192999999E-3</v>
          </cell>
          <cell r="EG170">
            <v>6.4661917276700002E-3</v>
          </cell>
          <cell r="EH170">
            <v>6.5225698053800003E-3</v>
          </cell>
          <cell r="EI170">
            <v>-1.3796376297300001E-3</v>
          </cell>
          <cell r="EJ170">
            <v>5.1961990538999998E-4</v>
          </cell>
          <cell r="EK170">
            <v>1.59378908575E-3</v>
          </cell>
          <cell r="EL170">
            <v>8.9399209245999995E-3</v>
          </cell>
          <cell r="EM170">
            <v>3.7485205102699998E-3</v>
          </cell>
          <cell r="EN170">
            <v>1.74284924287E-3</v>
          </cell>
          <cell r="EO170">
            <v>1.83487671893E-3</v>
          </cell>
          <cell r="EP170">
            <v>7.1934713050700004E-3</v>
          </cell>
          <cell r="EQ170">
            <v>9.0926652774199999E-3</v>
          </cell>
          <cell r="ER170">
            <v>5.3831707919000001E-4</v>
          </cell>
          <cell r="ES170">
            <v>1.1425415985300001E-2</v>
          </cell>
          <cell r="ET170">
            <v>6.0087372548899998E-3</v>
          </cell>
          <cell r="EU170">
            <v>8.6737098172300006E-3</v>
          </cell>
          <cell r="EV170">
            <v>-4.93806647137E-3</v>
          </cell>
          <cell r="EW170">
            <v>-3.1320951529800002E-4</v>
          </cell>
          <cell r="EX170">
            <v>3.7088796962099998E-3</v>
          </cell>
          <cell r="EY170">
            <v>3.90443997458E-3</v>
          </cell>
          <cell r="EZ170">
            <v>5.5844620801499996E-3</v>
          </cell>
          <cell r="FA170">
            <v>7.5099770911000001E-3</v>
          </cell>
          <cell r="FB170">
            <v>6.9487434811899996E-3</v>
          </cell>
          <cell r="FC170">
            <v>5.0622649723699998E-4</v>
          </cell>
          <cell r="FD170">
            <v>5.9383315965500002E-3</v>
          </cell>
          <cell r="FE170">
            <v>7.6585579663499999E-3</v>
          </cell>
          <cell r="FF170">
            <v>-2.4719084613E-3</v>
          </cell>
          <cell r="FG170">
            <v>-7.9483371228000008E-3</v>
          </cell>
          <cell r="FH170">
            <v>1.0731194634E-3</v>
          </cell>
          <cell r="FI170">
            <v>2.5394286494700002E-3</v>
          </cell>
          <cell r="FJ170">
            <v>-6.2220455147299998E-3</v>
          </cell>
          <cell r="FK170">
            <v>-4.8763626255100001E-3</v>
          </cell>
          <cell r="FL170">
            <v>1.36158021633E-3</v>
          </cell>
          <cell r="FM170">
            <v>3.00586153753E-3</v>
          </cell>
          <cell r="FN170">
            <v>3.7894921842999999E-3</v>
          </cell>
          <cell r="FO170">
            <v>-1.09560671262E-3</v>
          </cell>
          <cell r="FP170">
            <v>-2.87704542279E-3</v>
          </cell>
          <cell r="FQ170">
            <v>3.1488323584200001E-3</v>
          </cell>
          <cell r="FR170">
            <v>3.5305882338400002E-3</v>
          </cell>
          <cell r="FS170">
            <v>-1.38431682717E-3</v>
          </cell>
          <cell r="FT170">
            <v>-8.0672632902900002E-3</v>
          </cell>
          <cell r="FU170">
            <v>1.1173955863299999E-3</v>
          </cell>
          <cell r="FV170">
            <v>2.4833320640000002E-3</v>
          </cell>
          <cell r="FW170">
            <v>8.3038583397900001E-4</v>
          </cell>
          <cell r="FX170">
            <v>1.69430568349E-3</v>
          </cell>
          <cell r="FY170">
            <v>2.40402738564E-3</v>
          </cell>
          <cell r="FZ170">
            <v>4.2167147621500001E-3</v>
          </cell>
          <cell r="GA170">
            <v>6.3247838988900002E-3</v>
          </cell>
          <cell r="GB170">
            <v>9.9766429047999997E-4</v>
          </cell>
          <cell r="GC170">
            <v>5.3165508434200003E-3</v>
          </cell>
          <cell r="GD170">
            <v>5.5622300133100003E-3</v>
          </cell>
          <cell r="GE170">
            <v>8.4930956363699992E-3</v>
          </cell>
          <cell r="GF170">
            <v>-2.4161983746999998E-3</v>
          </cell>
          <cell r="GG170">
            <v>2.1295549813700001E-3</v>
          </cell>
          <cell r="GH170">
            <v>3.2308967783999999E-3</v>
          </cell>
          <cell r="GI170">
            <v>-2.4212854914399998E-3</v>
          </cell>
          <cell r="GJ170">
            <v>3.32898576744E-3</v>
          </cell>
          <cell r="GK170">
            <v>-1.65002455469E-3</v>
          </cell>
          <cell r="GL170">
            <v>2.4155362043499998E-3</v>
          </cell>
          <cell r="GM170">
            <v>2.88451486267E-3</v>
          </cell>
          <cell r="GN170">
            <v>7.73954577744E-3</v>
          </cell>
          <cell r="GO170">
            <v>4.2490293271799998E-3</v>
          </cell>
          <cell r="GP170">
            <v>3.1168383429799998E-4</v>
          </cell>
          <cell r="GQ170">
            <v>-1.2295927153899999E-3</v>
          </cell>
          <cell r="GR170">
            <v>7.3533393442600003E-3</v>
          </cell>
          <cell r="GS170">
            <v>9.9260443821499993E-3</v>
          </cell>
          <cell r="GT170">
            <v>3.9038790855599999E-3</v>
          </cell>
          <cell r="GU170">
            <v>8.9737446978700001E-3</v>
          </cell>
          <cell r="GV170">
            <v>3.9748442359300003E-3</v>
          </cell>
          <cell r="GW170">
            <v>-6.1903363093700004E-3</v>
          </cell>
          <cell r="GX170">
            <v>2.3681682068899998E-3</v>
          </cell>
          <cell r="GY170">
            <v>3.7090273108299999E-3</v>
          </cell>
          <cell r="GZ170">
            <v>7.9350528540100005E-4</v>
          </cell>
          <cell r="HA170">
            <v>5.8960285969099999E-3</v>
          </cell>
          <cell r="HB170">
            <v>2.20201234333E-3</v>
          </cell>
          <cell r="HC170">
            <v>-3.78147955053E-3</v>
          </cell>
          <cell r="HD170">
            <v>3.5271665546999999E-3</v>
          </cell>
          <cell r="HE170">
            <v>1.4751078560899999E-3</v>
          </cell>
          <cell r="HF170">
            <v>3.4877675352599998E-4</v>
          </cell>
          <cell r="HG170">
            <v>2.8116751927900001E-3</v>
          </cell>
          <cell r="HH170">
            <v>-2.70233699121E-3</v>
          </cell>
          <cell r="HI170">
            <v>3.39064607397E-3</v>
          </cell>
          <cell r="HJ170">
            <v>-7.1279616095100001E-3</v>
          </cell>
          <cell r="HK170">
            <v>-1.6830023378100001E-3</v>
          </cell>
          <cell r="HL170">
            <v>5.8206007815899997E-3</v>
          </cell>
          <cell r="HM170">
            <v>-1.2971578398700001E-3</v>
          </cell>
          <cell r="HN170">
            <v>5.48861268908E-3</v>
          </cell>
          <cell r="HO170">
            <v>2.6109565515100002E-3</v>
          </cell>
          <cell r="HP170">
            <v>2.3046685382699999E-3</v>
          </cell>
          <cell r="HQ170">
            <v>0</v>
          </cell>
          <cell r="HR170">
            <v>7.0006460882699999E-3</v>
          </cell>
          <cell r="HS170">
            <v>4.6556806191800004E-3</v>
          </cell>
          <cell r="HT170">
            <v>-1.1391112348099999E-3</v>
          </cell>
          <cell r="HU170">
            <v>7.3307560523999996E-4</v>
          </cell>
          <cell r="HV170">
            <v>1.3343825703499999E-3</v>
          </cell>
          <cell r="HW170">
            <v>-1.2566468212800001E-3</v>
          </cell>
          <cell r="HX170">
            <v>9.8710029851599998E-4</v>
          </cell>
          <cell r="HY170">
            <v>2.1965105552199998E-3</v>
          </cell>
          <cell r="HZ170">
            <v>5.3331870585700001E-3</v>
          </cell>
          <cell r="IA170">
            <v>1.26738368999E-3</v>
          </cell>
          <cell r="IB170">
            <v>7.4609583243699998E-3</v>
          </cell>
          <cell r="IC170">
            <v>2.62399530038E-3</v>
          </cell>
          <cell r="ID170">
            <v>-7.2324217762800001E-4</v>
          </cell>
          <cell r="IE170">
            <v>2.6305651408600002E-4</v>
          </cell>
          <cell r="IF170">
            <v>-1.4147243928200001E-3</v>
          </cell>
          <cell r="IG170">
            <v>4.3507385999000002E-3</v>
          </cell>
          <cell r="IH170">
            <v>9.4225211069000007E-3</v>
          </cell>
          <cell r="II170">
            <v>4.8199268057900002E-3</v>
          </cell>
          <cell r="IJ170">
            <v>-3.1047812662999999E-3</v>
          </cell>
          <cell r="IK170">
            <v>1.9939150661199999E-3</v>
          </cell>
          <cell r="IL170">
            <v>9.2673901235699996E-4</v>
          </cell>
          <cell r="IM170">
            <v>-6.8721426650899999E-3</v>
          </cell>
          <cell r="IN170">
            <v>3.2352900598200001E-3</v>
          </cell>
          <cell r="IO170">
            <v>-2.0343675278100002E-3</v>
          </cell>
          <cell r="IP170">
            <v>6.6730409162100003E-4</v>
          </cell>
          <cell r="IQ170">
            <v>1.2190050445500001E-2</v>
          </cell>
          <cell r="IR170">
            <v>2.3583273868999998E-3</v>
          </cell>
          <cell r="IS170">
            <v>4.0647289715699999E-3</v>
          </cell>
          <cell r="IT170">
            <v>0.58019304275500005</v>
          </cell>
        </row>
        <row r="171">
          <cell r="A171" t="str">
            <v>SNP_N_1472803_T958A_rrs</v>
          </cell>
          <cell r="B171">
            <v>-4.61724011984E-5</v>
          </cell>
          <cell r="C171">
            <v>-6.89026387408E-3</v>
          </cell>
          <cell r="D171">
            <v>3.5078322980599999E-4</v>
          </cell>
          <cell r="E171">
            <v>-3.4715216606900001E-3</v>
          </cell>
          <cell r="F171">
            <v>6.9977501407300002E-3</v>
          </cell>
          <cell r="G171">
            <v>2.7691063005500002E-3</v>
          </cell>
          <cell r="H171">
            <v>5.8958739973600004E-3</v>
          </cell>
          <cell r="I171">
            <v>-2.5175441987799999E-3</v>
          </cell>
          <cell r="J171">
            <v>-3.4884663764399998E-3</v>
          </cell>
          <cell r="K171">
            <v>5.4023480042800004E-3</v>
          </cell>
          <cell r="L171">
            <v>1.0922388173599999E-3</v>
          </cell>
          <cell r="M171">
            <v>3.3951653167600001E-3</v>
          </cell>
          <cell r="N171">
            <v>3.6271328572200002E-3</v>
          </cell>
          <cell r="O171">
            <v>2.0899169612699999E-4</v>
          </cell>
          <cell r="P171">
            <v>-3.2198091503200002E-4</v>
          </cell>
          <cell r="Q171">
            <v>4.6828873455500002E-3</v>
          </cell>
          <cell r="R171">
            <v>3.0826283618799999E-3</v>
          </cell>
          <cell r="S171">
            <v>8.1540672108499999E-3</v>
          </cell>
          <cell r="T171">
            <v>3.6306448746500001E-3</v>
          </cell>
          <cell r="U171">
            <v>1.1998310947099999E-4</v>
          </cell>
          <cell r="V171">
            <v>3.3225531224200001E-3</v>
          </cell>
          <cell r="W171">
            <v>-8.6419284343699999E-4</v>
          </cell>
          <cell r="X171">
            <v>4.3554678559299996E-3</v>
          </cell>
          <cell r="Y171">
            <v>1.36472948361E-3</v>
          </cell>
          <cell r="Z171">
            <v>1.5772220213E-3</v>
          </cell>
          <cell r="AA171">
            <v>-4.0798545815099998E-3</v>
          </cell>
          <cell r="AB171">
            <v>3.7726794835199999E-4</v>
          </cell>
          <cell r="AC171">
            <v>6.8703247234199998E-3</v>
          </cell>
          <cell r="AD171">
            <v>6.7433658987299996E-3</v>
          </cell>
          <cell r="AE171">
            <v>2.1657254546899999E-4</v>
          </cell>
          <cell r="AF171">
            <v>1.4494934584899999E-3</v>
          </cell>
          <cell r="AG171">
            <v>7.0029352791599999E-3</v>
          </cell>
          <cell r="AH171">
            <v>2.08143168129E-3</v>
          </cell>
          <cell r="AI171">
            <v>2.12981249206E-3</v>
          </cell>
          <cell r="AJ171">
            <v>3.1675505451899998E-3</v>
          </cell>
          <cell r="AK171">
            <v>5.9581845998799999E-3</v>
          </cell>
          <cell r="AL171">
            <v>5.2759996615399998E-3</v>
          </cell>
          <cell r="AM171">
            <v>6.3674226403200003E-3</v>
          </cell>
          <cell r="AN171">
            <v>7.3764328844800001E-3</v>
          </cell>
          <cell r="AO171">
            <v>3.4389880602199999E-4</v>
          </cell>
          <cell r="AP171">
            <v>3.8347430527200001E-3</v>
          </cell>
          <cell r="AQ171">
            <v>-3.8384627550800002E-3</v>
          </cell>
          <cell r="AR171">
            <v>2.4324527476E-3</v>
          </cell>
          <cell r="AS171">
            <v>-1.84233213076E-4</v>
          </cell>
          <cell r="AT171">
            <v>-2.57169478573E-3</v>
          </cell>
          <cell r="AU171">
            <v>2.3370881099300002E-3</v>
          </cell>
          <cell r="AV171">
            <v>-2.2058752365400002E-3</v>
          </cell>
          <cell r="AW171">
            <v>3.4133309964100002E-4</v>
          </cell>
          <cell r="AX171">
            <v>3.9895446971100002E-3</v>
          </cell>
          <cell r="AY171">
            <v>-2.8399566654099999E-3</v>
          </cell>
          <cell r="AZ171">
            <v>9.3098897486900006E-3</v>
          </cell>
          <cell r="BA171">
            <v>2.7251546271100002E-4</v>
          </cell>
          <cell r="BB171">
            <v>2.09331675433E-3</v>
          </cell>
          <cell r="BC171">
            <v>3.5699526779400001E-3</v>
          </cell>
          <cell r="BD171">
            <v>9.4567909836799999E-3</v>
          </cell>
          <cell r="BE171">
            <v>9.2947122175199997E-4</v>
          </cell>
          <cell r="BF171">
            <v>8.7155355140600002E-4</v>
          </cell>
          <cell r="BG171">
            <v>-4.4157118536499998E-3</v>
          </cell>
          <cell r="BH171">
            <v>4.6158418990699997E-3</v>
          </cell>
          <cell r="BI171">
            <v>-8.9121406199399998E-4</v>
          </cell>
          <cell r="BJ171">
            <v>4.2582224123200001E-3</v>
          </cell>
          <cell r="BK171">
            <v>-2.40899715573E-3</v>
          </cell>
          <cell r="BL171">
            <v>-8.6856103735000005E-4</v>
          </cell>
          <cell r="BM171">
            <v>7.0271617732900005E-4</v>
          </cell>
          <cell r="BN171">
            <v>6.0946745798000001E-3</v>
          </cell>
          <cell r="BO171">
            <v>5.1924828440000001E-3</v>
          </cell>
          <cell r="BP171">
            <v>5.8288602158400003E-3</v>
          </cell>
          <cell r="BQ171">
            <v>-1.4031898463099999E-3</v>
          </cell>
          <cell r="BR171">
            <v>-6.5921289206000004E-5</v>
          </cell>
          <cell r="BS171">
            <v>2.1513304673100001E-3</v>
          </cell>
          <cell r="BT171">
            <v>-4.3982910574400002E-4</v>
          </cell>
          <cell r="BU171">
            <v>6.7319907247999997E-3</v>
          </cell>
          <cell r="BV171">
            <v>4.5683924108699996E-3</v>
          </cell>
          <cell r="BW171">
            <v>5.5260928347700003E-3</v>
          </cell>
          <cell r="BX171">
            <v>-6.5623759292100002E-3</v>
          </cell>
          <cell r="BY171">
            <v>-2.8434862542800001E-5</v>
          </cell>
          <cell r="BZ171">
            <v>8.4512280300299992E-3</v>
          </cell>
          <cell r="CA171">
            <v>3.3084629103500001E-3</v>
          </cell>
          <cell r="CB171">
            <v>4.4850343838299996E-3</v>
          </cell>
          <cell r="CC171">
            <v>4.4251889921699998E-3</v>
          </cell>
          <cell r="CD171">
            <v>1.08867394738E-3</v>
          </cell>
          <cell r="CE171">
            <v>4.6569304540800003E-3</v>
          </cell>
          <cell r="CF171">
            <v>7.3255719617000004E-3</v>
          </cell>
          <cell r="CG171">
            <v>6.7532034590799999E-3</v>
          </cell>
          <cell r="CH171">
            <v>-1.1124863522100001E-3</v>
          </cell>
          <cell r="CI171">
            <v>-1.09688974917E-2</v>
          </cell>
          <cell r="CJ171">
            <v>7.9465080052600005E-3</v>
          </cell>
          <cell r="CK171">
            <v>-7.4001098982999997E-3</v>
          </cell>
          <cell r="CL171">
            <v>5.9834513813299996E-3</v>
          </cell>
          <cell r="CM171">
            <v>9.0373475104600001E-3</v>
          </cell>
          <cell r="CN171">
            <v>6.9203134626199996E-3</v>
          </cell>
          <cell r="CO171">
            <v>8.1574637442800007E-3</v>
          </cell>
          <cell r="CP171">
            <v>1.9616959616499999E-3</v>
          </cell>
          <cell r="CQ171">
            <v>5.11311460286E-3</v>
          </cell>
          <cell r="CR171">
            <v>6.5697045065499999E-3</v>
          </cell>
          <cell r="CS171">
            <v>6.1812717467499998E-3</v>
          </cell>
          <cell r="CT171">
            <v>-1.83730700519E-3</v>
          </cell>
          <cell r="CU171">
            <v>1.1551464907799999E-2</v>
          </cell>
          <cell r="CV171">
            <v>1.2909785145900001E-3</v>
          </cell>
          <cell r="CW171">
            <v>5.2474499680099998E-3</v>
          </cell>
          <cell r="CX171">
            <v>3.8758928421900002E-3</v>
          </cell>
          <cell r="CY171">
            <v>2.5518905022200002E-4</v>
          </cell>
          <cell r="CZ171">
            <v>2.1636830642800002E-3</v>
          </cell>
          <cell r="DA171">
            <v>2.8673643246299998E-3</v>
          </cell>
          <cell r="DB171">
            <v>-7.8128643508499994E-5</v>
          </cell>
          <cell r="DC171">
            <v>-2.01630662195E-3</v>
          </cell>
          <cell r="DD171">
            <v>3.8435205351600001E-3</v>
          </cell>
          <cell r="DE171">
            <v>-1.3985910918600001E-3</v>
          </cell>
          <cell r="DF171">
            <v>-8.8091995567099995E-3</v>
          </cell>
          <cell r="DG171">
            <v>2.0370997954199999E-3</v>
          </cell>
          <cell r="DH171">
            <v>8.3858557045499993E-3</v>
          </cell>
          <cell r="DI171">
            <v>-2.37255380489E-3</v>
          </cell>
          <cell r="DJ171">
            <v>8.4372106939599994E-3</v>
          </cell>
          <cell r="DK171">
            <v>8.6347628384799997E-3</v>
          </cell>
          <cell r="DL171">
            <v>1.91831425764E-3</v>
          </cell>
          <cell r="DM171">
            <v>3.7410696968399998E-3</v>
          </cell>
          <cell r="DN171">
            <v>3.56845604256E-3</v>
          </cell>
          <cell r="DO171">
            <v>3.0780511442599998E-3</v>
          </cell>
          <cell r="DP171">
            <v>3.7445261841599999E-4</v>
          </cell>
          <cell r="DQ171">
            <v>3.2715476118000001E-3</v>
          </cell>
          <cell r="DR171">
            <v>-2.2430017124899998E-3</v>
          </cell>
          <cell r="DS171">
            <v>8.9974999427800007E-3</v>
          </cell>
          <cell r="DT171">
            <v>1.3275421224499999E-4</v>
          </cell>
          <cell r="DU171">
            <v>2.0483979024000002E-3</v>
          </cell>
          <cell r="DV171">
            <v>-1.2575786095100001E-3</v>
          </cell>
          <cell r="DW171">
            <v>3.6543300375299998E-3</v>
          </cell>
          <cell r="DX171">
            <v>4.0407744236299996E-3</v>
          </cell>
          <cell r="DY171">
            <v>-1.6527144471200001E-3</v>
          </cell>
          <cell r="DZ171">
            <v>8.8394470512900003E-3</v>
          </cell>
          <cell r="EA171">
            <v>5.2247298881399999E-3</v>
          </cell>
          <cell r="EB171">
            <v>-1.23262114357E-3</v>
          </cell>
          <cell r="EC171">
            <v>8.1491740420499992E-3</v>
          </cell>
          <cell r="ED171">
            <v>1.4650814700899999E-3</v>
          </cell>
          <cell r="EE171">
            <v>4.0740589611199998E-3</v>
          </cell>
          <cell r="EF171">
            <v>3.9624464989200002E-5</v>
          </cell>
          <cell r="EG171">
            <v>7.5339921750100002E-3</v>
          </cell>
          <cell r="EH171">
            <v>7.2019440121899999E-3</v>
          </cell>
          <cell r="EI171">
            <v>-1.1594763491300001E-3</v>
          </cell>
          <cell r="EJ171">
            <v>2.3375705350199998E-3</v>
          </cell>
          <cell r="EK171">
            <v>2.6675034314399999E-3</v>
          </cell>
          <cell r="EL171">
            <v>4.3435967527299998E-3</v>
          </cell>
          <cell r="EM171">
            <v>3.5111638717399999E-3</v>
          </cell>
          <cell r="EN171">
            <v>3.9977845735800002E-3</v>
          </cell>
          <cell r="EO171">
            <v>2.8598757926400001E-3</v>
          </cell>
          <cell r="EP171">
            <v>7.3788342997400001E-3</v>
          </cell>
          <cell r="EQ171">
            <v>7.4636079370999997E-3</v>
          </cell>
          <cell r="ER171">
            <v>-3.02211660892E-3</v>
          </cell>
          <cell r="ES171">
            <v>8.3212368190299993E-3</v>
          </cell>
          <cell r="ET171">
            <v>4.6538715250799998E-3</v>
          </cell>
          <cell r="EU171">
            <v>8.6755519732800001E-3</v>
          </cell>
          <cell r="EV171">
            <v>-1.00396228954E-2</v>
          </cell>
          <cell r="EW171">
            <v>7.37721391488E-4</v>
          </cell>
          <cell r="EX171">
            <v>4.5941318385300002E-3</v>
          </cell>
          <cell r="EY171">
            <v>1.7627483466599999E-3</v>
          </cell>
          <cell r="EZ171">
            <v>9.3907304108100005E-3</v>
          </cell>
          <cell r="FA171">
            <v>5.3211902268200002E-3</v>
          </cell>
          <cell r="FB171">
            <v>4.8955138772700003E-3</v>
          </cell>
          <cell r="FC171">
            <v>6.4396210946099999E-3</v>
          </cell>
          <cell r="FD171">
            <v>6.8253860808899997E-3</v>
          </cell>
          <cell r="FE171">
            <v>1.01787792519E-2</v>
          </cell>
          <cell r="FF171">
            <v>-2.2486962843699999E-3</v>
          </cell>
          <cell r="FG171">
            <v>-3.88514995575E-3</v>
          </cell>
          <cell r="FH171">
            <v>1.0045492090300001E-3</v>
          </cell>
          <cell r="FI171">
            <v>5.01509336755E-3</v>
          </cell>
          <cell r="FJ171">
            <v>-9.0718641877199999E-3</v>
          </cell>
          <cell r="FK171">
            <v>-5.8962218463399999E-3</v>
          </cell>
          <cell r="FL171">
            <v>2.7661283966199999E-3</v>
          </cell>
          <cell r="FM171">
            <v>7.6320450753000002E-3</v>
          </cell>
          <cell r="FN171">
            <v>3.4761906135799998E-3</v>
          </cell>
          <cell r="FO171">
            <v>2.1189907565700001E-3</v>
          </cell>
          <cell r="FP171">
            <v>5.2630058489699996E-3</v>
          </cell>
          <cell r="FQ171">
            <v>2.4640660267300002E-3</v>
          </cell>
          <cell r="FR171">
            <v>-4.72669235023E-5</v>
          </cell>
          <cell r="FS171">
            <v>6.0124555602700004E-3</v>
          </cell>
          <cell r="FT171">
            <v>-1.2385414913300001E-2</v>
          </cell>
          <cell r="FU171">
            <v>5.34221529961E-3</v>
          </cell>
          <cell r="FV171">
            <v>1.0114532779E-4</v>
          </cell>
          <cell r="FW171">
            <v>2.54376768135E-3</v>
          </cell>
          <cell r="FX171">
            <v>5.6483754888199999E-3</v>
          </cell>
          <cell r="FY171">
            <v>6.7640324123199999E-3</v>
          </cell>
          <cell r="FZ171">
            <v>5.3393067792099997E-3</v>
          </cell>
          <cell r="GA171">
            <v>8.9120306074600003E-3</v>
          </cell>
          <cell r="GB171">
            <v>2.41644956986E-4</v>
          </cell>
          <cell r="GC171">
            <v>4.5530349016200001E-3</v>
          </cell>
          <cell r="GD171">
            <v>5.84293156862E-3</v>
          </cell>
          <cell r="GE171">
            <v>1.00350761786E-2</v>
          </cell>
          <cell r="GF171">
            <v>-5.5632437579299998E-4</v>
          </cell>
          <cell r="GG171">
            <v>4.2609991505699997E-3</v>
          </cell>
          <cell r="GH171">
            <v>1.6847207443799999E-3</v>
          </cell>
          <cell r="GI171">
            <v>-1.0111252777299999E-3</v>
          </cell>
          <cell r="GJ171">
            <v>-1.6913106665000001E-3</v>
          </cell>
          <cell r="GK171">
            <v>1.7281876353099999E-4</v>
          </cell>
          <cell r="GL171">
            <v>4.1841873899099999E-3</v>
          </cell>
          <cell r="GM171">
            <v>3.90163529664E-3</v>
          </cell>
          <cell r="GN171">
            <v>4.4195833616000003E-3</v>
          </cell>
          <cell r="GO171">
            <v>6.9043696857999997E-3</v>
          </cell>
          <cell r="GP171">
            <v>-1.6149433795400001E-3</v>
          </cell>
          <cell r="GQ171">
            <v>-3.5547555889900002E-3</v>
          </cell>
          <cell r="GR171">
            <v>5.2331783808800001E-3</v>
          </cell>
          <cell r="GS171">
            <v>4.6233539469500004E-3</v>
          </cell>
          <cell r="GT171">
            <v>3.1015130225600001E-3</v>
          </cell>
          <cell r="GU171">
            <v>5.1436508074399999E-3</v>
          </cell>
          <cell r="GV171">
            <v>7.0996209979100004E-3</v>
          </cell>
          <cell r="GW171">
            <v>-3.0602661427099999E-3</v>
          </cell>
          <cell r="GX171">
            <v>3.2486817799500002E-3</v>
          </cell>
          <cell r="GY171">
            <v>4.0921121835699997E-3</v>
          </cell>
          <cell r="GZ171">
            <v>1.0161803802500001E-3</v>
          </cell>
          <cell r="HA171">
            <v>2.6636696420599998E-3</v>
          </cell>
          <cell r="HB171">
            <v>4.0791616775099999E-3</v>
          </cell>
          <cell r="HC171">
            <v>-3.2783026108500001E-4</v>
          </cell>
          <cell r="HD171">
            <v>-1.83526822366E-3</v>
          </cell>
          <cell r="HE171">
            <v>-2.9806524980799999E-3</v>
          </cell>
          <cell r="HF171">
            <v>1.0981180821499999E-4</v>
          </cell>
          <cell r="HG171">
            <v>1.2289136648199999E-3</v>
          </cell>
          <cell r="HH171">
            <v>-2.1039338316800001E-3</v>
          </cell>
          <cell r="HI171">
            <v>3.9362236857400004E-3</v>
          </cell>
          <cell r="HJ171">
            <v>-8.9336642995500003E-3</v>
          </cell>
          <cell r="HK171">
            <v>-3.7109002005300002E-3</v>
          </cell>
          <cell r="HL171">
            <v>1.1014866642700001E-2</v>
          </cell>
          <cell r="HM171">
            <v>-6.7677916376900004E-5</v>
          </cell>
          <cell r="HN171">
            <v>5.6718871928799998E-3</v>
          </cell>
          <cell r="HO171">
            <v>3.2133581116799998E-3</v>
          </cell>
          <cell r="HP171">
            <v>5.2589033730299998E-3</v>
          </cell>
          <cell r="HQ171">
            <v>0</v>
          </cell>
          <cell r="HR171">
            <v>9.6482448279899997E-3</v>
          </cell>
          <cell r="HS171">
            <v>5.1676873117700002E-3</v>
          </cell>
          <cell r="HT171">
            <v>-1.9906952511499999E-3</v>
          </cell>
          <cell r="HU171">
            <v>4.8275003791800001E-4</v>
          </cell>
          <cell r="HV171">
            <v>1.8189038382800001E-3</v>
          </cell>
          <cell r="HW171">
            <v>-3.5056548658800001E-3</v>
          </cell>
          <cell r="HX171">
            <v>-2.0660632289900001E-3</v>
          </cell>
          <cell r="HY171">
            <v>4.9058003351099997E-3</v>
          </cell>
          <cell r="HZ171">
            <v>5.5088178487499998E-4</v>
          </cell>
          <cell r="IA171">
            <v>3.1489222310500001E-3</v>
          </cell>
          <cell r="IB171">
            <v>5.0947335548700004E-3</v>
          </cell>
          <cell r="IC171">
            <v>1.4201458543500001E-3</v>
          </cell>
          <cell r="ID171">
            <v>-4.9015908734899999E-4</v>
          </cell>
          <cell r="IE171">
            <v>5.5664083920400004E-3</v>
          </cell>
          <cell r="IF171">
            <v>1.83741399087E-3</v>
          </cell>
          <cell r="IG171">
            <v>4.4758026488099997E-3</v>
          </cell>
          <cell r="IH171">
            <v>5.8541833423099996E-3</v>
          </cell>
          <cell r="II171">
            <v>8.6349686607699993E-3</v>
          </cell>
          <cell r="IJ171">
            <v>-3.50685697049E-3</v>
          </cell>
          <cell r="IK171">
            <v>2.46382830665E-3</v>
          </cell>
          <cell r="IL171">
            <v>-1.95736554451E-3</v>
          </cell>
          <cell r="IM171">
            <v>-9.7679800819599994E-4</v>
          </cell>
          <cell r="IN171">
            <v>-4.33043634985E-4</v>
          </cell>
          <cell r="IO171">
            <v>-5.1628979854300002E-3</v>
          </cell>
          <cell r="IP171">
            <v>2.6133770006700002E-4</v>
          </cell>
          <cell r="IQ171">
            <v>8.9237913489299998E-3</v>
          </cell>
          <cell r="IR171">
            <v>2.4267307017E-3</v>
          </cell>
          <cell r="IS171">
            <v>4.22062072903E-3</v>
          </cell>
          <cell r="IT171">
            <v>0.574970066547</v>
          </cell>
        </row>
        <row r="172">
          <cell r="A172" t="str">
            <v>SNP_N_1472793_A948T_rrs</v>
          </cell>
          <cell r="B172">
            <v>-1.43565551843E-3</v>
          </cell>
          <cell r="C172">
            <v>-6.1618019826699998E-3</v>
          </cell>
          <cell r="D172">
            <v>-5.8345054276300002E-4</v>
          </cell>
          <cell r="E172">
            <v>-5.3909332491499998E-3</v>
          </cell>
          <cell r="F172">
            <v>9.5590548589800008E-3</v>
          </cell>
          <cell r="G172">
            <v>-9.3636260135099997E-4</v>
          </cell>
          <cell r="H172">
            <v>5.10309450328E-3</v>
          </cell>
          <cell r="I172">
            <v>3.2613798975900002E-3</v>
          </cell>
          <cell r="J172">
            <v>-3.2370726112299999E-3</v>
          </cell>
          <cell r="K172">
            <v>4.01081005111E-3</v>
          </cell>
          <cell r="L172">
            <v>2.4634303990799999E-3</v>
          </cell>
          <cell r="M172">
            <v>-5.8238790370500001E-4</v>
          </cell>
          <cell r="N172">
            <v>5.1347850821899998E-3</v>
          </cell>
          <cell r="O172">
            <v>1.11336261034E-3</v>
          </cell>
          <cell r="P172">
            <v>-4.0361795981900003E-5</v>
          </cell>
          <cell r="Q172">
            <v>6.0296314768500002E-3</v>
          </cell>
          <cell r="R172">
            <v>1.99274718761E-3</v>
          </cell>
          <cell r="S172">
            <v>1.83429452591E-3</v>
          </cell>
          <cell r="T172">
            <v>3.5141098778699999E-3</v>
          </cell>
          <cell r="U172">
            <v>-4.2754152673300002E-4</v>
          </cell>
          <cell r="V172">
            <v>1.33164774161E-3</v>
          </cell>
          <cell r="W172">
            <v>8.7049999274299995E-4</v>
          </cell>
          <cell r="X172">
            <v>3.7787433248E-3</v>
          </cell>
          <cell r="Y172">
            <v>7.2018214268600004E-4</v>
          </cell>
          <cell r="Z172">
            <v>3.36264929501E-4</v>
          </cell>
          <cell r="AA172">
            <v>-6.7008705809699998E-3</v>
          </cell>
          <cell r="AB172">
            <v>4.2902044951899998E-3</v>
          </cell>
          <cell r="AC172">
            <v>9.9797584116500006E-3</v>
          </cell>
          <cell r="AD172">
            <v>7.5963265262499998E-3</v>
          </cell>
          <cell r="AE172">
            <v>7.1328273042999999E-4</v>
          </cell>
          <cell r="AF172">
            <v>1.0514708701499999E-3</v>
          </cell>
          <cell r="AG172">
            <v>7.91862607002E-3</v>
          </cell>
          <cell r="AH172">
            <v>1.1358789634000001E-3</v>
          </cell>
          <cell r="AI172">
            <v>-1.38127978425E-3</v>
          </cell>
          <cell r="AJ172">
            <v>1.50421180297E-3</v>
          </cell>
          <cell r="AK172">
            <v>2.6765612419700001E-3</v>
          </cell>
          <cell r="AL172">
            <v>2.6781961787499999E-3</v>
          </cell>
          <cell r="AM172">
            <v>4.8714247532200003E-3</v>
          </cell>
          <cell r="AN172">
            <v>1.15743800998E-2</v>
          </cell>
          <cell r="AO172">
            <v>3.1532633584000001E-3</v>
          </cell>
          <cell r="AP172">
            <v>5.6464411318300003E-3</v>
          </cell>
          <cell r="AQ172">
            <v>-1.1792753357400001E-3</v>
          </cell>
          <cell r="AR172">
            <v>2.4687987752299999E-4</v>
          </cell>
          <cell r="AS172">
            <v>5.2250019507499995E-4</v>
          </cell>
          <cell r="AT172">
            <v>-1.9475189037600001E-3</v>
          </cell>
          <cell r="AU172">
            <v>-6.78520300426E-4</v>
          </cell>
          <cell r="AV172">
            <v>1.9671812187900001E-3</v>
          </cell>
          <cell r="AW172">
            <v>4.6148933470199997E-3</v>
          </cell>
          <cell r="AX172">
            <v>5.2094417624199999E-3</v>
          </cell>
          <cell r="AY172">
            <v>-1.33235950489E-3</v>
          </cell>
          <cell r="AZ172">
            <v>1.10395578668E-2</v>
          </cell>
          <cell r="BA172">
            <v>6.2996876658900003E-4</v>
          </cell>
          <cell r="BB172">
            <v>-1.2736907228800001E-3</v>
          </cell>
          <cell r="BC172">
            <v>4.0375515818599998E-3</v>
          </cell>
          <cell r="BD172">
            <v>8.6930990219100009E-3</v>
          </cell>
          <cell r="BE172">
            <v>2.33137863688E-3</v>
          </cell>
          <cell r="BF172">
            <v>1.87663920224E-3</v>
          </cell>
          <cell r="BG172">
            <v>-3.8404348306400001E-3</v>
          </cell>
          <cell r="BH172">
            <v>7.2091096080799996E-4</v>
          </cell>
          <cell r="BI172">
            <v>-2.4205856025199999E-3</v>
          </cell>
          <cell r="BJ172">
            <v>3.1440746970499999E-3</v>
          </cell>
          <cell r="BK172">
            <v>-3.2488491851800001E-3</v>
          </cell>
          <cell r="BL172">
            <v>-6.9951764307899997E-3</v>
          </cell>
          <cell r="BM172">
            <v>-1.21571205091E-3</v>
          </cell>
          <cell r="BN172">
            <v>4.8290891572799997E-3</v>
          </cell>
          <cell r="BO172">
            <v>5.0731948576900002E-3</v>
          </cell>
          <cell r="BP172">
            <v>6.0540307313200004E-3</v>
          </cell>
          <cell r="BQ172">
            <v>-7.6364749111199996E-3</v>
          </cell>
          <cell r="BR172">
            <v>-2.5793451350200002E-3</v>
          </cell>
          <cell r="BS172">
            <v>1.8405877053699999E-3</v>
          </cell>
          <cell r="BT172">
            <v>1.3614246854599999E-3</v>
          </cell>
          <cell r="BU172">
            <v>1.3603394618299999E-3</v>
          </cell>
          <cell r="BV172">
            <v>2.2029951214799998E-3</v>
          </cell>
          <cell r="BW172">
            <v>3.2637570984699999E-3</v>
          </cell>
          <cell r="BX172">
            <v>-2.98010488041E-3</v>
          </cell>
          <cell r="BY172">
            <v>1.9528998527699999E-3</v>
          </cell>
          <cell r="BZ172">
            <v>9.0976376086500006E-3</v>
          </cell>
          <cell r="CA172">
            <v>5.3100879304099997E-3</v>
          </cell>
          <cell r="CB172">
            <v>4.1477666236500003E-3</v>
          </cell>
          <cell r="CC172">
            <v>1.0361053136899999E-4</v>
          </cell>
          <cell r="CD172">
            <v>4.5875557698300002E-3</v>
          </cell>
          <cell r="CE172">
            <v>4.4635836966300003E-3</v>
          </cell>
          <cell r="CF172">
            <v>1.2920037843299999E-3</v>
          </cell>
          <cell r="CG172">
            <v>5.9740855358500003E-3</v>
          </cell>
          <cell r="CH172">
            <v>-1.3412066618900001E-4</v>
          </cell>
          <cell r="CI172">
            <v>-1.54515486211E-2</v>
          </cell>
          <cell r="CJ172">
            <v>9.78501327336E-3</v>
          </cell>
          <cell r="CK172">
            <v>-6.5120919607599996E-3</v>
          </cell>
          <cell r="CL172">
            <v>6.20216596872E-3</v>
          </cell>
          <cell r="CM172">
            <v>6.8743755109600003E-3</v>
          </cell>
          <cell r="CN172">
            <v>5.6017427705200001E-3</v>
          </cell>
          <cell r="CO172">
            <v>1.0109303519099999E-2</v>
          </cell>
          <cell r="CP172">
            <v>-2.13355553569E-4</v>
          </cell>
          <cell r="CQ172">
            <v>5.0431378185699996E-3</v>
          </cell>
          <cell r="CR172">
            <v>4.57378476858E-3</v>
          </cell>
          <cell r="CS172">
            <v>8.1630228087300003E-3</v>
          </cell>
          <cell r="CT172">
            <v>5.3632009075999995E-4</v>
          </cell>
          <cell r="CU172">
            <v>1.0917942971000001E-2</v>
          </cell>
          <cell r="CV172">
            <v>-3.88318847399E-4</v>
          </cell>
          <cell r="CW172">
            <v>4.9299458041800002E-3</v>
          </cell>
          <cell r="CX172">
            <v>5.2653718739700001E-3</v>
          </cell>
          <cell r="CY172">
            <v>8.3874556003099999E-4</v>
          </cell>
          <cell r="CZ172">
            <v>2.42813723162E-3</v>
          </cell>
          <cell r="DA172">
            <v>3.5350965335999998E-3</v>
          </cell>
          <cell r="DB172">
            <v>3.9187106303900003E-3</v>
          </cell>
          <cell r="DC172">
            <v>-9.5773336943199997E-4</v>
          </cell>
          <cell r="DD172">
            <v>6.0293325223000002E-3</v>
          </cell>
          <cell r="DE172">
            <v>2.80861230567E-3</v>
          </cell>
          <cell r="DF172">
            <v>-4.8084547743199998E-3</v>
          </cell>
          <cell r="DG172">
            <v>4.9776406958699998E-3</v>
          </cell>
          <cell r="DH172">
            <v>6.9793462753300001E-3</v>
          </cell>
          <cell r="DI172">
            <v>9.5754070207500002E-4</v>
          </cell>
          <cell r="DJ172">
            <v>1.0207572020600001E-2</v>
          </cell>
          <cell r="DK172">
            <v>7.5651416554999998E-3</v>
          </cell>
          <cell r="DL172">
            <v>2.09298403934E-3</v>
          </cell>
          <cell r="DM172">
            <v>5.5558950407399998E-4</v>
          </cell>
          <cell r="DN172">
            <v>2.9390044510399999E-3</v>
          </cell>
          <cell r="DO172">
            <v>2.5360877625600002E-3</v>
          </cell>
          <cell r="DP172">
            <v>-6.6242954926599995E-4</v>
          </cell>
          <cell r="DQ172">
            <v>2.8125315439000002E-3</v>
          </cell>
          <cell r="DR172">
            <v>-2.8174975886899999E-3</v>
          </cell>
          <cell r="DS172">
            <v>8.7479613721399997E-3</v>
          </cell>
          <cell r="DT172">
            <v>2.5932907592499999E-3</v>
          </cell>
          <cell r="DU172">
            <v>2.31274613179E-3</v>
          </cell>
          <cell r="DV172">
            <v>-3.2320267055199999E-3</v>
          </cell>
          <cell r="DW172">
            <v>-2.34660503338E-4</v>
          </cell>
          <cell r="DX172">
            <v>4.4233463704600002E-3</v>
          </cell>
          <cell r="DY172">
            <v>9.2487479560100002E-4</v>
          </cell>
          <cell r="DZ172">
            <v>3.9783571846799997E-3</v>
          </cell>
          <cell r="EA172">
            <v>4.7302651219100003E-3</v>
          </cell>
          <cell r="EB172">
            <v>-1.57996627968E-3</v>
          </cell>
          <cell r="EC172">
            <v>5.09578874335E-3</v>
          </cell>
          <cell r="ED172">
            <v>6.5152551978799999E-3</v>
          </cell>
          <cell r="EE172">
            <v>3.6575568374199998E-3</v>
          </cell>
          <cell r="EF172">
            <v>9.8956876900000009E-4</v>
          </cell>
          <cell r="EG172">
            <v>5.72234252468E-3</v>
          </cell>
          <cell r="EH172">
            <v>1.2535322457599999E-2</v>
          </cell>
          <cell r="EI172">
            <v>9.4440131215400001E-4</v>
          </cell>
          <cell r="EJ172">
            <v>4.3551716953500004E-3</v>
          </cell>
          <cell r="EK172">
            <v>4.9405433237600001E-3</v>
          </cell>
          <cell r="EL172">
            <v>7.0797698572300002E-3</v>
          </cell>
          <cell r="EM172">
            <v>4.3637244962200002E-3</v>
          </cell>
          <cell r="EN172">
            <v>2.6238318532699999E-3</v>
          </cell>
          <cell r="EO172">
            <v>-2.1103462204300001E-3</v>
          </cell>
          <cell r="EP172">
            <v>4.2235129512799997E-3</v>
          </cell>
          <cell r="EQ172">
            <v>5.0345547497300004E-3</v>
          </cell>
          <cell r="ER172">
            <v>-1.5273145399999999E-3</v>
          </cell>
          <cell r="ES172">
            <v>1.08416723087E-2</v>
          </cell>
          <cell r="ET172">
            <v>5.6045143865000001E-3</v>
          </cell>
          <cell r="EU172">
            <v>8.4669655188900003E-3</v>
          </cell>
          <cell r="EV172">
            <v>-1.7177948029700001E-3</v>
          </cell>
          <cell r="EW172">
            <v>5.4883598349999996E-3</v>
          </cell>
          <cell r="EX172">
            <v>2.8925498481800001E-3</v>
          </cell>
          <cell r="EY172">
            <v>3.59979225323E-3</v>
          </cell>
          <cell r="EZ172">
            <v>6.2671350315200002E-3</v>
          </cell>
          <cell r="FA172">
            <v>6.5124803222699999E-3</v>
          </cell>
          <cell r="FB172">
            <v>7.6952842064200002E-3</v>
          </cell>
          <cell r="FC172">
            <v>3.3357497304699999E-3</v>
          </cell>
          <cell r="FD172">
            <v>3.57589637861E-3</v>
          </cell>
          <cell r="FE172">
            <v>7.4989553540900002E-3</v>
          </cell>
          <cell r="FF172">
            <v>3.1173687893900001E-3</v>
          </cell>
          <cell r="FG172">
            <v>-6.9997697137299999E-3</v>
          </cell>
          <cell r="FH172">
            <v>-8.6666934657799995E-4</v>
          </cell>
          <cell r="FI172">
            <v>1.60058576148E-3</v>
          </cell>
          <cell r="FJ172">
            <v>-3.9823288097999999E-3</v>
          </cell>
          <cell r="FK172">
            <v>-2.32206541114E-3</v>
          </cell>
          <cell r="FL172">
            <v>1.5760764945300001E-3</v>
          </cell>
          <cell r="FM172">
            <v>5.6432103738200002E-3</v>
          </cell>
          <cell r="FN172">
            <v>8.8447896996499999E-4</v>
          </cell>
          <cell r="FO172">
            <v>-6.1432021902900003E-4</v>
          </cell>
          <cell r="FP172">
            <v>-1.0593750048399999E-3</v>
          </cell>
          <cell r="FQ172">
            <v>1.79850973655E-3</v>
          </cell>
          <cell r="FR172">
            <v>5.1068575121499997E-3</v>
          </cell>
          <cell r="FS172">
            <v>-5.7257275329900003E-4</v>
          </cell>
          <cell r="FT172">
            <v>-4.36336966231E-3</v>
          </cell>
          <cell r="FU172">
            <v>5.6392685510199998E-3</v>
          </cell>
          <cell r="FV172">
            <v>3.5982588306100001E-3</v>
          </cell>
          <cell r="FW172">
            <v>3.27136251144E-3</v>
          </cell>
          <cell r="FX172">
            <v>6.7383050918599996E-3</v>
          </cell>
          <cell r="FY172">
            <v>7.9775480553499999E-3</v>
          </cell>
          <cell r="FZ172">
            <v>7.3783504776699996E-3</v>
          </cell>
          <cell r="GA172">
            <v>4.0544150397200003E-3</v>
          </cell>
          <cell r="GB172">
            <v>4.5240162871799999E-3</v>
          </cell>
          <cell r="GC172">
            <v>3.4024587366699999E-3</v>
          </cell>
          <cell r="GD172">
            <v>7.4602221138799999E-3</v>
          </cell>
          <cell r="GE172">
            <v>1.17350779474E-2</v>
          </cell>
          <cell r="GF172">
            <v>-1.07288756408E-3</v>
          </cell>
          <cell r="GG172">
            <v>9.6301990561199996E-4</v>
          </cell>
          <cell r="GH172">
            <v>3.8041882216900001E-3</v>
          </cell>
          <cell r="GI172">
            <v>-1.7216932028500001E-3</v>
          </cell>
          <cell r="GJ172">
            <v>2.9770091641700002E-3</v>
          </cell>
          <cell r="GK172">
            <v>1.92109891213E-3</v>
          </cell>
          <cell r="GL172">
            <v>3.4416848793600002E-3</v>
          </cell>
          <cell r="GM172">
            <v>5.9958440251600001E-3</v>
          </cell>
          <cell r="GN172">
            <v>5.2975541911999997E-3</v>
          </cell>
          <cell r="GO172">
            <v>4.8614568076999999E-3</v>
          </cell>
          <cell r="GP172">
            <v>-3.9177565486199999E-4</v>
          </cell>
          <cell r="GQ172">
            <v>-5.1330989226700003E-3</v>
          </cell>
          <cell r="GR172">
            <v>7.1847937069799998E-3</v>
          </cell>
          <cell r="GS172">
            <v>6.3021029345699999E-3</v>
          </cell>
          <cell r="GT172">
            <v>4.58680745214E-3</v>
          </cell>
          <cell r="GU172">
            <v>8.3754351362600003E-3</v>
          </cell>
          <cell r="GV172">
            <v>2.56467191502E-3</v>
          </cell>
          <cell r="GW172">
            <v>-5.1124738529300003E-3</v>
          </cell>
          <cell r="GX172">
            <v>2.14811041951E-3</v>
          </cell>
          <cell r="GY172">
            <v>2.9278399888400001E-3</v>
          </cell>
          <cell r="GZ172">
            <v>-1.3679536641599999E-4</v>
          </cell>
          <cell r="HA172">
            <v>-5.6605890858899997E-4</v>
          </cell>
          <cell r="HB172">
            <v>6.9744386710200003E-3</v>
          </cell>
          <cell r="HC172">
            <v>-3.23341437615E-3</v>
          </cell>
          <cell r="HD172">
            <v>2.55844229832E-3</v>
          </cell>
          <cell r="HE172">
            <v>-1.5506709460200001E-3</v>
          </cell>
          <cell r="HF172">
            <v>5.26803603861E-4</v>
          </cell>
          <cell r="HG172">
            <v>5.5468627251700001E-3</v>
          </cell>
          <cell r="HH172">
            <v>-2.2019874304500002E-3</v>
          </cell>
          <cell r="HI172">
            <v>2.6455852203100001E-3</v>
          </cell>
          <cell r="HJ172">
            <v>-6.7711789160999998E-3</v>
          </cell>
          <cell r="HK172">
            <v>-6.6362749785199996E-3</v>
          </cell>
          <cell r="HL172">
            <v>9.2015760019399997E-3</v>
          </cell>
          <cell r="HM172">
            <v>-3.6766477860500002E-3</v>
          </cell>
          <cell r="HN172">
            <v>3.10704228468E-3</v>
          </cell>
          <cell r="HO172">
            <v>5.3961705416399998E-3</v>
          </cell>
          <cell r="HP172">
            <v>2.9107693117099999E-3</v>
          </cell>
          <cell r="HQ172">
            <v>0</v>
          </cell>
          <cell r="HR172">
            <v>7.6881390996299996E-3</v>
          </cell>
          <cell r="HS172">
            <v>4.03620721772E-3</v>
          </cell>
          <cell r="HT172">
            <v>-5.7204836048199996E-4</v>
          </cell>
          <cell r="HU172">
            <v>-3.13043914502E-4</v>
          </cell>
          <cell r="HV172">
            <v>1.823826693E-3</v>
          </cell>
          <cell r="HW172">
            <v>-2.9022425878800001E-3</v>
          </cell>
          <cell r="HX172">
            <v>-2.7562230825399999E-3</v>
          </cell>
          <cell r="HY172">
            <v>4.3554552830799998E-3</v>
          </cell>
          <cell r="HZ172">
            <v>-8.4124656859799998E-4</v>
          </cell>
          <cell r="IA172">
            <v>4.0559889748699998E-3</v>
          </cell>
          <cell r="IB172">
            <v>6.6214269027100002E-3</v>
          </cell>
          <cell r="IC172">
            <v>7.9603574704399996E-4</v>
          </cell>
          <cell r="ID172">
            <v>4.6916645951600002E-3</v>
          </cell>
          <cell r="IE172">
            <v>1.6282912110900001E-3</v>
          </cell>
          <cell r="IF172">
            <v>-3.8566442672199998E-3</v>
          </cell>
          <cell r="IG172">
            <v>5.6918845512000001E-3</v>
          </cell>
          <cell r="IH172">
            <v>9.3881441280200002E-3</v>
          </cell>
          <cell r="II172">
            <v>6.3899648375799999E-3</v>
          </cell>
          <cell r="IJ172">
            <v>-1.25386344735E-3</v>
          </cell>
          <cell r="IK172">
            <v>1.8003667937600001E-3</v>
          </cell>
          <cell r="IL172">
            <v>-3.9013412315399999E-3</v>
          </cell>
          <cell r="IM172">
            <v>-4.3753120116899998E-3</v>
          </cell>
          <cell r="IN172">
            <v>1.2353133642999999E-3</v>
          </cell>
          <cell r="IO172">
            <v>-5.4173138923900004E-3</v>
          </cell>
          <cell r="IP172">
            <v>9.8448840435600002E-4</v>
          </cell>
          <cell r="IQ172">
            <v>6.1522545292999999E-3</v>
          </cell>
          <cell r="IR172">
            <v>2.37554265186E-3</v>
          </cell>
          <cell r="IS172">
            <v>4.1943183168800004E-3</v>
          </cell>
          <cell r="IT172">
            <v>0.56637156009699996</v>
          </cell>
        </row>
        <row r="173">
          <cell r="A173" t="str">
            <v>SNP_N_1472084_C239A_rrs</v>
          </cell>
          <cell r="B173">
            <v>9.7355535253899998E-3</v>
          </cell>
          <cell r="C173">
            <v>1.4897507615400001E-2</v>
          </cell>
          <cell r="D173">
            <v>4.3155040592000003E-2</v>
          </cell>
          <cell r="E173">
            <v>1.9917337223899999E-2</v>
          </cell>
          <cell r="F173">
            <v>4.0667606517699999E-3</v>
          </cell>
          <cell r="G173">
            <v>3.1450007110800003E-2</v>
          </cell>
          <cell r="H173">
            <v>1.6673553734999999E-2</v>
          </cell>
          <cell r="I173">
            <v>6.8074695766000004E-2</v>
          </cell>
          <cell r="J173">
            <v>1.0847822763E-2</v>
          </cell>
          <cell r="K173">
            <v>-3.6593668628500001E-3</v>
          </cell>
          <cell r="L173">
            <v>6.5512806177099994E-2</v>
          </cell>
          <cell r="M173">
            <v>-1.4586030505599999E-2</v>
          </cell>
          <cell r="N173">
            <v>6.5584994852499995E-2</v>
          </cell>
          <cell r="O173">
            <v>-1.9095841795199998E-2</v>
          </cell>
          <cell r="P173">
            <v>-1.5641137957599999E-2</v>
          </cell>
          <cell r="Q173">
            <v>6.6789850592599995E-2</v>
          </cell>
          <cell r="R173">
            <v>2.3116497322900002E-2</v>
          </cell>
          <cell r="S173">
            <v>5.4817020893099998E-2</v>
          </cell>
          <cell r="T173">
            <v>2.94976942241E-2</v>
          </cell>
          <cell r="U173">
            <v>7.3068238794799997E-2</v>
          </cell>
          <cell r="V173">
            <v>5.1939822733399997E-3</v>
          </cell>
          <cell r="W173">
            <v>2.8998581692600001E-2</v>
          </cell>
          <cell r="X173">
            <v>8.5540249710900002E-4</v>
          </cell>
          <cell r="Y173">
            <v>-4.7472035512300002E-3</v>
          </cell>
          <cell r="Z173">
            <v>7.4036424048199998E-3</v>
          </cell>
          <cell r="AA173">
            <v>3.5515509545800003E-2</v>
          </cell>
          <cell r="AB173">
            <v>-8.4346480667600005E-2</v>
          </cell>
          <cell r="AC173">
            <v>6.2583297491100004E-2</v>
          </cell>
          <cell r="AD173">
            <v>4.1761133819799998E-2</v>
          </cell>
          <cell r="AE173">
            <v>6.6304020583600007E-2</v>
          </cell>
          <cell r="AF173">
            <v>2.4077694863100001E-2</v>
          </cell>
          <cell r="AG173">
            <v>-0.13220335543200001</v>
          </cell>
          <cell r="AH173">
            <v>-4.6973819844399996E-3</v>
          </cell>
          <cell r="AI173">
            <v>3.99699574336E-3</v>
          </cell>
          <cell r="AJ173">
            <v>1.5975400805500001E-2</v>
          </cell>
          <cell r="AK173">
            <v>-4.1987832635599999E-2</v>
          </cell>
          <cell r="AL173">
            <v>5.6806523352899999E-2</v>
          </cell>
          <cell r="AM173">
            <v>1.91080309451E-2</v>
          </cell>
          <cell r="AN173">
            <v>4.1517909616199999E-2</v>
          </cell>
          <cell r="AO173">
            <v>5.6124355644E-2</v>
          </cell>
          <cell r="AP173">
            <v>1.07880476862E-2</v>
          </cell>
          <cell r="AQ173">
            <v>3.6306738853499998E-2</v>
          </cell>
          <cell r="AR173">
            <v>-1.3180222362299999E-2</v>
          </cell>
          <cell r="AS173">
            <v>4.2767331004099997E-2</v>
          </cell>
          <cell r="AT173">
            <v>3.8792151957800003E-2</v>
          </cell>
          <cell r="AU173">
            <v>8.6895348504200005E-3</v>
          </cell>
          <cell r="AV173">
            <v>7.8359823673999993E-3</v>
          </cell>
          <cell r="AW173">
            <v>2.0198052748999999E-2</v>
          </cell>
          <cell r="AX173">
            <v>-1.25657813624E-2</v>
          </cell>
          <cell r="AY173">
            <v>3.3519662916699999E-2</v>
          </cell>
          <cell r="AZ173">
            <v>5.1844716072099999E-2</v>
          </cell>
          <cell r="BA173">
            <v>-4.4180369004600002E-3</v>
          </cell>
          <cell r="BB173">
            <v>3.2146822661200003E-2</v>
          </cell>
          <cell r="BC173">
            <v>-6.8615548312700003E-2</v>
          </cell>
          <cell r="BD173">
            <v>1.51291722432E-2</v>
          </cell>
          <cell r="BE173">
            <v>1.8119495361999999E-2</v>
          </cell>
          <cell r="BF173">
            <v>1.3112110085800001E-2</v>
          </cell>
          <cell r="BG173">
            <v>3.5803217440799999E-2</v>
          </cell>
          <cell r="BH173">
            <v>7.0727383717900001E-3</v>
          </cell>
          <cell r="BI173">
            <v>-9.4122076407099995E-3</v>
          </cell>
          <cell r="BJ173">
            <v>1.7270501702999999E-2</v>
          </cell>
          <cell r="BK173">
            <v>6.5296411514300004E-2</v>
          </cell>
          <cell r="BL173">
            <v>1.8216807395199999E-2</v>
          </cell>
          <cell r="BM173">
            <v>-2.5659069418900001E-2</v>
          </cell>
          <cell r="BN173">
            <v>4.6963226050099997E-2</v>
          </cell>
          <cell r="BO173">
            <v>8.3077855408199994E-2</v>
          </cell>
          <cell r="BP173">
            <v>4.2632192373300001E-2</v>
          </cell>
          <cell r="BQ173">
            <v>3.6525517702099997E-2</v>
          </cell>
          <cell r="BR173">
            <v>1.3772019185099999E-2</v>
          </cell>
          <cell r="BS173">
            <v>3.2006856054100002E-2</v>
          </cell>
          <cell r="BT173">
            <v>-1.3979691080699999E-2</v>
          </cell>
          <cell r="BU173">
            <v>8.1999272108099999E-2</v>
          </cell>
          <cell r="BV173">
            <v>1.9599020481099998E-2</v>
          </cell>
          <cell r="BW173">
            <v>-3.9936970919400003E-2</v>
          </cell>
          <cell r="BX173">
            <v>2.1469671279199999E-2</v>
          </cell>
          <cell r="BY173">
            <v>6.6419304348499996E-3</v>
          </cell>
          <cell r="BZ173">
            <v>-9.6934530884000003E-3</v>
          </cell>
          <cell r="CA173">
            <v>2.5219954550299999E-2</v>
          </cell>
          <cell r="CB173">
            <v>5.3703844547299998E-2</v>
          </cell>
          <cell r="CC173">
            <v>-7.7320714481200004E-3</v>
          </cell>
          <cell r="CD173">
            <v>8.8860794901800003E-2</v>
          </cell>
          <cell r="CE173">
            <v>4.3126668781000001E-2</v>
          </cell>
          <cell r="CF173">
            <v>3.4938596188999999E-2</v>
          </cell>
          <cell r="CG173">
            <v>3.9888948202099997E-2</v>
          </cell>
          <cell r="CH173">
            <v>5.0155639648400002E-2</v>
          </cell>
          <cell r="CI173">
            <v>5.1473062485500001E-2</v>
          </cell>
          <cell r="CJ173">
            <v>-5.3388230502599998E-2</v>
          </cell>
          <cell r="CK173">
            <v>1.8903553485900001E-2</v>
          </cell>
          <cell r="CL173">
            <v>-3.17589333281E-3</v>
          </cell>
          <cell r="CM173">
            <v>1.8031545914700001E-3</v>
          </cell>
          <cell r="CN173">
            <v>3.5556823015200002E-2</v>
          </cell>
          <cell r="CO173">
            <v>-4.25889762118E-3</v>
          </cell>
          <cell r="CP173">
            <v>1.19528332725E-2</v>
          </cell>
          <cell r="CQ173">
            <v>6.7093759775200004E-2</v>
          </cell>
          <cell r="CR173">
            <v>-6.2739171087699996E-2</v>
          </cell>
          <cell r="CS173">
            <v>3.4823115915099997E-2</v>
          </cell>
          <cell r="CT173">
            <v>0.10337178409099999</v>
          </cell>
          <cell r="CU173">
            <v>4.3281204998500002E-2</v>
          </cell>
          <cell r="CV173">
            <v>3.5347785800699999E-2</v>
          </cell>
          <cell r="CW173">
            <v>3.3600911498100003E-2</v>
          </cell>
          <cell r="CX173">
            <v>2.1778011694599999E-2</v>
          </cell>
          <cell r="CY173">
            <v>3.5594418644899997E-2</v>
          </cell>
          <cell r="CZ173">
            <v>5.3562220186000001E-2</v>
          </cell>
          <cell r="DA173">
            <v>3.6439403891599997E-2</v>
          </cell>
          <cell r="DB173">
            <v>6.1322253197399999E-2</v>
          </cell>
          <cell r="DC173">
            <v>1.2679887004200001E-2</v>
          </cell>
          <cell r="DD173">
            <v>5.0193648785400002E-2</v>
          </cell>
          <cell r="DE173">
            <v>2.99743786454E-2</v>
          </cell>
          <cell r="DF173">
            <v>-6.8428143858900004E-2</v>
          </cell>
          <cell r="DG173">
            <v>-5.63692534342E-3</v>
          </cell>
          <cell r="DH173">
            <v>6.8237662315400002E-2</v>
          </cell>
          <cell r="DI173">
            <v>4.3287128210099998E-3</v>
          </cell>
          <cell r="DJ173">
            <v>1.27608953044E-2</v>
          </cell>
          <cell r="DK173">
            <v>2.06358241849E-3</v>
          </cell>
          <cell r="DL173">
            <v>3.9913468062899998E-2</v>
          </cell>
          <cell r="DM173">
            <v>2.8430728241799999E-2</v>
          </cell>
          <cell r="DN173">
            <v>5.1129445433599999E-2</v>
          </cell>
          <cell r="DO173">
            <v>7.41557311267E-3</v>
          </cell>
          <cell r="DP173">
            <v>6.1182372271999998E-2</v>
          </cell>
          <cell r="DQ173">
            <v>5.8850556611999998E-2</v>
          </cell>
          <cell r="DR173">
            <v>-3.8591463118799997E-2</v>
          </cell>
          <cell r="DS173">
            <v>1.8287637794900001E-4</v>
          </cell>
          <cell r="DT173">
            <v>3.8681831210899999E-2</v>
          </cell>
          <cell r="DU173">
            <v>3.5418640822199997E-2</v>
          </cell>
          <cell r="DV173">
            <v>2.9873722232900001E-3</v>
          </cell>
          <cell r="DW173">
            <v>1.9868684932599998E-2</v>
          </cell>
          <cell r="DX173">
            <v>5.6868074461800004E-3</v>
          </cell>
          <cell r="DY173">
            <v>-1.2859399430500001E-2</v>
          </cell>
          <cell r="DZ173">
            <v>3.8368429988600003E-2</v>
          </cell>
          <cell r="EA173">
            <v>3.1325645744799999E-2</v>
          </cell>
          <cell r="EB173">
            <v>3.0651541426799999E-2</v>
          </cell>
          <cell r="EC173">
            <v>7.5950242579000002E-2</v>
          </cell>
          <cell r="ED173">
            <v>3.4954192233299999E-4</v>
          </cell>
          <cell r="EE173">
            <v>6.8200804293199996E-2</v>
          </cell>
          <cell r="EF173">
            <v>9.8744481802E-3</v>
          </cell>
          <cell r="EG173">
            <v>-1.55574586242E-2</v>
          </cell>
          <cell r="EH173">
            <v>-1.52383735403E-2</v>
          </cell>
          <cell r="EI173">
            <v>2.8057359159000001E-3</v>
          </cell>
          <cell r="EJ173">
            <v>5.8821301907299998E-2</v>
          </cell>
          <cell r="EK173">
            <v>5.3895588964199999E-2</v>
          </cell>
          <cell r="EL173">
            <v>-9.6246059983999994E-3</v>
          </cell>
          <cell r="EM173">
            <v>4.1223596781499998E-2</v>
          </cell>
          <cell r="EN173">
            <v>-1.78602070082E-3</v>
          </cell>
          <cell r="EO173">
            <v>2.37399786711E-2</v>
          </cell>
          <cell r="EP173">
            <v>3.4510334953699998E-3</v>
          </cell>
          <cell r="EQ173">
            <v>7.6412342488799995E-2</v>
          </cell>
          <cell r="ER173">
            <v>-1.36194070801E-2</v>
          </cell>
          <cell r="ES173">
            <v>2.15511117131E-2</v>
          </cell>
          <cell r="ET173">
            <v>-1.7325798049600001E-2</v>
          </cell>
          <cell r="EU173">
            <v>3.0901730060599999E-2</v>
          </cell>
          <cell r="EV173">
            <v>1.24287949875E-2</v>
          </cell>
          <cell r="EW173">
            <v>6.0426987707600001E-2</v>
          </cell>
          <cell r="EX173">
            <v>4.2565178126100001E-2</v>
          </cell>
          <cell r="EY173">
            <v>-4.3580617755699998E-2</v>
          </cell>
          <cell r="EZ173">
            <v>2.2757677361400001E-2</v>
          </cell>
          <cell r="FA173">
            <v>2.0532311871600002E-2</v>
          </cell>
          <cell r="FB173">
            <v>7.5728498399300001E-2</v>
          </cell>
          <cell r="FC173">
            <v>2.0267851650700001E-2</v>
          </cell>
          <cell r="FD173">
            <v>-1.0097783990199999E-2</v>
          </cell>
          <cell r="FE173">
            <v>4.4534645974600003E-2</v>
          </cell>
          <cell r="FF173">
            <v>2.5401486083899999E-2</v>
          </cell>
          <cell r="FG173">
            <v>1.12470220774E-2</v>
          </cell>
          <cell r="FH173">
            <v>2.4972414597899999E-2</v>
          </cell>
          <cell r="FI173">
            <v>-2.95047424734E-2</v>
          </cell>
          <cell r="FJ173">
            <v>-4.08959984779E-2</v>
          </cell>
          <cell r="FK173">
            <v>7.5277246534800002E-2</v>
          </cell>
          <cell r="FL173">
            <v>3.31510603428E-2</v>
          </cell>
          <cell r="FM173">
            <v>-1.45806316286E-2</v>
          </cell>
          <cell r="FN173">
            <v>5.5523417890099999E-2</v>
          </cell>
          <cell r="FO173">
            <v>6.1464045196800002E-2</v>
          </cell>
          <cell r="FP173">
            <v>5.3835678845599996E-3</v>
          </cell>
          <cell r="FQ173">
            <v>7.3069974780099994E-2</v>
          </cell>
          <cell r="FR173">
            <v>3.3212978392799998E-2</v>
          </cell>
          <cell r="FS173">
            <v>3.3452134579400002E-2</v>
          </cell>
          <cell r="FT173">
            <v>1.8361311405899999E-2</v>
          </cell>
          <cell r="FU173">
            <v>3.9305720478299999E-2</v>
          </cell>
          <cell r="FV173">
            <v>8.0671325326000007E-2</v>
          </cell>
          <cell r="FW173">
            <v>2.7317836880700001E-2</v>
          </cell>
          <cell r="FX173">
            <v>-3.5902582108999999E-2</v>
          </cell>
          <cell r="FY173">
            <v>3.1200258061300001E-2</v>
          </cell>
          <cell r="FZ173">
            <v>2.1780314855299999E-3</v>
          </cell>
          <cell r="GA173">
            <v>5.6407079100599996E-3</v>
          </cell>
          <cell r="GB173">
            <v>1.0963233187800001E-2</v>
          </cell>
          <cell r="GC173">
            <v>3.9617341011799999E-2</v>
          </cell>
          <cell r="GD173">
            <v>6.7886621691299999E-3</v>
          </cell>
          <cell r="GE173">
            <v>1.9278710708E-2</v>
          </cell>
          <cell r="GF173">
            <v>-4.7058663331000002E-3</v>
          </cell>
          <cell r="GG173">
            <v>7.0838548242999996E-2</v>
          </cell>
          <cell r="GH173">
            <v>-1.10723357648E-2</v>
          </cell>
          <cell r="GI173">
            <v>-8.9027523994400004E-2</v>
          </cell>
          <cell r="GJ173">
            <v>-8.5890762507899995E-2</v>
          </cell>
          <cell r="GK173">
            <v>-1.5023002400999999E-2</v>
          </cell>
          <cell r="GL173">
            <v>3.4103129291899998E-4</v>
          </cell>
          <cell r="GM173">
            <v>2.3647079244299998E-2</v>
          </cell>
          <cell r="GN173">
            <v>-1.6470897942799999E-2</v>
          </cell>
          <cell r="GO173">
            <v>1.2039964087300001E-2</v>
          </cell>
          <cell r="GP173">
            <v>8.3891898393600006E-2</v>
          </cell>
          <cell r="GQ173">
            <v>-3.3232702407999999E-3</v>
          </cell>
          <cell r="GR173">
            <v>6.8231746554399994E-2</v>
          </cell>
          <cell r="GS173">
            <v>2.45882682502E-2</v>
          </cell>
          <cell r="GT173">
            <v>-4.2732740985200002E-4</v>
          </cell>
          <cell r="GU173">
            <v>5.0326503813299998E-2</v>
          </cell>
          <cell r="GV173">
            <v>6.18712902069E-2</v>
          </cell>
          <cell r="GW173">
            <v>3.6392285255700002E-4</v>
          </cell>
          <cell r="GX173">
            <v>1.9144112244199998E-2</v>
          </cell>
          <cell r="GY173">
            <v>4.81716021895E-2</v>
          </cell>
          <cell r="GZ173">
            <v>3.89404706657E-2</v>
          </cell>
          <cell r="HA173">
            <v>5.7133451104199998E-2</v>
          </cell>
          <cell r="HB173">
            <v>1.54154002666E-2</v>
          </cell>
          <cell r="HC173">
            <v>3.6531955003699997E-2</v>
          </cell>
          <cell r="HD173">
            <v>-6.7283973097800001E-2</v>
          </cell>
          <cell r="HE173">
            <v>5.55728748441E-2</v>
          </cell>
          <cell r="HF173">
            <v>3.4090910106899998E-2</v>
          </cell>
          <cell r="HG173">
            <v>4.1593022644500002E-2</v>
          </cell>
          <cell r="HH173">
            <v>1.77870243788E-2</v>
          </cell>
          <cell r="HI173">
            <v>4.3496485799599999E-2</v>
          </cell>
          <cell r="HJ173">
            <v>1.5691282227599999E-2</v>
          </cell>
          <cell r="HK173">
            <v>2.9637319967199999E-2</v>
          </cell>
          <cell r="HL173">
            <v>-1.16836978123E-2</v>
          </cell>
          <cell r="HM173">
            <v>1.9565500319E-2</v>
          </cell>
          <cell r="HN173">
            <v>2.7838954701999999E-2</v>
          </cell>
          <cell r="HO173">
            <v>-3.6538574844599998E-2</v>
          </cell>
          <cell r="HP173">
            <v>-1.6636529937399998E-2</v>
          </cell>
          <cell r="HQ173">
            <v>-3.7973519414700001E-2</v>
          </cell>
          <cell r="HR173">
            <v>1.31028359756E-2</v>
          </cell>
          <cell r="HS173">
            <v>2.34953854233E-2</v>
          </cell>
          <cell r="HT173">
            <v>2.4474196136E-2</v>
          </cell>
          <cell r="HU173">
            <v>2.1547608077499999E-2</v>
          </cell>
          <cell r="HV173">
            <v>3.3083080779799999E-3</v>
          </cell>
          <cell r="HW173">
            <v>1.37743502855E-2</v>
          </cell>
          <cell r="HX173">
            <v>2.4640442803500001E-2</v>
          </cell>
          <cell r="HY173">
            <v>3.3450346440099997E-2</v>
          </cell>
          <cell r="HZ173">
            <v>-1.6247835010299999E-2</v>
          </cell>
          <cell r="IA173">
            <v>1.4031041413499999E-2</v>
          </cell>
          <cell r="IB173">
            <v>1.3767970725900001E-2</v>
          </cell>
          <cell r="IC173">
            <v>8.2574516534799997E-2</v>
          </cell>
          <cell r="ID173">
            <v>6.0677845031000002E-2</v>
          </cell>
          <cell r="IE173">
            <v>7.0336298085699996E-3</v>
          </cell>
          <cell r="IF173">
            <v>3.7261307239499997E-2</v>
          </cell>
          <cell r="IG173">
            <v>5.5357795208700001E-3</v>
          </cell>
          <cell r="IH173">
            <v>-1.6806742176399998E-2</v>
          </cell>
          <cell r="II173">
            <v>-1.7152618616800001E-2</v>
          </cell>
          <cell r="IJ173">
            <v>8.4272036328900003E-3</v>
          </cell>
          <cell r="IK173">
            <v>-6.47190399468E-3</v>
          </cell>
          <cell r="IL173">
            <v>1.05422479101E-3</v>
          </cell>
          <cell r="IM173">
            <v>2.1296303719300001E-2</v>
          </cell>
          <cell r="IN173">
            <v>3.2076105475399998E-2</v>
          </cell>
          <cell r="IO173">
            <v>1.7035147175200001E-2</v>
          </cell>
          <cell r="IP173">
            <v>-3.4637431963300001E-4</v>
          </cell>
          <cell r="IQ173">
            <v>-2.8304271400000001E-2</v>
          </cell>
          <cell r="IR173">
            <v>1.94561313838E-2</v>
          </cell>
          <cell r="IS173">
            <v>3.4385703504100001E-2</v>
          </cell>
          <cell r="IT173">
            <v>0.56582039594699995</v>
          </cell>
        </row>
        <row r="174">
          <cell r="A174" t="str">
            <v>SNP_N_1472887_G1042C_rrs</v>
          </cell>
          <cell r="B174">
            <v>-2.3819513153300002E-3</v>
          </cell>
          <cell r="C174">
            <v>-3.1727852765499999E-3</v>
          </cell>
          <cell r="D174">
            <v>1.38939137105E-3</v>
          </cell>
          <cell r="E174">
            <v>-6.49787858129E-3</v>
          </cell>
          <cell r="F174">
            <v>2.9432321898600002E-3</v>
          </cell>
          <cell r="G174">
            <v>-4.82492992887E-4</v>
          </cell>
          <cell r="H174">
            <v>4.6860976144700002E-3</v>
          </cell>
          <cell r="I174">
            <v>2.58294283412E-3</v>
          </cell>
          <cell r="J174">
            <v>-3.9487802423500001E-3</v>
          </cell>
          <cell r="K174">
            <v>3.9488482289000001E-3</v>
          </cell>
          <cell r="L174">
            <v>9.8342029377800001E-4</v>
          </cell>
          <cell r="M174">
            <v>4.7427773824900002E-4</v>
          </cell>
          <cell r="N174">
            <v>-5.2654312457899998E-4</v>
          </cell>
          <cell r="O174">
            <v>4.56653913716E-4</v>
          </cell>
          <cell r="P174">
            <v>3.2973450142899999E-3</v>
          </cell>
          <cell r="Q174">
            <v>9.2487726360600004E-3</v>
          </cell>
          <cell r="R174">
            <v>1.21864140965E-3</v>
          </cell>
          <cell r="S174">
            <v>4.6825692988899997E-3</v>
          </cell>
          <cell r="T174">
            <v>5.87028870359E-3</v>
          </cell>
          <cell r="U174">
            <v>8.5495021194200004E-3</v>
          </cell>
          <cell r="V174">
            <v>1.6057371394700001E-3</v>
          </cell>
          <cell r="W174">
            <v>3.4473713021699998E-3</v>
          </cell>
          <cell r="X174">
            <v>1.4896382344900001E-3</v>
          </cell>
          <cell r="Y174">
            <v>1.7403020756300001E-3</v>
          </cell>
          <cell r="Z174">
            <v>4.4840741902599998E-3</v>
          </cell>
          <cell r="AA174">
            <v>-2.7065186295700001E-3</v>
          </cell>
          <cell r="AB174">
            <v>4.9145719967800001E-3</v>
          </cell>
          <cell r="AC174">
            <v>6.3952370546799999E-3</v>
          </cell>
          <cell r="AD174">
            <v>6.2018511816900003E-3</v>
          </cell>
          <cell r="AE174">
            <v>-3.2333177514399999E-3</v>
          </cell>
          <cell r="AF174">
            <v>1.17535551544E-3</v>
          </cell>
          <cell r="AG174">
            <v>6.4729093574E-3</v>
          </cell>
          <cell r="AH174">
            <v>2.2442059125799998E-3</v>
          </cell>
          <cell r="AI174">
            <v>-3.17448354326E-3</v>
          </cell>
          <cell r="AJ174">
            <v>2.0521250553400001E-3</v>
          </cell>
          <cell r="AK174">
            <v>7.6340097002699997E-3</v>
          </cell>
          <cell r="AL174">
            <v>3.2502051908499998E-3</v>
          </cell>
          <cell r="AM174">
            <v>4.4532325118799999E-3</v>
          </cell>
          <cell r="AN174">
            <v>7.69113609567E-3</v>
          </cell>
          <cell r="AO174">
            <v>3.3862702548499999E-3</v>
          </cell>
          <cell r="AP174">
            <v>5.2624475210900001E-3</v>
          </cell>
          <cell r="AQ174">
            <v>-5.1943431608399999E-3</v>
          </cell>
          <cell r="AR174">
            <v>1.8878977280100001E-3</v>
          </cell>
          <cell r="AS174">
            <v>-1.27530377358E-3</v>
          </cell>
          <cell r="AT174">
            <v>-2.5228804442999999E-3</v>
          </cell>
          <cell r="AU174">
            <v>3.9803599938800002E-3</v>
          </cell>
          <cell r="AV174">
            <v>-1.90828368068E-3</v>
          </cell>
          <cell r="AW174">
            <v>1.1554289376399999E-3</v>
          </cell>
          <cell r="AX174">
            <v>5.1021394319799998E-3</v>
          </cell>
          <cell r="AY174">
            <v>3.0043665319699998E-3</v>
          </cell>
          <cell r="AZ174">
            <v>9.0252449735999992E-3</v>
          </cell>
          <cell r="BA174">
            <v>1.47728307638E-3</v>
          </cell>
          <cell r="BB174">
            <v>-2.5438875891299999E-3</v>
          </cell>
          <cell r="BC174">
            <v>3.6706842947799999E-3</v>
          </cell>
          <cell r="BD174">
            <v>8.7338490411599991E-3</v>
          </cell>
          <cell r="BE174">
            <v>1.07007322367E-3</v>
          </cell>
          <cell r="BF174">
            <v>1.62770890165E-3</v>
          </cell>
          <cell r="BG174">
            <v>-2.8029866516600002E-3</v>
          </cell>
          <cell r="BH174">
            <v>-1.7681350000199999E-3</v>
          </cell>
          <cell r="BI174">
            <v>5.6347053032400004E-4</v>
          </cell>
          <cell r="BJ174">
            <v>3.5618597175900001E-3</v>
          </cell>
          <cell r="BK174">
            <v>-4.54541249201E-3</v>
          </cell>
          <cell r="BL174">
            <v>-3.2017326448100002E-3</v>
          </cell>
          <cell r="BM174">
            <v>6.9991912460000004E-4</v>
          </cell>
          <cell r="BN174">
            <v>4.8509184271100002E-3</v>
          </cell>
          <cell r="BO174">
            <v>-1.16884955787E-4</v>
          </cell>
          <cell r="BP174">
            <v>7.1041635237599999E-3</v>
          </cell>
          <cell r="BQ174">
            <v>-2.7022403664900001E-3</v>
          </cell>
          <cell r="BR174">
            <v>-1.0737203992899999E-3</v>
          </cell>
          <cell r="BS174">
            <v>3.4040561877200001E-3</v>
          </cell>
          <cell r="BT174">
            <v>-1.0491702705600001E-3</v>
          </cell>
          <cell r="BU174">
            <v>7.0432308129999999E-3</v>
          </cell>
          <cell r="BV174">
            <v>5.7835149345899996E-4</v>
          </cell>
          <cell r="BW174">
            <v>1.08132418245E-3</v>
          </cell>
          <cell r="BX174">
            <v>-4.1449842974500004E-3</v>
          </cell>
          <cell r="BY174">
            <v>2.1496785339000001E-3</v>
          </cell>
          <cell r="BZ174">
            <v>6.0942578129500003E-3</v>
          </cell>
          <cell r="CA174">
            <v>3.7016884889500001E-3</v>
          </cell>
          <cell r="CB174">
            <v>7.7328383922600002E-3</v>
          </cell>
          <cell r="CC174">
            <v>-7.0347276050599999E-4</v>
          </cell>
          <cell r="CD174">
            <v>3.2322532497300002E-3</v>
          </cell>
          <cell r="CE174">
            <v>4.3893964029800003E-3</v>
          </cell>
          <cell r="CF174">
            <v>7.2462665848399997E-3</v>
          </cell>
          <cell r="CG174">
            <v>9.9880723282700003E-3</v>
          </cell>
          <cell r="CH174">
            <v>-2.7794712223100002E-3</v>
          </cell>
          <cell r="CI174">
            <v>-9.7036212682700008E-3</v>
          </cell>
          <cell r="CJ174">
            <v>3.6338244099200002E-3</v>
          </cell>
          <cell r="CK174">
            <v>-1.0348546318700001E-2</v>
          </cell>
          <cell r="CL174">
            <v>5.8680470101500001E-3</v>
          </cell>
          <cell r="CM174">
            <v>5.0802920013699997E-3</v>
          </cell>
          <cell r="CN174">
            <v>6.3996035605700004E-3</v>
          </cell>
          <cell r="CO174">
            <v>8.7456069886699996E-3</v>
          </cell>
          <cell r="CP174">
            <v>-2.0193716045500002E-3</v>
          </cell>
          <cell r="CQ174">
            <v>6.6919988021299998E-3</v>
          </cell>
          <cell r="CR174">
            <v>2.6288470253299999E-3</v>
          </cell>
          <cell r="CS174">
            <v>8.1575261428999991E-3</v>
          </cell>
          <cell r="CT174">
            <v>2.4008506443400001E-3</v>
          </cell>
          <cell r="CU174">
            <v>1.23260905966E-2</v>
          </cell>
          <cell r="CV174">
            <v>1.83569407091E-3</v>
          </cell>
          <cell r="CW174">
            <v>1.2040245346700001E-3</v>
          </cell>
          <cell r="CX174">
            <v>4.5022307895100002E-3</v>
          </cell>
          <cell r="CY174">
            <v>-4.6685626148199998E-4</v>
          </cell>
          <cell r="CZ174">
            <v>1.3425823999599999E-3</v>
          </cell>
          <cell r="DA174">
            <v>4.7142864204900003E-3</v>
          </cell>
          <cell r="DB174">
            <v>6.6051674075400003E-3</v>
          </cell>
          <cell r="DC174">
            <v>-5.1501500420300002E-3</v>
          </cell>
          <cell r="DD174">
            <v>4.3920418247600001E-3</v>
          </cell>
          <cell r="DE174">
            <v>3.4566759131800001E-3</v>
          </cell>
          <cell r="DF174">
            <v>-8.9325644075900004E-3</v>
          </cell>
          <cell r="DG174">
            <v>1.71076401602E-3</v>
          </cell>
          <cell r="DH174">
            <v>3.72923305258E-3</v>
          </cell>
          <cell r="DI174">
            <v>5.01226074994E-3</v>
          </cell>
          <cell r="DJ174">
            <v>8.3509245887400003E-3</v>
          </cell>
          <cell r="DK174">
            <v>6.1398050747799998E-3</v>
          </cell>
          <cell r="DL174">
            <v>3.63728776574E-3</v>
          </cell>
          <cell r="DM174">
            <v>5.8093480765799999E-3</v>
          </cell>
          <cell r="DN174">
            <v>2.7114241383999998E-3</v>
          </cell>
          <cell r="DO174">
            <v>7.2023719549199998E-3</v>
          </cell>
          <cell r="DP174">
            <v>1.6447207890499999E-3</v>
          </cell>
          <cell r="DQ174">
            <v>-2.7310864534200001E-3</v>
          </cell>
          <cell r="DR174">
            <v>-8.8428473100099995E-3</v>
          </cell>
          <cell r="DS174">
            <v>4.9383584409999999E-3</v>
          </cell>
          <cell r="DT174">
            <v>1.40603643376E-3</v>
          </cell>
          <cell r="DU174">
            <v>1.7708416562500001E-3</v>
          </cell>
          <cell r="DV174">
            <v>8.2198268501100004E-5</v>
          </cell>
          <cell r="DW174">
            <v>-2.1485374309099998E-3</v>
          </cell>
          <cell r="DX174">
            <v>5.2774446085100003E-3</v>
          </cell>
          <cell r="DY174">
            <v>-1.53627200052E-3</v>
          </cell>
          <cell r="DZ174">
            <v>8.1295501440800007E-3</v>
          </cell>
          <cell r="EA174">
            <v>4.2826938442899996E-3</v>
          </cell>
          <cell r="EB174">
            <v>-1.5382783021799999E-3</v>
          </cell>
          <cell r="EC174">
            <v>9.0799862518900001E-3</v>
          </cell>
          <cell r="ED174">
            <v>7.9630117397799999E-4</v>
          </cell>
          <cell r="EE174">
            <v>4.03615273535E-3</v>
          </cell>
          <cell r="EF174">
            <v>-4.5026139559899999E-5</v>
          </cell>
          <cell r="EG174">
            <v>5.96805196255E-3</v>
          </cell>
          <cell r="EH174">
            <v>8.8128363713599993E-3</v>
          </cell>
          <cell r="EI174">
            <v>1.5490108635300001E-3</v>
          </cell>
          <cell r="EJ174">
            <v>3.4188446588799999E-3</v>
          </cell>
          <cell r="EK174">
            <v>8.5167546058099997E-4</v>
          </cell>
          <cell r="EL174">
            <v>4.8667164519400003E-3</v>
          </cell>
          <cell r="EM174">
            <v>2.7209091931599998E-3</v>
          </cell>
          <cell r="EN174">
            <v>2.3164148442400001E-3</v>
          </cell>
          <cell r="EO174">
            <v>3.1897900626100002E-3</v>
          </cell>
          <cell r="EP174">
            <v>5.5984263308299998E-3</v>
          </cell>
          <cell r="EQ174">
            <v>1.0189412161700001E-2</v>
          </cell>
          <cell r="ER174">
            <v>-4.6768719330400003E-3</v>
          </cell>
          <cell r="ES174">
            <v>9.2976661398999991E-3</v>
          </cell>
          <cell r="ET174">
            <v>7.5494325719799998E-3</v>
          </cell>
          <cell r="EU174">
            <v>5.8295447379399998E-3</v>
          </cell>
          <cell r="EV174">
            <v>-4.2339144274599998E-3</v>
          </cell>
          <cell r="EW174">
            <v>3.4702292177799998E-3</v>
          </cell>
          <cell r="EX174">
            <v>7.0707029663E-3</v>
          </cell>
          <cell r="EY174">
            <v>2.0404590759400001E-3</v>
          </cell>
          <cell r="EZ174">
            <v>5.4619279690099999E-3</v>
          </cell>
          <cell r="FA174">
            <v>4.2905579321099998E-3</v>
          </cell>
          <cell r="FB174">
            <v>5.79786114395E-3</v>
          </cell>
          <cell r="FC174">
            <v>1.3708396581899999E-3</v>
          </cell>
          <cell r="FD174">
            <v>3.13406158239E-3</v>
          </cell>
          <cell r="FE174">
            <v>1.09047153965E-2</v>
          </cell>
          <cell r="FF174">
            <v>3.3421337138899998E-3</v>
          </cell>
          <cell r="FG174">
            <v>-4.0550446137799998E-3</v>
          </cell>
          <cell r="FH174">
            <v>8.9304172433900004E-4</v>
          </cell>
          <cell r="FI174">
            <v>8.5456349188499999E-4</v>
          </cell>
          <cell r="FJ174">
            <v>-3.3013106440200001E-4</v>
          </cell>
          <cell r="FK174">
            <v>-4.1821333579700002E-3</v>
          </cell>
          <cell r="FL174">
            <v>3.08974320069E-3</v>
          </cell>
          <cell r="FM174">
            <v>9.1953383525799997E-4</v>
          </cell>
          <cell r="FN174">
            <v>3.4343418665199999E-3</v>
          </cell>
          <cell r="FO174">
            <v>-2.3094848729700002E-3</v>
          </cell>
          <cell r="FP174">
            <v>2.9620574787299998E-3</v>
          </cell>
          <cell r="FQ174">
            <v>-3.0752918683E-3</v>
          </cell>
          <cell r="FR174">
            <v>-1.6581324161999999E-3</v>
          </cell>
          <cell r="FS174">
            <v>9.9133781623100001E-4</v>
          </cell>
          <cell r="FT174">
            <v>-5.4011670872599997E-3</v>
          </cell>
          <cell r="FU174">
            <v>4.7488510608700001E-3</v>
          </cell>
          <cell r="FV174">
            <v>3.54084093124E-3</v>
          </cell>
          <cell r="FW174">
            <v>2.36762338318E-3</v>
          </cell>
          <cell r="FX174">
            <v>6.2752538360700003E-3</v>
          </cell>
          <cell r="FY174">
            <v>2.7407899033300002E-3</v>
          </cell>
          <cell r="FZ174">
            <v>5.5433246307100004E-3</v>
          </cell>
          <cell r="GA174">
            <v>8.1291068345299995E-3</v>
          </cell>
          <cell r="GB174">
            <v>7.1098641492400002E-3</v>
          </cell>
          <cell r="GC174">
            <v>3.4157563932199998E-3</v>
          </cell>
          <cell r="GD174">
            <v>5.1495395600799996E-3</v>
          </cell>
          <cell r="GE174">
            <v>6.22900994495E-3</v>
          </cell>
          <cell r="GF174">
            <v>-3.44320270233E-3</v>
          </cell>
          <cell r="GG174">
            <v>2.55854753777E-3</v>
          </cell>
          <cell r="GH174">
            <v>1.80678488687E-3</v>
          </cell>
          <cell r="GI174">
            <v>-1.5518951840899999E-5</v>
          </cell>
          <cell r="GJ174">
            <v>1.64501462132E-3</v>
          </cell>
          <cell r="GK174">
            <v>-8.9616217883299999E-4</v>
          </cell>
          <cell r="GL174">
            <v>4.4142552651499998E-3</v>
          </cell>
          <cell r="GM174">
            <v>3.73043864965E-3</v>
          </cell>
          <cell r="GN174">
            <v>8.4626935422399997E-3</v>
          </cell>
          <cell r="GO174">
            <v>2.41550151259E-3</v>
          </cell>
          <cell r="GP174">
            <v>-2.1112489048399998E-3</v>
          </cell>
          <cell r="GQ174">
            <v>-7.3433513753099998E-3</v>
          </cell>
          <cell r="GR174">
            <v>8.37448239326E-3</v>
          </cell>
          <cell r="GS174">
            <v>8.3578256890200001E-3</v>
          </cell>
          <cell r="GT174">
            <v>5.2079232409599999E-3</v>
          </cell>
          <cell r="GU174">
            <v>1.06370421126E-2</v>
          </cell>
          <cell r="GV174">
            <v>2.1582210902100002E-3</v>
          </cell>
          <cell r="GW174">
            <v>-2.5836520362599999E-3</v>
          </cell>
          <cell r="GX174">
            <v>3.6106707993899998E-3</v>
          </cell>
          <cell r="GY174">
            <v>4.2013153433800004E-3</v>
          </cell>
          <cell r="GZ174">
            <v>-2.8656017966599999E-3</v>
          </cell>
          <cell r="HA174">
            <v>-8.3401391748300004E-4</v>
          </cell>
          <cell r="HB174">
            <v>3.88327147812E-3</v>
          </cell>
          <cell r="HC174">
            <v>-1.04674440809E-3</v>
          </cell>
          <cell r="HD174">
            <v>1.96858868003E-3</v>
          </cell>
          <cell r="HE174">
            <v>4.2359759099799997E-3</v>
          </cell>
          <cell r="HF174">
            <v>2.8761971043400001E-4</v>
          </cell>
          <cell r="HG174">
            <v>8.5610309615699997E-3</v>
          </cell>
          <cell r="HH174">
            <v>-1.77921063732E-3</v>
          </cell>
          <cell r="HI174">
            <v>3.3853463828599998E-3</v>
          </cell>
          <cell r="HJ174">
            <v>-8.9111365377900001E-3</v>
          </cell>
          <cell r="HK174">
            <v>-1.06772466097E-3</v>
          </cell>
          <cell r="HL174">
            <v>8.6824763566299996E-3</v>
          </cell>
          <cell r="HM174">
            <v>-5.4446567082799997E-4</v>
          </cell>
          <cell r="HN174">
            <v>4.5100329443800002E-3</v>
          </cell>
          <cell r="HO174">
            <v>3.1609076540900002E-3</v>
          </cell>
          <cell r="HP174">
            <v>3.7148138508199999E-3</v>
          </cell>
          <cell r="HQ174">
            <v>0</v>
          </cell>
          <cell r="HR174">
            <v>8.9613469317599993E-3</v>
          </cell>
          <cell r="HS174">
            <v>4.6110358089199999E-3</v>
          </cell>
          <cell r="HT174">
            <v>-2.6905722916100003E-4</v>
          </cell>
          <cell r="HU174">
            <v>1.4137880643800001E-3</v>
          </cell>
          <cell r="HV174">
            <v>9.6097309142400005E-4</v>
          </cell>
          <cell r="HW174">
            <v>-1.9024544162700001E-3</v>
          </cell>
          <cell r="HX174">
            <v>-2.7681831270499999E-3</v>
          </cell>
          <cell r="HY174">
            <v>3.2935983035699999E-3</v>
          </cell>
          <cell r="HZ174">
            <v>6.5134093165399997E-4</v>
          </cell>
          <cell r="IA174">
            <v>2.5230317842199999E-3</v>
          </cell>
          <cell r="IB174">
            <v>4.8740580677999997E-3</v>
          </cell>
          <cell r="IC174">
            <v>-2.75426334701E-3</v>
          </cell>
          <cell r="ID174">
            <v>6.4992820844100001E-3</v>
          </cell>
          <cell r="IE174">
            <v>3.3725709654400002E-3</v>
          </cell>
          <cell r="IF174">
            <v>-1.53536046855E-3</v>
          </cell>
          <cell r="IG174">
            <v>5.4493569768999999E-3</v>
          </cell>
          <cell r="IH174">
            <v>8.1354957073900003E-3</v>
          </cell>
          <cell r="II174">
            <v>6.8842782638999997E-3</v>
          </cell>
          <cell r="IJ174">
            <v>-5.6013842113300004E-3</v>
          </cell>
          <cell r="IK174">
            <v>5.6894769659299996E-4</v>
          </cell>
          <cell r="IL174">
            <v>-2.4850866757299998E-3</v>
          </cell>
          <cell r="IM174">
            <v>4.1562262922500001E-3</v>
          </cell>
          <cell r="IN174">
            <v>5.2030561491800001E-3</v>
          </cell>
          <cell r="IO174">
            <v>-4.2579425498799998E-3</v>
          </cell>
          <cell r="IP174">
            <v>3.7717302329799999E-3</v>
          </cell>
          <cell r="IQ174">
            <v>1.10122906044E-2</v>
          </cell>
          <cell r="IR174">
            <v>2.3640547879E-3</v>
          </cell>
          <cell r="IS174">
            <v>4.1788369417199997E-3</v>
          </cell>
          <cell r="IT174">
            <v>0.56572073698000003</v>
          </cell>
        </row>
        <row r="175">
          <cell r="A175" t="str">
            <v>DEL_CF_4408088_d115G_39_gid</v>
          </cell>
          <cell r="B175">
            <v>-1.8853913992599999E-2</v>
          </cell>
          <cell r="C175">
            <v>-1.0451211594E-2</v>
          </cell>
          <cell r="D175">
            <v>1.48750003427E-2</v>
          </cell>
          <cell r="E175">
            <v>-4.5475058257600003E-2</v>
          </cell>
          <cell r="F175">
            <v>-9.6099644899399997E-2</v>
          </cell>
          <cell r="G175">
            <v>6.08150102198E-2</v>
          </cell>
          <cell r="H175">
            <v>-1.3553918339299999E-2</v>
          </cell>
          <cell r="I175">
            <v>-2.4634454399299999E-2</v>
          </cell>
          <cell r="J175">
            <v>-2.0847259089400001E-2</v>
          </cell>
          <cell r="K175">
            <v>1.9783908501300001E-2</v>
          </cell>
          <cell r="L175">
            <v>-7.8936507925399992E-3</v>
          </cell>
          <cell r="M175">
            <v>-5.3839236497899998E-2</v>
          </cell>
          <cell r="N175">
            <v>-2.5579700246500001E-2</v>
          </cell>
          <cell r="O175">
            <v>-1.8831316381699999E-2</v>
          </cell>
          <cell r="P175">
            <v>-1.9799169153E-2</v>
          </cell>
          <cell r="Q175">
            <v>1.4066590927500001E-2</v>
          </cell>
          <cell r="R175">
            <v>-5.1233403384699998E-2</v>
          </cell>
          <cell r="S175">
            <v>-1.04859676212E-2</v>
          </cell>
          <cell r="T175">
            <v>5.0315476954000002E-2</v>
          </cell>
          <cell r="U175">
            <v>-4.9705337732999996E-3</v>
          </cell>
          <cell r="V175">
            <v>-5.2537716925100002E-2</v>
          </cell>
          <cell r="W175">
            <v>-5.2174858748900002E-2</v>
          </cell>
          <cell r="X175">
            <v>-5.1831152290099998E-2</v>
          </cell>
          <cell r="Y175">
            <v>2.2437060251799999E-2</v>
          </cell>
          <cell r="Z175">
            <v>-2.3388780653499999E-2</v>
          </cell>
          <cell r="AA175">
            <v>-2.5004073977499999E-2</v>
          </cell>
          <cell r="AB175">
            <v>2.0714906975599998E-2</v>
          </cell>
          <cell r="AC175">
            <v>-2.4282991886099999E-2</v>
          </cell>
          <cell r="AD175">
            <v>-2.73064188659E-2</v>
          </cell>
          <cell r="AE175">
            <v>-6.06441609561E-2</v>
          </cell>
          <cell r="AF175">
            <v>4.12511592731E-3</v>
          </cell>
          <cell r="AG175">
            <v>-1.6779318451900001E-2</v>
          </cell>
          <cell r="AH175">
            <v>-2.8504157438899998E-2</v>
          </cell>
          <cell r="AI175">
            <v>-4.7940284013699999E-2</v>
          </cell>
          <cell r="AJ175">
            <v>-1.9566796720000001E-2</v>
          </cell>
          <cell r="AK175">
            <v>-3.1023591756800001E-2</v>
          </cell>
          <cell r="AL175">
            <v>-3.9881344884599997E-2</v>
          </cell>
          <cell r="AM175">
            <v>-2.5915130972900002E-2</v>
          </cell>
          <cell r="AN175">
            <v>-3.22879031301E-2</v>
          </cell>
          <cell r="AO175">
            <v>-4.7565754502999998E-2</v>
          </cell>
          <cell r="AP175">
            <v>-7.2972945868999994E-2</v>
          </cell>
          <cell r="AQ175">
            <v>-5.8154463768E-2</v>
          </cell>
          <cell r="AR175">
            <v>-4.0642749518200003E-2</v>
          </cell>
          <cell r="AS175">
            <v>2.08003725857E-2</v>
          </cell>
          <cell r="AT175">
            <v>2.4840487167199998E-2</v>
          </cell>
          <cell r="AU175">
            <v>3.5865027457499997E-2</v>
          </cell>
          <cell r="AV175">
            <v>-1.8253872171E-2</v>
          </cell>
          <cell r="AW175">
            <v>2.5746587663899999E-2</v>
          </cell>
          <cell r="AX175">
            <v>7.1779116988199998E-2</v>
          </cell>
          <cell r="AY175">
            <v>-4.0492206811900001E-2</v>
          </cell>
          <cell r="AZ175">
            <v>1.5388961881399999E-2</v>
          </cell>
          <cell r="BA175">
            <v>2.9144532978500001E-2</v>
          </cell>
          <cell r="BB175">
            <v>-3.0756819993299999E-2</v>
          </cell>
          <cell r="BC175">
            <v>-3.8150012493100002E-2</v>
          </cell>
          <cell r="BD175">
            <v>5.4267168045000001E-2</v>
          </cell>
          <cell r="BE175">
            <v>-5.7612415403099998E-2</v>
          </cell>
          <cell r="BF175">
            <v>2.7775611728399999E-2</v>
          </cell>
          <cell r="BG175">
            <v>-4.8621758818600001E-2</v>
          </cell>
          <cell r="BH175">
            <v>-2.5601170957099999E-2</v>
          </cell>
          <cell r="BI175">
            <v>5.0077132880700002E-2</v>
          </cell>
          <cell r="BJ175">
            <v>-4.3396241962899998E-2</v>
          </cell>
          <cell r="BK175">
            <v>1.3376993127200001E-2</v>
          </cell>
          <cell r="BL175">
            <v>3.5925168544100002E-2</v>
          </cell>
          <cell r="BM175">
            <v>-7.3933772742699994E-2</v>
          </cell>
          <cell r="BN175">
            <v>6.2315720133500003E-3</v>
          </cell>
          <cell r="BO175">
            <v>-2.64114178717E-2</v>
          </cell>
          <cell r="BP175">
            <v>1.9428443163600002E-2</v>
          </cell>
          <cell r="BQ175">
            <v>3.96866351366E-2</v>
          </cell>
          <cell r="BR175">
            <v>4.77779880166E-2</v>
          </cell>
          <cell r="BS175">
            <v>-9.1692559421099995E-2</v>
          </cell>
          <cell r="BT175">
            <v>-3.1096136197399999E-2</v>
          </cell>
          <cell r="BU175">
            <v>-3.1379781663399997E-2</v>
          </cell>
          <cell r="BV175">
            <v>-1.91420149058E-2</v>
          </cell>
          <cell r="BW175">
            <v>4.4206473976399999E-2</v>
          </cell>
          <cell r="BX175">
            <v>-4.8446103930500001E-2</v>
          </cell>
          <cell r="BY175">
            <v>8.6244046688099991E-3</v>
          </cell>
          <cell r="BZ175">
            <v>-7.4748665094399994E-2</v>
          </cell>
          <cell r="CA175">
            <v>6.2150809913899999E-2</v>
          </cell>
          <cell r="CB175">
            <v>-3.6912232637399997E-2</v>
          </cell>
          <cell r="CC175">
            <v>2.5220902636599998E-2</v>
          </cell>
          <cell r="CD175">
            <v>-3.3462960272999998E-2</v>
          </cell>
          <cell r="CE175">
            <v>-2.46695894748E-2</v>
          </cell>
          <cell r="CF175">
            <v>-1.6230052337099999E-2</v>
          </cell>
          <cell r="CG175">
            <v>2.65119373798E-2</v>
          </cell>
          <cell r="CH175">
            <v>-1.7902188003099999E-2</v>
          </cell>
          <cell r="CI175">
            <v>1.8605818972000001E-2</v>
          </cell>
          <cell r="CJ175">
            <v>-2.2994918748700001E-2</v>
          </cell>
          <cell r="CK175">
            <v>-1.1450229212599999E-2</v>
          </cell>
          <cell r="CL175">
            <v>-5.6836135685399997E-2</v>
          </cell>
          <cell r="CM175">
            <v>-4.9006178975099998E-2</v>
          </cell>
          <cell r="CN175">
            <v>2.31647398323E-2</v>
          </cell>
          <cell r="CO175">
            <v>-4.5272652059800002E-2</v>
          </cell>
          <cell r="CP175">
            <v>-4.4726394116899999E-2</v>
          </cell>
          <cell r="CQ175">
            <v>2.3661369457800001E-2</v>
          </cell>
          <cell r="CR175">
            <v>-6.8408347666299996E-2</v>
          </cell>
          <cell r="CS175">
            <v>2.5276364758600001E-2</v>
          </cell>
          <cell r="CT175">
            <v>-3.82403694093E-2</v>
          </cell>
          <cell r="CU175">
            <v>-2.51364130527E-2</v>
          </cell>
          <cell r="CV175">
            <v>-2.3683592677100001E-2</v>
          </cell>
          <cell r="CW175">
            <v>-2.99878325313E-2</v>
          </cell>
          <cell r="CX175">
            <v>-2.8773663565499999E-2</v>
          </cell>
          <cell r="CY175">
            <v>-2.8078747913199999E-2</v>
          </cell>
          <cell r="CZ175">
            <v>5.29544390738E-2</v>
          </cell>
          <cell r="DA175">
            <v>-1.9562350586100001E-2</v>
          </cell>
          <cell r="DB175">
            <v>-7.0771344006099995E-2</v>
          </cell>
          <cell r="DC175">
            <v>1.10396519303E-2</v>
          </cell>
          <cell r="DD175">
            <v>-2.9453082010099999E-2</v>
          </cell>
          <cell r="DE175">
            <v>-4.8592515289799999E-2</v>
          </cell>
          <cell r="DF175">
            <v>-7.2915382683300001E-2</v>
          </cell>
          <cell r="DG175">
            <v>-8.53772312403E-2</v>
          </cell>
          <cell r="DH175">
            <v>-2.2743787616499998E-2</v>
          </cell>
          <cell r="DI175">
            <v>-1.9899003207700001E-2</v>
          </cell>
          <cell r="DJ175">
            <v>-1.91981550306E-2</v>
          </cell>
          <cell r="DK175">
            <v>-6.07984177768E-2</v>
          </cell>
          <cell r="DL175">
            <v>-0.11881633848000001</v>
          </cell>
          <cell r="DM175">
            <v>4.9687299877399997E-2</v>
          </cell>
          <cell r="DN175">
            <v>-2.2957770153899999E-2</v>
          </cell>
          <cell r="DO175">
            <v>1.86786670238E-2</v>
          </cell>
          <cell r="DP175">
            <v>-2.6357764378200001E-2</v>
          </cell>
          <cell r="DQ175">
            <v>3.1682625412899998E-2</v>
          </cell>
          <cell r="DR175">
            <v>-3.3062171191000002E-2</v>
          </cell>
          <cell r="DS175">
            <v>4.8131428658999997E-2</v>
          </cell>
          <cell r="DT175">
            <v>-5.5781293660400001E-2</v>
          </cell>
          <cell r="DU175">
            <v>2.26379521191E-2</v>
          </cell>
          <cell r="DV175">
            <v>2.9019678011499999E-2</v>
          </cell>
          <cell r="DW175">
            <v>-2.1377647295599999E-2</v>
          </cell>
          <cell r="DX175">
            <v>-4.4461455196100001E-2</v>
          </cell>
          <cell r="DY175">
            <v>-2.9017942026299998E-2</v>
          </cell>
          <cell r="DZ175">
            <v>-2.7337890118400002E-2</v>
          </cell>
          <cell r="EA175">
            <v>-5.9552289545500001E-2</v>
          </cell>
          <cell r="EB175">
            <v>-3.6153353750700001E-2</v>
          </cell>
          <cell r="EC175">
            <v>-4.1698422282900001E-2</v>
          </cell>
          <cell r="ED175">
            <v>-1.55942523852E-2</v>
          </cell>
          <cell r="EE175">
            <v>-5.4699644446399999E-2</v>
          </cell>
          <cell r="EF175">
            <v>6.2092640437199998E-3</v>
          </cell>
          <cell r="EG175">
            <v>2.88431942463E-2</v>
          </cell>
          <cell r="EH175">
            <v>4.7169379890000002E-2</v>
          </cell>
          <cell r="EI175">
            <v>-1.6341976821400001E-2</v>
          </cell>
          <cell r="EJ175">
            <v>4.2279977351400003E-2</v>
          </cell>
          <cell r="EK175">
            <v>-3.6795172840400001E-2</v>
          </cell>
          <cell r="EL175">
            <v>-3.8615241646799997E-2</v>
          </cell>
          <cell r="EM175">
            <v>-5.6643486022900001E-2</v>
          </cell>
          <cell r="EN175">
            <v>6.6526979208000006E-2</v>
          </cell>
          <cell r="EO175">
            <v>-5.0060991197799998E-2</v>
          </cell>
          <cell r="EP175">
            <v>1.1324316263199999E-2</v>
          </cell>
          <cell r="EQ175">
            <v>-3.03345117718E-2</v>
          </cell>
          <cell r="ER175">
            <v>-3.3302530646300003E-2</v>
          </cell>
          <cell r="ES175">
            <v>-2.2217292338599998E-2</v>
          </cell>
          <cell r="ET175">
            <v>-3.04550975561E-2</v>
          </cell>
          <cell r="EU175">
            <v>-2.07519382238E-2</v>
          </cell>
          <cell r="EV175">
            <v>2.3283239454000002E-2</v>
          </cell>
          <cell r="EW175">
            <v>-4.56883683801E-2</v>
          </cell>
          <cell r="EX175">
            <v>-5.2459567785299997E-2</v>
          </cell>
          <cell r="EY175">
            <v>-2.0561566576400001E-2</v>
          </cell>
          <cell r="EZ175">
            <v>-2.9442392289600001E-2</v>
          </cell>
          <cell r="FA175">
            <v>-1.7824741080400001E-2</v>
          </cell>
          <cell r="FB175">
            <v>-1.37599427253E-2</v>
          </cell>
          <cell r="FC175">
            <v>-5.7435959577599997E-2</v>
          </cell>
          <cell r="FD175">
            <v>-2.7122486382700001E-2</v>
          </cell>
          <cell r="FE175">
            <v>-4.9558937549600002E-2</v>
          </cell>
          <cell r="FF175">
            <v>-3.94396297634E-2</v>
          </cell>
          <cell r="FG175">
            <v>-2.7332669124000002E-2</v>
          </cell>
          <cell r="FH175">
            <v>-9.0206041932099995E-2</v>
          </cell>
          <cell r="FI175">
            <v>-2.0750261843199998E-2</v>
          </cell>
          <cell r="FJ175">
            <v>1.2030743993800001E-2</v>
          </cell>
          <cell r="FK175">
            <v>2.11302991956E-2</v>
          </cell>
          <cell r="FL175">
            <v>-0.11081635206899999</v>
          </cell>
          <cell r="FM175">
            <v>-4.21501919627E-2</v>
          </cell>
          <cell r="FN175">
            <v>-6.4905665814899996E-2</v>
          </cell>
          <cell r="FO175">
            <v>-3.8912892341600003E-2</v>
          </cell>
          <cell r="FP175">
            <v>-8.0962397158099997E-2</v>
          </cell>
          <cell r="FQ175">
            <v>-1.8071670085200001E-2</v>
          </cell>
          <cell r="FR175">
            <v>-2.2830678150099998E-2</v>
          </cell>
          <cell r="FS175">
            <v>-3.40377502143E-2</v>
          </cell>
          <cell r="FT175">
            <v>-2.83765401691E-2</v>
          </cell>
          <cell r="FU175">
            <v>-2.3434896022099999E-2</v>
          </cell>
          <cell r="FV175">
            <v>-6.1732742935400001E-2</v>
          </cell>
          <cell r="FW175">
            <v>-8.0107353627699995E-2</v>
          </cell>
          <cell r="FX175">
            <v>4.60232384503E-2</v>
          </cell>
          <cell r="FY175">
            <v>-1.8270438537E-2</v>
          </cell>
          <cell r="FZ175">
            <v>-6.2931537628200002E-2</v>
          </cell>
          <cell r="GA175">
            <v>-3.8944281637700001E-2</v>
          </cell>
          <cell r="GB175">
            <v>2.64680925757E-2</v>
          </cell>
          <cell r="GC175">
            <v>-4.1035231202799997E-2</v>
          </cell>
          <cell r="GD175">
            <v>3.9537856355299997E-3</v>
          </cell>
          <cell r="GE175">
            <v>3.39178927243E-2</v>
          </cell>
          <cell r="GF175">
            <v>-2.0149901509299999E-2</v>
          </cell>
          <cell r="GG175">
            <v>-1.8597586080399998E-2</v>
          </cell>
          <cell r="GH175">
            <v>-2.1022042259599999E-2</v>
          </cell>
          <cell r="GI175">
            <v>-5.3201660513899997E-2</v>
          </cell>
          <cell r="GJ175">
            <v>-4.4761236757E-2</v>
          </cell>
          <cell r="GK175">
            <v>8.4064817056099996E-3</v>
          </cell>
          <cell r="GL175">
            <v>5.8712963946199997E-3</v>
          </cell>
          <cell r="GM175">
            <v>-3.72140072286E-2</v>
          </cell>
          <cell r="GN175">
            <v>-2.08437051624E-2</v>
          </cell>
          <cell r="GO175">
            <v>-2.08741407841E-2</v>
          </cell>
          <cell r="GP175">
            <v>-2.4291343986999999E-2</v>
          </cell>
          <cell r="GQ175">
            <v>-3.5952873528000001E-2</v>
          </cell>
          <cell r="GR175">
            <v>7.3324772529300003E-3</v>
          </cell>
          <cell r="GS175">
            <v>-3.5778205841799998E-2</v>
          </cell>
          <cell r="GT175">
            <v>-3.0697563663099999E-2</v>
          </cell>
          <cell r="GU175">
            <v>-2.4988655000900001E-2</v>
          </cell>
          <cell r="GV175">
            <v>-8.02368950099E-3</v>
          </cell>
          <cell r="GW175">
            <v>-1.42824500799E-2</v>
          </cell>
          <cell r="GX175">
            <v>-2.7604812756200001E-2</v>
          </cell>
          <cell r="GY175">
            <v>-2.5371119380000001E-2</v>
          </cell>
          <cell r="GZ175">
            <v>-3.7733316421499997E-2</v>
          </cell>
          <cell r="HA175">
            <v>-2.04601120204E-2</v>
          </cell>
          <cell r="HB175">
            <v>3.9766963571300003E-2</v>
          </cell>
          <cell r="HC175">
            <v>-2.4720467627E-2</v>
          </cell>
          <cell r="HD175">
            <v>-7.3173090815499997E-2</v>
          </cell>
          <cell r="HE175">
            <v>-6.7763574421400005E-2</v>
          </cell>
          <cell r="HF175">
            <v>-1.13210650161E-2</v>
          </cell>
          <cell r="HG175">
            <v>-2.60103810579E-2</v>
          </cell>
          <cell r="HH175">
            <v>3.2002519816199997E-2</v>
          </cell>
          <cell r="HI175">
            <v>-2.5976506993200001E-2</v>
          </cell>
          <cell r="HJ175">
            <v>-1.6870584338899999E-2</v>
          </cell>
          <cell r="HK175">
            <v>-5.8217581361500001E-2</v>
          </cell>
          <cell r="HL175">
            <v>5.3061041981E-2</v>
          </cell>
          <cell r="HM175">
            <v>-3.9510805159800003E-2</v>
          </cell>
          <cell r="HN175">
            <v>-3.97589616477E-2</v>
          </cell>
          <cell r="HO175">
            <v>4.4078048318600002E-2</v>
          </cell>
          <cell r="HP175">
            <v>-9.3077570200000001E-2</v>
          </cell>
          <cell r="HQ175">
            <v>-0.104312203825</v>
          </cell>
          <cell r="HR175">
            <v>-1.3751070946500001E-2</v>
          </cell>
          <cell r="HS175">
            <v>-7.3117740452300004E-2</v>
          </cell>
          <cell r="HT175">
            <v>-8.9661993086300004E-2</v>
          </cell>
          <cell r="HU175">
            <v>-7.9947732389000006E-2</v>
          </cell>
          <cell r="HV175">
            <v>-3.0662750825300001E-2</v>
          </cell>
          <cell r="HW175">
            <v>4.0349144488599997E-2</v>
          </cell>
          <cell r="HX175">
            <v>1.33599452674E-2</v>
          </cell>
          <cell r="HY175">
            <v>3.5181961953600002E-2</v>
          </cell>
          <cell r="HZ175">
            <v>-4.9067735671999999E-2</v>
          </cell>
          <cell r="IA175">
            <v>-3.5454470664299999E-2</v>
          </cell>
          <cell r="IB175">
            <v>-6.2769949436199998E-2</v>
          </cell>
          <cell r="IC175">
            <v>6.7891813814599999E-3</v>
          </cell>
          <cell r="ID175">
            <v>-5.2803557366099999E-2</v>
          </cell>
          <cell r="IE175">
            <v>-6.3168615102800002E-2</v>
          </cell>
          <cell r="IF175">
            <v>-5.2202686667400001E-2</v>
          </cell>
          <cell r="IG175">
            <v>-4.8598863184499998E-2</v>
          </cell>
          <cell r="IH175">
            <v>3.0381042510300001E-2</v>
          </cell>
          <cell r="II175">
            <v>-2.8373181819899999E-2</v>
          </cell>
          <cell r="IJ175">
            <v>5.9109181165699999E-2</v>
          </cell>
          <cell r="IK175">
            <v>-3.4148357808599997E-2</v>
          </cell>
          <cell r="IL175">
            <v>-4.91105467081E-2</v>
          </cell>
          <cell r="IM175">
            <v>-1.30207631737E-2</v>
          </cell>
          <cell r="IN175">
            <v>4.9150951206700003E-2</v>
          </cell>
          <cell r="IO175">
            <v>-3.6093257367600003E-2</v>
          </cell>
          <cell r="IP175">
            <v>-1.86664648354E-2</v>
          </cell>
          <cell r="IQ175">
            <v>-1.4053593389699999E-2</v>
          </cell>
          <cell r="IR175">
            <v>-2.0159984007499999E-2</v>
          </cell>
          <cell r="IS175">
            <v>3.6941550672099997E-2</v>
          </cell>
          <cell r="IT175">
            <v>-0.54572653770400004</v>
          </cell>
        </row>
        <row r="176">
          <cell r="A176" t="str">
            <v>SNP_N_1472153_G308A_rrs</v>
          </cell>
          <cell r="B176">
            <v>-4.4841686030800001E-4</v>
          </cell>
          <cell r="C176">
            <v>-5.7527804747200002E-3</v>
          </cell>
          <cell r="D176">
            <v>3.60428239219E-3</v>
          </cell>
          <cell r="E176">
            <v>-4.1977725923100003E-3</v>
          </cell>
          <cell r="F176">
            <v>2.15696543455E-3</v>
          </cell>
          <cell r="G176">
            <v>1.4206460909900001E-3</v>
          </cell>
          <cell r="H176">
            <v>6.9802794605499999E-3</v>
          </cell>
          <cell r="I176">
            <v>-1.28223909996E-3</v>
          </cell>
          <cell r="J176">
            <v>-5.46907493845E-3</v>
          </cell>
          <cell r="K176">
            <v>2.8901966288700002E-3</v>
          </cell>
          <cell r="L176">
            <v>8.9197346824200002E-6</v>
          </cell>
          <cell r="M176">
            <v>3.59135610051E-3</v>
          </cell>
          <cell r="N176">
            <v>-7.6907110633299999E-4</v>
          </cell>
          <cell r="O176">
            <v>9.2775310622499995E-4</v>
          </cell>
          <cell r="P176">
            <v>2.6545203290900001E-3</v>
          </cell>
          <cell r="Q176">
            <v>1.1466515250499999E-2</v>
          </cell>
          <cell r="R176">
            <v>4.52442094684E-3</v>
          </cell>
          <cell r="S176">
            <v>6.81848172098E-3</v>
          </cell>
          <cell r="T176">
            <v>3.4287055023E-3</v>
          </cell>
          <cell r="U176">
            <v>2.2287152241899999E-3</v>
          </cell>
          <cell r="V176">
            <v>-4.67835227028E-3</v>
          </cell>
          <cell r="W176">
            <v>-4.4381496263700001E-4</v>
          </cell>
          <cell r="X176">
            <v>6.9334026193200004E-4</v>
          </cell>
          <cell r="Y176">
            <v>1.2547653168399999E-3</v>
          </cell>
          <cell r="Z176">
            <v>5.6926570832699997E-3</v>
          </cell>
          <cell r="AA176">
            <v>-6.8543944507799999E-3</v>
          </cell>
          <cell r="AB176">
            <v>6.5611564787099999E-4</v>
          </cell>
          <cell r="AC176">
            <v>7.7951834537099999E-3</v>
          </cell>
          <cell r="AD176">
            <v>6.3056373037400004E-3</v>
          </cell>
          <cell r="AE176">
            <v>-4.2039128020400001E-3</v>
          </cell>
          <cell r="AF176">
            <v>8.7228708434799996E-4</v>
          </cell>
          <cell r="AG176">
            <v>2.7865071315300001E-3</v>
          </cell>
          <cell r="AH176">
            <v>1.56763673294E-3</v>
          </cell>
          <cell r="AI176">
            <v>-1.6095553292000001E-3</v>
          </cell>
          <cell r="AJ176">
            <v>2.50872876495E-3</v>
          </cell>
          <cell r="AK176">
            <v>5.8134444989299998E-3</v>
          </cell>
          <cell r="AL176">
            <v>3.2205351162700002E-3</v>
          </cell>
          <cell r="AM176">
            <v>-7.0091045927299996E-4</v>
          </cell>
          <cell r="AN176">
            <v>1.11487656832E-2</v>
          </cell>
          <cell r="AO176">
            <v>4.3427441269199996E-3</v>
          </cell>
          <cell r="AP176">
            <v>6.0784784145699999E-3</v>
          </cell>
          <cell r="AQ176">
            <v>-1.7564105801299999E-3</v>
          </cell>
          <cell r="AR176">
            <v>3.5258692223599998E-3</v>
          </cell>
          <cell r="AS176">
            <v>2.08389922045E-3</v>
          </cell>
          <cell r="AT176">
            <v>-6.3583184964999999E-3</v>
          </cell>
          <cell r="AU176">
            <v>2.3966941516800002E-3</v>
          </cell>
          <cell r="AV176">
            <v>-2.3782607168000001E-3</v>
          </cell>
          <cell r="AW176">
            <v>2.9796874150599998E-3</v>
          </cell>
          <cell r="AX176">
            <v>5.4849092848599998E-3</v>
          </cell>
          <cell r="AY176">
            <v>1.12309085671E-3</v>
          </cell>
          <cell r="AZ176">
            <v>7.8538293018900005E-3</v>
          </cell>
          <cell r="BA176">
            <v>-2.7947605121899999E-3</v>
          </cell>
          <cell r="BB176">
            <v>-1.5798157546699999E-3</v>
          </cell>
          <cell r="BC176">
            <v>4.5835175551500002E-3</v>
          </cell>
          <cell r="BD176">
            <v>7.8838011249900003E-3</v>
          </cell>
          <cell r="BE176">
            <v>1.51743378956E-3</v>
          </cell>
          <cell r="BF176">
            <v>6.4115703571599998E-4</v>
          </cell>
          <cell r="BG176">
            <v>-5.4915254004299996E-3</v>
          </cell>
          <cell r="BH176">
            <v>9.987641824410001E-4</v>
          </cell>
          <cell r="BI176">
            <v>1.61713606212E-3</v>
          </cell>
          <cell r="BJ176">
            <v>6.1972631374399999E-4</v>
          </cell>
          <cell r="BK176">
            <v>-3.2308781519499999E-3</v>
          </cell>
          <cell r="BL176">
            <v>-1.75414606929E-3</v>
          </cell>
          <cell r="BM176">
            <v>-1.28226552624E-3</v>
          </cell>
          <cell r="BN176">
            <v>3.2058702781799999E-3</v>
          </cell>
          <cell r="BO176">
            <v>3.3791712485299998E-3</v>
          </cell>
          <cell r="BP176">
            <v>4.5612039975800002E-3</v>
          </cell>
          <cell r="BQ176">
            <v>-4.4241663999899997E-3</v>
          </cell>
          <cell r="BR176">
            <v>-1.4823812525699999E-3</v>
          </cell>
          <cell r="BS176">
            <v>3.7589990533900002E-3</v>
          </cell>
          <cell r="BT176">
            <v>-2.8675007633899999E-3</v>
          </cell>
          <cell r="BU176">
            <v>5.8948853984500003E-3</v>
          </cell>
          <cell r="BV176">
            <v>2.06011766568E-3</v>
          </cell>
          <cell r="BW176">
            <v>3.24240420014E-3</v>
          </cell>
          <cell r="BX176">
            <v>-1.4990471536300001E-3</v>
          </cell>
          <cell r="BY176">
            <v>7.5932778418100005E-4</v>
          </cell>
          <cell r="BZ176">
            <v>9.2943664640199996E-3</v>
          </cell>
          <cell r="CA176">
            <v>3.0594861600499999E-3</v>
          </cell>
          <cell r="CB176">
            <v>5.1198224537099997E-3</v>
          </cell>
          <cell r="CC176">
            <v>-5.5240705842199997E-4</v>
          </cell>
          <cell r="CD176">
            <v>3.03923920728E-3</v>
          </cell>
          <cell r="CE176">
            <v>6.2458491884199996E-3</v>
          </cell>
          <cell r="CF176">
            <v>1.82377314195E-3</v>
          </cell>
          <cell r="CG176">
            <v>6.66490709409E-3</v>
          </cell>
          <cell r="CH176">
            <v>8.60315340105E-4</v>
          </cell>
          <cell r="CI176">
            <v>-9.16889123619E-3</v>
          </cell>
          <cell r="CJ176">
            <v>4.8695839941500004E-3</v>
          </cell>
          <cell r="CK176">
            <v>-8.5755884647400003E-3</v>
          </cell>
          <cell r="CL176">
            <v>8.64875223488E-3</v>
          </cell>
          <cell r="CM176">
            <v>1.05077028275E-2</v>
          </cell>
          <cell r="CN176">
            <v>5.7730539701899997E-3</v>
          </cell>
          <cell r="CO176">
            <v>5.4938211105800003E-3</v>
          </cell>
          <cell r="CP176">
            <v>-1.58783150255E-4</v>
          </cell>
          <cell r="CQ176">
            <v>9.3179522082199994E-3</v>
          </cell>
          <cell r="CR176">
            <v>-6.55204115901E-4</v>
          </cell>
          <cell r="CS176">
            <v>7.6469550840599998E-3</v>
          </cell>
          <cell r="CT176">
            <v>1.2493764516E-3</v>
          </cell>
          <cell r="CU176">
            <v>8.6169904097900003E-3</v>
          </cell>
          <cell r="CV176">
            <v>2.4489907082199999E-3</v>
          </cell>
          <cell r="CW176">
            <v>2.6163004804400001E-3</v>
          </cell>
          <cell r="CX176">
            <v>6.7334440536799996E-3</v>
          </cell>
          <cell r="CY176">
            <v>-9.9029846023799997E-4</v>
          </cell>
          <cell r="CZ176">
            <v>1.9677423406399999E-3</v>
          </cell>
          <cell r="DA176">
            <v>3.7466646172099999E-3</v>
          </cell>
          <cell r="DB176">
            <v>1.3338003773199999E-3</v>
          </cell>
          <cell r="DC176">
            <v>-4.6071358956399997E-3</v>
          </cell>
          <cell r="DD176">
            <v>3.9322902448500003E-3</v>
          </cell>
          <cell r="DE176">
            <v>3.3878968097300001E-3</v>
          </cell>
          <cell r="DF176">
            <v>-1.81710557081E-3</v>
          </cell>
          <cell r="DG176">
            <v>3.8937204517399998E-3</v>
          </cell>
          <cell r="DH176">
            <v>7.4324812740099999E-3</v>
          </cell>
          <cell r="DI176">
            <v>2.0851753652100001E-3</v>
          </cell>
          <cell r="DJ176">
            <v>1.2056679464899999E-2</v>
          </cell>
          <cell r="DK176">
            <v>6.6591133363500003E-3</v>
          </cell>
          <cell r="DL176">
            <v>3.8798470050099999E-3</v>
          </cell>
          <cell r="DM176">
            <v>4.29912470281E-3</v>
          </cell>
          <cell r="DN176">
            <v>4.0627964772299999E-3</v>
          </cell>
          <cell r="DO176">
            <v>1.2491667876000001E-3</v>
          </cell>
          <cell r="DP176">
            <v>2.5998004712199999E-3</v>
          </cell>
          <cell r="DQ176">
            <v>5.4373894818099996E-4</v>
          </cell>
          <cell r="DR176">
            <v>-3.25260404497E-3</v>
          </cell>
          <cell r="DS176">
            <v>5.8423676528E-3</v>
          </cell>
          <cell r="DT176">
            <v>2.0137135870799999E-3</v>
          </cell>
          <cell r="DU176">
            <v>3.2124626450200002E-3</v>
          </cell>
          <cell r="DV176">
            <v>-6.1044364701999998E-4</v>
          </cell>
          <cell r="DW176">
            <v>-1.5886671608299999E-3</v>
          </cell>
          <cell r="DX176">
            <v>3.5964504350000002E-3</v>
          </cell>
          <cell r="DY176">
            <v>-4.9576493911400003E-3</v>
          </cell>
          <cell r="DZ176">
            <v>9.85570158809E-3</v>
          </cell>
          <cell r="EA176">
            <v>4.5175538398300004E-3</v>
          </cell>
          <cell r="EB176">
            <v>-5.2857035770999998E-3</v>
          </cell>
          <cell r="EC176">
            <v>7.7890479005899996E-3</v>
          </cell>
          <cell r="ED176">
            <v>-1.7932621995E-4</v>
          </cell>
          <cell r="EE176">
            <v>3.43862269074E-3</v>
          </cell>
          <cell r="EF176">
            <v>1.1990150669599999E-3</v>
          </cell>
          <cell r="EG176">
            <v>6.6773146390899998E-3</v>
          </cell>
          <cell r="EH176">
            <v>5.4283044301E-3</v>
          </cell>
          <cell r="EI176">
            <v>-2.552165417E-3</v>
          </cell>
          <cell r="EJ176">
            <v>4.5215245336300003E-3</v>
          </cell>
          <cell r="EK176">
            <v>4.57504531369E-3</v>
          </cell>
          <cell r="EL176">
            <v>1.1104136705399999E-2</v>
          </cell>
          <cell r="EM176">
            <v>6.3059227541100004E-3</v>
          </cell>
          <cell r="EN176">
            <v>1.52129190974E-3</v>
          </cell>
          <cell r="EO176">
            <v>4.4398391619299999E-3</v>
          </cell>
          <cell r="EP176">
            <v>6.8665342405399999E-3</v>
          </cell>
          <cell r="EQ176">
            <v>6.0950657352800003E-3</v>
          </cell>
          <cell r="ER176">
            <v>1.4706667570899999E-4</v>
          </cell>
          <cell r="ES176">
            <v>6.2763099558700002E-3</v>
          </cell>
          <cell r="ET176">
            <v>5.0424686633100003E-3</v>
          </cell>
          <cell r="EU176">
            <v>5.1042460836499999E-3</v>
          </cell>
          <cell r="EV176">
            <v>-2.2507857065600001E-3</v>
          </cell>
          <cell r="EW176">
            <v>2.1141848992600001E-3</v>
          </cell>
          <cell r="EX176">
            <v>3.9275037124800001E-3</v>
          </cell>
          <cell r="EY176">
            <v>3.5615207161800002E-3</v>
          </cell>
          <cell r="EZ176">
            <v>4.0633683092900002E-3</v>
          </cell>
          <cell r="FA176">
            <v>9.9385541398099996E-4</v>
          </cell>
          <cell r="FB176">
            <v>1.34224549402E-3</v>
          </cell>
          <cell r="FC176">
            <v>3.1009856611499999E-3</v>
          </cell>
          <cell r="FD176">
            <v>8.4985969588199997E-3</v>
          </cell>
          <cell r="FE176">
            <v>7.4257571250200003E-3</v>
          </cell>
          <cell r="FF176">
            <v>1.3018172467100001E-4</v>
          </cell>
          <cell r="FG176">
            <v>-4.8337192274599998E-3</v>
          </cell>
          <cell r="FH176">
            <v>1.8193012801900001E-3</v>
          </cell>
          <cell r="FI176">
            <v>2.1221397910300001E-3</v>
          </cell>
          <cell r="FJ176">
            <v>-3.24953743257E-3</v>
          </cell>
          <cell r="FK176">
            <v>2.11150269024E-4</v>
          </cell>
          <cell r="FL176">
            <v>3.4826495684699998E-3</v>
          </cell>
          <cell r="FM176">
            <v>1.7569104675199999E-3</v>
          </cell>
          <cell r="FN176">
            <v>-5.0418043974799996E-4</v>
          </cell>
          <cell r="FO176">
            <v>1.2227861443500001E-3</v>
          </cell>
          <cell r="FP176">
            <v>5.3577674552799997E-3</v>
          </cell>
          <cell r="FQ176">
            <v>5.26712788269E-3</v>
          </cell>
          <cell r="FR176">
            <v>4.6486710198199999E-3</v>
          </cell>
          <cell r="FS176">
            <v>5.6622489355500003E-3</v>
          </cell>
          <cell r="FT176">
            <v>-4.7607230953900003E-3</v>
          </cell>
          <cell r="FU176">
            <v>3.89937194996E-3</v>
          </cell>
          <cell r="FV176">
            <v>3.6379676312200001E-3</v>
          </cell>
          <cell r="FW176">
            <v>5.5438601411900001E-3</v>
          </cell>
          <cell r="FX176">
            <v>9.0700564905999998E-3</v>
          </cell>
          <cell r="FY176">
            <v>7.0410920307000004E-3</v>
          </cell>
          <cell r="FZ176">
            <v>6.7272782325700003E-4</v>
          </cell>
          <cell r="GA176">
            <v>9.2163020744900001E-3</v>
          </cell>
          <cell r="GB176">
            <v>2.31991449255E-4</v>
          </cell>
          <cell r="GC176">
            <v>4.2188526131199996E-3</v>
          </cell>
          <cell r="GD176">
            <v>5.45645598322E-3</v>
          </cell>
          <cell r="GE176">
            <v>4.6246610581900001E-3</v>
          </cell>
          <cell r="GF176">
            <v>-2.6137805543799998E-3</v>
          </cell>
          <cell r="GG176">
            <v>3.5111592151200002E-3</v>
          </cell>
          <cell r="GH176">
            <v>1.9839678425299999E-3</v>
          </cell>
          <cell r="GI176">
            <v>-1.95255579456E-5</v>
          </cell>
          <cell r="GJ176">
            <v>5.2230921573899998E-3</v>
          </cell>
          <cell r="GK176">
            <v>-1.0030537378E-3</v>
          </cell>
          <cell r="GL176">
            <v>3.6828627344199999E-3</v>
          </cell>
          <cell r="GM176">
            <v>3.9464826695599997E-3</v>
          </cell>
          <cell r="GN176">
            <v>7.3906937614100004E-3</v>
          </cell>
          <cell r="GO176">
            <v>5.3178862435699996E-4</v>
          </cell>
          <cell r="GP176">
            <v>6.6506850998799996E-4</v>
          </cell>
          <cell r="GQ176">
            <v>-4.5748688280600001E-3</v>
          </cell>
          <cell r="GR176">
            <v>7.1135256439400002E-3</v>
          </cell>
          <cell r="GS176">
            <v>8.1397043541099993E-3</v>
          </cell>
          <cell r="GT176">
            <v>4.1309348307500002E-3</v>
          </cell>
          <cell r="GU176">
            <v>9.7272424027299992E-3</v>
          </cell>
          <cell r="GV176">
            <v>4.92847431451E-3</v>
          </cell>
          <cell r="GW176">
            <v>-6.6570891067400002E-3</v>
          </cell>
          <cell r="GX176">
            <v>3.5261695738900002E-3</v>
          </cell>
          <cell r="GY176">
            <v>2.9005727265E-3</v>
          </cell>
          <cell r="GZ176">
            <v>-2.81868939055E-4</v>
          </cell>
          <cell r="HA176">
            <v>6.0363165102900003E-3</v>
          </cell>
          <cell r="HB176">
            <v>5.8195637539000004E-3</v>
          </cell>
          <cell r="HC176">
            <v>-3.7365639582300002E-3</v>
          </cell>
          <cell r="HD176">
            <v>2.3114637006099998E-3</v>
          </cell>
          <cell r="HE176">
            <v>3.7940341280800002E-4</v>
          </cell>
          <cell r="HF176">
            <v>1.6450887778800001E-3</v>
          </cell>
          <cell r="HG176">
            <v>5.4037622176099998E-3</v>
          </cell>
          <cell r="HH176">
            <v>-1.6545299440599999E-3</v>
          </cell>
          <cell r="HI176">
            <v>2.7195895090699998E-3</v>
          </cell>
          <cell r="HJ176">
            <v>-1.04328710586E-2</v>
          </cell>
          <cell r="HK176">
            <v>-2.1851356141299998E-3</v>
          </cell>
          <cell r="HL176">
            <v>1.1431758292000001E-2</v>
          </cell>
          <cell r="HM176">
            <v>-2.0719091407999999E-3</v>
          </cell>
          <cell r="HN176">
            <v>4.9497815780300001E-3</v>
          </cell>
          <cell r="HO176">
            <v>5.8312988840000003E-3</v>
          </cell>
          <cell r="HP176">
            <v>5.1117390394199999E-3</v>
          </cell>
          <cell r="HQ176">
            <v>0</v>
          </cell>
          <cell r="HR176">
            <v>6.0042189434199996E-3</v>
          </cell>
          <cell r="HS176">
            <v>1.9392253598199999E-3</v>
          </cell>
          <cell r="HT176">
            <v>-2.39467204665E-4</v>
          </cell>
          <cell r="HU176">
            <v>-3.19108180702E-3</v>
          </cell>
          <cell r="HV176">
            <v>9.0478721540399997E-4</v>
          </cell>
          <cell r="HW176">
            <v>-2.0219308789799998E-3</v>
          </cell>
          <cell r="HX176">
            <v>8.4766966756399996E-4</v>
          </cell>
          <cell r="HY176">
            <v>2.3767852690099998E-3</v>
          </cell>
          <cell r="HZ176">
            <v>1.99440657161E-3</v>
          </cell>
          <cell r="IA176">
            <v>3.1643216498200002E-3</v>
          </cell>
          <cell r="IB176">
            <v>7.46407778934E-3</v>
          </cell>
          <cell r="IC176">
            <v>8.4506324492399998E-4</v>
          </cell>
          <cell r="ID176">
            <v>7.0073927054199996E-4</v>
          </cell>
          <cell r="IE176">
            <v>3.46798985265E-3</v>
          </cell>
          <cell r="IF176">
            <v>-6.2215090729299998E-3</v>
          </cell>
          <cell r="IG176">
            <v>6.3349441625200004E-3</v>
          </cell>
          <cell r="IH176">
            <v>7.9812696203600004E-3</v>
          </cell>
          <cell r="II176">
            <v>5.5304407142100004E-3</v>
          </cell>
          <cell r="IJ176">
            <v>-6.9137336686300004E-3</v>
          </cell>
          <cell r="IK176">
            <v>-7.7176792547100003E-3</v>
          </cell>
          <cell r="IL176">
            <v>-2.19139805995E-3</v>
          </cell>
          <cell r="IM176">
            <v>-5.0554238259800004E-3</v>
          </cell>
          <cell r="IN176">
            <v>1.7414439935200001E-3</v>
          </cell>
          <cell r="IO176">
            <v>-2.96476017684E-3</v>
          </cell>
          <cell r="IP176">
            <v>-3.8056578487200001E-3</v>
          </cell>
          <cell r="IQ176">
            <v>9.3806767836199997E-3</v>
          </cell>
          <cell r="IR176">
            <v>2.2518732585000002E-3</v>
          </cell>
          <cell r="IS176">
            <v>4.20394958928E-3</v>
          </cell>
          <cell r="IT176">
            <v>0.53565657138800005</v>
          </cell>
        </row>
        <row r="177">
          <cell r="A177" t="str">
            <v>SNP_CN_4407691_A512C_V171G_gid</v>
          </cell>
          <cell r="B177">
            <v>0.118942521513</v>
          </cell>
          <cell r="C177">
            <v>3.7215203046799997E-2</v>
          </cell>
          <cell r="D177">
            <v>9.0140305459499998E-2</v>
          </cell>
          <cell r="E177">
            <v>5.4246518760900003E-2</v>
          </cell>
          <cell r="F177">
            <v>5.7288590818600001E-2</v>
          </cell>
          <cell r="G177">
            <v>6.0831774026199999E-2</v>
          </cell>
          <cell r="H177">
            <v>-0.11707527935500001</v>
          </cell>
          <cell r="I177">
            <v>4.1405055671899997E-2</v>
          </cell>
          <cell r="J177">
            <v>-0.124098010361</v>
          </cell>
          <cell r="K177">
            <v>-1.38852177188E-2</v>
          </cell>
          <cell r="L177">
            <v>-7.2143194265700001E-3</v>
          </cell>
          <cell r="M177">
            <v>0.117947541177</v>
          </cell>
          <cell r="N177">
            <v>-2.21753381193E-2</v>
          </cell>
          <cell r="O177">
            <v>-1.2580761685999999E-2</v>
          </cell>
          <cell r="P177">
            <v>-2.8207942843399999E-2</v>
          </cell>
          <cell r="Q177">
            <v>-1.93596053869E-2</v>
          </cell>
          <cell r="R177">
            <v>0.12848179042300001</v>
          </cell>
          <cell r="S177">
            <v>-4.7204727307000004E-3</v>
          </cell>
          <cell r="T177">
            <v>4.2729608714599999E-2</v>
          </cell>
          <cell r="U177">
            <v>-0.11280193924900001</v>
          </cell>
          <cell r="V177">
            <v>4.86202985048E-2</v>
          </cell>
          <cell r="W177">
            <v>0</v>
          </cell>
          <cell r="X177">
            <v>6.24202042818E-2</v>
          </cell>
          <cell r="Y177">
            <v>-1.30574451759E-2</v>
          </cell>
          <cell r="Z177">
            <v>9.2065840959500003E-2</v>
          </cell>
          <cell r="AA177">
            <v>3.8285940885499997E-2</v>
          </cell>
          <cell r="AB177">
            <v>-2.7647286653500001E-2</v>
          </cell>
          <cell r="AC177">
            <v>-1.16532584652E-2</v>
          </cell>
          <cell r="AD177">
            <v>3.7514150142700001E-2</v>
          </cell>
          <cell r="AE177">
            <v>-2.2118471562900002E-2</v>
          </cell>
          <cell r="AF177">
            <v>9.4414271414300005E-2</v>
          </cell>
          <cell r="AG177">
            <v>0</v>
          </cell>
          <cell r="AH177">
            <v>3.4543555229899998E-2</v>
          </cell>
          <cell r="AI177">
            <v>4.3524883687500002E-2</v>
          </cell>
          <cell r="AJ177">
            <v>5.3863957524300003E-2</v>
          </cell>
          <cell r="AK177">
            <v>9.2808261513700002E-2</v>
          </cell>
          <cell r="AL177">
            <v>6.7738711834000001E-2</v>
          </cell>
          <cell r="AM177">
            <v>3.8087222725200001E-2</v>
          </cell>
          <cell r="AN177">
            <v>-3.3799991942900002E-3</v>
          </cell>
          <cell r="AO177">
            <v>-2.2656816989199999E-2</v>
          </cell>
          <cell r="AP177">
            <v>0.137381657958</v>
          </cell>
          <cell r="AQ177">
            <v>0.12909968197300001</v>
          </cell>
          <cell r="AR177">
            <v>2.5466263294200001E-2</v>
          </cell>
          <cell r="AS177">
            <v>0.13998140394700001</v>
          </cell>
          <cell r="AT177">
            <v>3.2736163586399997E-2</v>
          </cell>
          <cell r="AU177">
            <v>-0.131085470319</v>
          </cell>
          <cell r="AV177">
            <v>9.5497652888300005E-2</v>
          </cell>
          <cell r="AW177">
            <v>0.10340067744299999</v>
          </cell>
          <cell r="AX177">
            <v>0.103348791599</v>
          </cell>
          <cell r="AY177">
            <v>0.110002078116</v>
          </cell>
          <cell r="AZ177">
            <v>-7.0795980282099998E-3</v>
          </cell>
          <cell r="BA177">
            <v>5.8392293751200003E-2</v>
          </cell>
          <cell r="BB177">
            <v>0.14872433245200001</v>
          </cell>
          <cell r="BC177">
            <v>9.2081472277599996E-2</v>
          </cell>
          <cell r="BD177">
            <v>4.2801454663300001E-2</v>
          </cell>
          <cell r="BE177">
            <v>0.13273128867100001</v>
          </cell>
          <cell r="BF177">
            <v>5.3681999445000003E-2</v>
          </cell>
          <cell r="BG177">
            <v>4.30531241E-2</v>
          </cell>
          <cell r="BH177">
            <v>-1.7244905233399999E-2</v>
          </cell>
          <cell r="BI177">
            <v>6.13435022533E-2</v>
          </cell>
          <cell r="BJ177">
            <v>4.96352650225E-2</v>
          </cell>
          <cell r="BK177">
            <v>-5.9341154992599999E-3</v>
          </cell>
          <cell r="BL177">
            <v>3.3414896577600002E-2</v>
          </cell>
          <cell r="BM177">
            <v>0.12729428708599999</v>
          </cell>
          <cell r="BN177">
            <v>2.55495179445E-2</v>
          </cell>
          <cell r="BO177">
            <v>-1.0454251430899999E-2</v>
          </cell>
          <cell r="BP177">
            <v>0.14605769515</v>
          </cell>
          <cell r="BQ177">
            <v>-4.3191355653100002E-3</v>
          </cell>
          <cell r="BR177">
            <v>-0.13447511196100001</v>
          </cell>
          <cell r="BS177">
            <v>0.10833510756500001</v>
          </cell>
          <cell r="BT177">
            <v>-2.0310865715100001E-2</v>
          </cell>
          <cell r="BU177">
            <v>-5.5673564784199997E-3</v>
          </cell>
          <cell r="BV177">
            <v>4.8647180199600001E-2</v>
          </cell>
          <cell r="BW177">
            <v>3.8794931024299997E-2</v>
          </cell>
          <cell r="BX177">
            <v>4.3256279081100003E-2</v>
          </cell>
          <cell r="BY177">
            <v>-1.37477181852E-2</v>
          </cell>
          <cell r="BZ177">
            <v>-2.0961692556699999E-2</v>
          </cell>
          <cell r="CA177">
            <v>-1.3155386783199999E-2</v>
          </cell>
          <cell r="CB177">
            <v>9.8533630371099995E-2</v>
          </cell>
          <cell r="CC177">
            <v>4.48597744107E-2</v>
          </cell>
          <cell r="CD177">
            <v>-1.0099218925500001E-3</v>
          </cell>
          <cell r="CE177">
            <v>3.6783725023299997E-2</v>
          </cell>
          <cell r="CF177">
            <v>4.7448266297600003E-2</v>
          </cell>
          <cell r="CG177">
            <v>-4.9254051409700003E-3</v>
          </cell>
          <cell r="CH177">
            <v>0.14413708448400001</v>
          </cell>
          <cell r="CI177">
            <v>9.1816775500800002E-2</v>
          </cell>
          <cell r="CJ177">
            <v>5.6127291172700003E-2</v>
          </cell>
          <cell r="CK177">
            <v>0</v>
          </cell>
          <cell r="CL177">
            <v>3.8248792290700002E-2</v>
          </cell>
          <cell r="CM177">
            <v>-2.1146921440999999E-2</v>
          </cell>
          <cell r="CN177">
            <v>-0.120343752205</v>
          </cell>
          <cell r="CO177">
            <v>4.7795664519100001E-2</v>
          </cell>
          <cell r="CP177">
            <v>-1.6323953867000002E-2</v>
          </cell>
          <cell r="CQ177">
            <v>-0.13701713085200001</v>
          </cell>
          <cell r="CR177">
            <v>0</v>
          </cell>
          <cell r="CS177">
            <v>3.41669619083E-2</v>
          </cell>
          <cell r="CT177">
            <v>8.4972158074400006E-2</v>
          </cell>
          <cell r="CU177">
            <v>5.4719500243700002E-2</v>
          </cell>
          <cell r="CV177">
            <v>-1.7556218430399999E-2</v>
          </cell>
          <cell r="CW177">
            <v>-1.0155664756899999E-2</v>
          </cell>
          <cell r="CX177">
            <v>5.8556164731299998E-5</v>
          </cell>
          <cell r="CY177">
            <v>0.110622167587</v>
          </cell>
          <cell r="CZ177">
            <v>3.6508906632699997E-2</v>
          </cell>
          <cell r="DA177">
            <v>3.92232313752E-2</v>
          </cell>
          <cell r="DB177">
            <v>4.54106591642E-2</v>
          </cell>
          <cell r="DC177">
            <v>0.117462664843</v>
          </cell>
          <cell r="DD177">
            <v>4.2864322662399999E-2</v>
          </cell>
          <cell r="DE177">
            <v>4.85375933349E-2</v>
          </cell>
          <cell r="DF177">
            <v>-0.113107815385</v>
          </cell>
          <cell r="DG177">
            <v>9.1996215283900007E-2</v>
          </cell>
          <cell r="DH177">
            <v>5.44920712709E-2</v>
          </cell>
          <cell r="DI177">
            <v>3.3235181123000002E-2</v>
          </cell>
          <cell r="DJ177">
            <v>1.4240522868900001E-2</v>
          </cell>
          <cell r="DK177">
            <v>5.9799678623700003E-2</v>
          </cell>
          <cell r="DL177">
            <v>2.86752395332E-2</v>
          </cell>
          <cell r="DM177">
            <v>8.7768279015999998E-2</v>
          </cell>
          <cell r="DN177">
            <v>0.10234630852899999</v>
          </cell>
          <cell r="DO177">
            <v>-1.06971170753E-2</v>
          </cell>
          <cell r="DP177">
            <v>3.40862832963E-2</v>
          </cell>
          <cell r="DQ177">
            <v>4.7299295663799999E-2</v>
          </cell>
          <cell r="DR177">
            <v>0.11785270273700001</v>
          </cell>
          <cell r="DS177">
            <v>4.56624999642E-2</v>
          </cell>
          <cell r="DT177">
            <v>4.0750652551700003E-2</v>
          </cell>
          <cell r="DU177">
            <v>6.5241374075399997E-2</v>
          </cell>
          <cell r="DV177">
            <v>3.2488755881800002E-2</v>
          </cell>
          <cell r="DW177">
            <v>8.9610889553999998E-2</v>
          </cell>
          <cell r="DX177">
            <v>3.2128255814299997E-2</v>
          </cell>
          <cell r="DY177">
            <v>-1.34012652561E-2</v>
          </cell>
          <cell r="DZ177">
            <v>-0.12600716948499999</v>
          </cell>
          <cell r="EA177">
            <v>-1.41993127763E-2</v>
          </cell>
          <cell r="EB177">
            <v>0.12706705927799999</v>
          </cell>
          <cell r="EC177">
            <v>1.26381916925E-2</v>
          </cell>
          <cell r="ED177">
            <v>1.55949601321E-4</v>
          </cell>
          <cell r="EE177">
            <v>3.8586940616400001E-2</v>
          </cell>
          <cell r="EF177">
            <v>5.3806409239799999E-2</v>
          </cell>
          <cell r="EG177">
            <v>-0.116467915475</v>
          </cell>
          <cell r="EH177">
            <v>5.3223859518800001E-2</v>
          </cell>
          <cell r="EI177">
            <v>0.103875815868</v>
          </cell>
          <cell r="EJ177">
            <v>4.5318011194499998E-2</v>
          </cell>
          <cell r="EK177">
            <v>-1.2772206217100001E-2</v>
          </cell>
          <cell r="EL177">
            <v>0.167450606823</v>
          </cell>
          <cell r="EM177">
            <v>-0.15015085041500001</v>
          </cell>
          <cell r="EN177">
            <v>4.9982171505700002E-2</v>
          </cell>
          <cell r="EO177">
            <v>6.3789770007099997E-2</v>
          </cell>
          <cell r="EP177">
            <v>3.9733657613400001E-3</v>
          </cell>
          <cell r="EQ177">
            <v>0.13169302046299999</v>
          </cell>
          <cell r="ER177">
            <v>-2.5166743435000001E-3</v>
          </cell>
          <cell r="ES177">
            <v>5.1896721124599997E-2</v>
          </cell>
          <cell r="ET177">
            <v>3.4117229282900001E-2</v>
          </cell>
          <cell r="EU177">
            <v>9.28503274918E-2</v>
          </cell>
          <cell r="EV177">
            <v>8.0810516374200004E-4</v>
          </cell>
          <cell r="EW177">
            <v>0.123496904969</v>
          </cell>
          <cell r="EX177">
            <v>9.7092583775499994E-2</v>
          </cell>
          <cell r="EY177">
            <v>5.3336989134599999E-2</v>
          </cell>
          <cell r="EZ177">
            <v>4.44316528738E-2</v>
          </cell>
          <cell r="FA177">
            <v>0.14257645607</v>
          </cell>
          <cell r="FB177">
            <v>-0.13527522981199999</v>
          </cell>
          <cell r="FC177">
            <v>3.6534547805799997E-2</v>
          </cell>
          <cell r="FD177">
            <v>-0.13839815556999999</v>
          </cell>
          <cell r="FE177">
            <v>3.9139039814500003E-2</v>
          </cell>
          <cell r="FF177">
            <v>0.13567377626900001</v>
          </cell>
          <cell r="FG177">
            <v>2.7716252952799999E-2</v>
          </cell>
          <cell r="FH177">
            <v>4.1751466691499997E-2</v>
          </cell>
          <cell r="FI177">
            <v>0.12387444824</v>
          </cell>
          <cell r="FJ177">
            <v>-0.10755491256700001</v>
          </cell>
          <cell r="FK177">
            <v>-2.24624411203E-3</v>
          </cell>
          <cell r="FL177">
            <v>1.9573837052999999E-3</v>
          </cell>
          <cell r="FM177">
            <v>-8.6265942081800006E-3</v>
          </cell>
          <cell r="FN177">
            <v>0.134450733662</v>
          </cell>
          <cell r="FO177">
            <v>0.119043044746</v>
          </cell>
          <cell r="FP177">
            <v>-7.4793784879099998E-3</v>
          </cell>
          <cell r="FQ177">
            <v>-8.9526558294899996E-3</v>
          </cell>
          <cell r="FR177">
            <v>6.8335950374599996E-2</v>
          </cell>
          <cell r="FS177">
            <v>0.13917273283000001</v>
          </cell>
          <cell r="FT177">
            <v>0.10640805214600001</v>
          </cell>
          <cell r="FU177">
            <v>4.5160580426500001E-2</v>
          </cell>
          <cell r="FV177">
            <v>5.1752407103799997E-2</v>
          </cell>
          <cell r="FW177">
            <v>-0.117573857307</v>
          </cell>
          <cell r="FX177">
            <v>4.7986552119300002E-2</v>
          </cell>
          <cell r="FY177">
            <v>4.13547307253E-2</v>
          </cell>
          <cell r="FZ177">
            <v>8.3513610064999994E-2</v>
          </cell>
          <cell r="GA177">
            <v>3.3920347690599997E-2</v>
          </cell>
          <cell r="GB177">
            <v>8.2975089550000006E-2</v>
          </cell>
          <cell r="GC177">
            <v>0.10589575767499999</v>
          </cell>
          <cell r="GD177">
            <v>-1.21008818969E-2</v>
          </cell>
          <cell r="GE177">
            <v>0</v>
          </cell>
          <cell r="GF177">
            <v>0.10107691586000001</v>
          </cell>
          <cell r="GG177">
            <v>9.5461629331100001E-2</v>
          </cell>
          <cell r="GH177">
            <v>0.14638181030799999</v>
          </cell>
          <cell r="GI177">
            <v>4.0056124329599999E-2</v>
          </cell>
          <cell r="GJ177">
            <v>-6.0396343469600001E-3</v>
          </cell>
          <cell r="GK177">
            <v>0</v>
          </cell>
          <cell r="GL177">
            <v>-1.0977488942400001E-2</v>
          </cell>
          <cell r="GM177">
            <v>8.5933357477200004E-2</v>
          </cell>
          <cell r="GN177">
            <v>-8.8172089308499995E-3</v>
          </cell>
          <cell r="GO177">
            <v>0.140600427985</v>
          </cell>
          <cell r="GP177">
            <v>-1.7874797806100001E-2</v>
          </cell>
          <cell r="GQ177">
            <v>-1.2314980849599999E-2</v>
          </cell>
          <cell r="GR177">
            <v>-0.132757678628</v>
          </cell>
          <cell r="GS177">
            <v>0.139100492001</v>
          </cell>
          <cell r="GT177">
            <v>4.98108267784E-2</v>
          </cell>
          <cell r="GU177">
            <v>5.6603044271500001E-2</v>
          </cell>
          <cell r="GV177">
            <v>-0.10287167877</v>
          </cell>
          <cell r="GW177">
            <v>4.7594811767300002E-2</v>
          </cell>
          <cell r="GX177">
            <v>-1.1679241433699999E-2</v>
          </cell>
          <cell r="GY177">
            <v>-5.2194492891400003E-3</v>
          </cell>
          <cell r="GZ177">
            <v>-1.24776763842E-2</v>
          </cell>
          <cell r="HA177">
            <v>4.1378702968400002E-2</v>
          </cell>
          <cell r="HB177">
            <v>0.15019963681699999</v>
          </cell>
          <cell r="HC177">
            <v>5.5457312613700002E-2</v>
          </cell>
          <cell r="HD177">
            <v>0.14428173005600001</v>
          </cell>
          <cell r="HE177">
            <v>0.130557104945</v>
          </cell>
          <cell r="HF177">
            <v>0.101460121572</v>
          </cell>
          <cell r="HG177">
            <v>-2.0897383801600001E-3</v>
          </cell>
          <cell r="HH177">
            <v>3.0551914125699998E-2</v>
          </cell>
          <cell r="HI177">
            <v>3.8184132427E-2</v>
          </cell>
          <cell r="HJ177">
            <v>9.3067251145800001E-2</v>
          </cell>
          <cell r="HK177">
            <v>-1.3082164339699999E-2</v>
          </cell>
          <cell r="HL177">
            <v>-6.0657989233700001E-3</v>
          </cell>
          <cell r="HM177">
            <v>9.4391256570799997E-2</v>
          </cell>
          <cell r="HN177">
            <v>0.10307343304200001</v>
          </cell>
          <cell r="HO177">
            <v>6.3620090484600003E-2</v>
          </cell>
          <cell r="HP177">
            <v>6.3795804977400006E-2</v>
          </cell>
          <cell r="HQ177">
            <v>-0.11943423003</v>
          </cell>
          <cell r="HR177">
            <v>4.7427009791099997E-2</v>
          </cell>
          <cell r="HS177">
            <v>-6.9978549145200001E-3</v>
          </cell>
          <cell r="HT177">
            <v>0.101763695478</v>
          </cell>
          <cell r="HU177">
            <v>3.2836079597499998E-2</v>
          </cell>
          <cell r="HV177">
            <v>-1.8233096226999999E-2</v>
          </cell>
          <cell r="HW177">
            <v>-8.2469563931199998E-3</v>
          </cell>
          <cell r="HX177">
            <v>0.134091839194</v>
          </cell>
          <cell r="HY177">
            <v>0.13670760393100001</v>
          </cell>
          <cell r="HZ177">
            <v>0.101891994476</v>
          </cell>
          <cell r="IA177">
            <v>0.121877104044</v>
          </cell>
          <cell r="IB177">
            <v>0.13837921619400001</v>
          </cell>
          <cell r="IC177">
            <v>-1.14325787872E-2</v>
          </cell>
          <cell r="ID177">
            <v>-1.8789917230600001E-2</v>
          </cell>
          <cell r="IE177">
            <v>5.3718537092200001E-2</v>
          </cell>
          <cell r="IF177">
            <v>-2.8346566483400001E-2</v>
          </cell>
          <cell r="IG177">
            <v>3.7840999662899999E-2</v>
          </cell>
          <cell r="IH177">
            <v>4.9116916954500003E-2</v>
          </cell>
          <cell r="II177">
            <v>6.12845532596E-2</v>
          </cell>
          <cell r="IJ177">
            <v>3.48508097231E-2</v>
          </cell>
          <cell r="IK177">
            <v>-0.12558068335100001</v>
          </cell>
          <cell r="IL177">
            <v>-4.9890796653899996E-3</v>
          </cell>
          <cell r="IM177">
            <v>0.13162507116800001</v>
          </cell>
          <cell r="IN177">
            <v>-2.4765660055000001E-3</v>
          </cell>
          <cell r="IO177">
            <v>-6.6406591795400002E-3</v>
          </cell>
          <cell r="IP177">
            <v>-1.6765899956199998E-2</v>
          </cell>
          <cell r="IQ177">
            <v>0.13905909657500001</v>
          </cell>
          <cell r="IR177">
            <v>3.59700545669E-2</v>
          </cell>
          <cell r="IS177">
            <v>6.7371018230899998E-2</v>
          </cell>
          <cell r="IT177">
            <v>0.53390991687800005</v>
          </cell>
        </row>
        <row r="178">
          <cell r="A178" t="str">
            <v>SNP_N_1472742_C897T_rrs</v>
          </cell>
          <cell r="B178">
            <v>-2.29191430844E-3</v>
          </cell>
          <cell r="C178">
            <v>-4.0345750749100004E-3</v>
          </cell>
          <cell r="D178">
            <v>1.2251871521600001E-4</v>
          </cell>
          <cell r="E178">
            <v>-7.2616729885300003E-3</v>
          </cell>
          <cell r="F178">
            <v>7.0782979018999999E-3</v>
          </cell>
          <cell r="G178">
            <v>1.9556796178200001E-3</v>
          </cell>
          <cell r="H178">
            <v>4.3153879232699999E-3</v>
          </cell>
          <cell r="I178">
            <v>3.4276661463099999E-3</v>
          </cell>
          <cell r="J178">
            <v>-4.7763120382999999E-3</v>
          </cell>
          <cell r="K178">
            <v>3.4562726505099998E-3</v>
          </cell>
          <cell r="L178">
            <v>7.1687682066099996E-4</v>
          </cell>
          <cell r="M178">
            <v>5.6583923287699997E-4</v>
          </cell>
          <cell r="N178">
            <v>-5.8318703668199998E-4</v>
          </cell>
          <cell r="O178">
            <v>2.89959734801E-5</v>
          </cell>
          <cell r="P178">
            <v>3.1422588508599998E-3</v>
          </cell>
          <cell r="Q178">
            <v>9.3911690637499996E-3</v>
          </cell>
          <cell r="R178">
            <v>5.5029955692600004E-3</v>
          </cell>
          <cell r="S178">
            <v>6.1746109276999998E-3</v>
          </cell>
          <cell r="T178">
            <v>2.29773996398E-3</v>
          </cell>
          <cell r="U178">
            <v>6.2017249874800002E-3</v>
          </cell>
          <cell r="V178">
            <v>-1.48095411714E-3</v>
          </cell>
          <cell r="W178">
            <v>-6.6950789187099997E-4</v>
          </cell>
          <cell r="X178">
            <v>2.8828089125500001E-3</v>
          </cell>
          <cell r="Y178">
            <v>2.2552281152499998E-3</v>
          </cell>
          <cell r="Z178">
            <v>3.4198130015299999E-3</v>
          </cell>
          <cell r="AA178">
            <v>-6.0358708724400001E-3</v>
          </cell>
          <cell r="AB178">
            <v>3.05038224906E-3</v>
          </cell>
          <cell r="AC178">
            <v>1.06274252757E-2</v>
          </cell>
          <cell r="AD178">
            <v>5.6508937850600002E-3</v>
          </cell>
          <cell r="AE178">
            <v>-2.7780293021400001E-3</v>
          </cell>
          <cell r="AF178">
            <v>1.7047773580999999E-3</v>
          </cell>
          <cell r="AG178">
            <v>4.8181829042699999E-3</v>
          </cell>
          <cell r="AH178">
            <v>1.0407426161700001E-3</v>
          </cell>
          <cell r="AI178">
            <v>-4.7916113398999999E-3</v>
          </cell>
          <cell r="AJ178">
            <v>1.07721681707E-3</v>
          </cell>
          <cell r="AK178">
            <v>-1.67313939892E-3</v>
          </cell>
          <cell r="AL178">
            <v>7.5814896263199998E-4</v>
          </cell>
          <cell r="AM178">
            <v>4.4149397872400003E-3</v>
          </cell>
          <cell r="AN178">
            <v>1.09741874039E-2</v>
          </cell>
          <cell r="AO178">
            <v>6.1946506611999996E-3</v>
          </cell>
          <cell r="AP178">
            <v>3.1198295764600001E-3</v>
          </cell>
          <cell r="AQ178">
            <v>-2.9630111530400001E-3</v>
          </cell>
          <cell r="AR178">
            <v>1.1433486361099999E-3</v>
          </cell>
          <cell r="AS178">
            <v>9.1754732420700001E-4</v>
          </cell>
          <cell r="AT178">
            <v>-1.6797478310800001E-3</v>
          </cell>
          <cell r="AU178">
            <v>4.0227966383099998E-3</v>
          </cell>
          <cell r="AV178">
            <v>-2.8626832645400001E-3</v>
          </cell>
          <cell r="AW178">
            <v>5.0962325185499998E-3</v>
          </cell>
          <cell r="AX178">
            <v>5.0027780234800003E-3</v>
          </cell>
          <cell r="AY178">
            <v>-1.8803081475199999E-3</v>
          </cell>
          <cell r="AZ178">
            <v>9.93377808481E-3</v>
          </cell>
          <cell r="BA178">
            <v>2.82736960799E-4</v>
          </cell>
          <cell r="BB178">
            <v>-1.4382005901999999E-3</v>
          </cell>
          <cell r="BC178">
            <v>1.3347789645199999E-3</v>
          </cell>
          <cell r="BD178">
            <v>8.5969921201500005E-3</v>
          </cell>
          <cell r="BE178">
            <v>2.3890258744399999E-3</v>
          </cell>
          <cell r="BF178">
            <v>3.6638577002999998E-3</v>
          </cell>
          <cell r="BG178">
            <v>-5.7270037941600004E-3</v>
          </cell>
          <cell r="BH178">
            <v>3.2032674644100001E-3</v>
          </cell>
          <cell r="BI178">
            <v>-3.24236019515E-3</v>
          </cell>
          <cell r="BJ178">
            <v>-1.5365976141800001E-3</v>
          </cell>
          <cell r="BK178">
            <v>-4.5768083073200001E-3</v>
          </cell>
          <cell r="BL178">
            <v>2.9560395050800001E-3</v>
          </cell>
          <cell r="BM178">
            <v>-1.07826176099E-3</v>
          </cell>
          <cell r="BN178">
            <v>7.8190285712500009E-3</v>
          </cell>
          <cell r="BO178">
            <v>1.9311677897300001E-3</v>
          </cell>
          <cell r="BP178">
            <v>3.2138000242399999E-3</v>
          </cell>
          <cell r="BQ178">
            <v>-8.8183991611000007E-3</v>
          </cell>
          <cell r="BR178">
            <v>-8.3443196490399997E-4</v>
          </cell>
          <cell r="BS178">
            <v>3.1321113929199998E-3</v>
          </cell>
          <cell r="BT178">
            <v>8.2161487080199998E-4</v>
          </cell>
          <cell r="BU178">
            <v>5.05466479808E-3</v>
          </cell>
          <cell r="BV178">
            <v>4.14294516668E-3</v>
          </cell>
          <cell r="BW178">
            <v>2.0648061763499999E-3</v>
          </cell>
          <cell r="BX178">
            <v>-1.5631573041899999E-3</v>
          </cell>
          <cell r="BY178">
            <v>3.59872385161E-4</v>
          </cell>
          <cell r="BZ178">
            <v>6.7443731240900001E-3</v>
          </cell>
          <cell r="CA178">
            <v>4.7811809927200003E-3</v>
          </cell>
          <cell r="CB178">
            <v>4.3134451843799999E-3</v>
          </cell>
          <cell r="CC178">
            <v>4.5952913351400004E-3</v>
          </cell>
          <cell r="CD178">
            <v>6.1752554029199996E-3</v>
          </cell>
          <cell r="CE178">
            <v>6.6728703677700002E-3</v>
          </cell>
          <cell r="CF178">
            <v>-1.1249952949599999E-3</v>
          </cell>
          <cell r="CG178">
            <v>1.23672159389E-2</v>
          </cell>
          <cell r="CH178">
            <v>-4.9496843712400001E-4</v>
          </cell>
          <cell r="CI178">
            <v>-1.0308817960300001E-2</v>
          </cell>
          <cell r="CJ178">
            <v>5.8473087847199998E-3</v>
          </cell>
          <cell r="CK178">
            <v>-1.0237772948999999E-2</v>
          </cell>
          <cell r="CL178">
            <v>1.04450536892E-2</v>
          </cell>
          <cell r="CM178">
            <v>7.42265535519E-3</v>
          </cell>
          <cell r="CN178">
            <v>6.9059724919499996E-3</v>
          </cell>
          <cell r="CO178">
            <v>1.1526112211899999E-3</v>
          </cell>
          <cell r="CP178">
            <v>1.10779120587E-3</v>
          </cell>
          <cell r="CQ178">
            <v>7.3636807501299998E-3</v>
          </cell>
          <cell r="CR178">
            <v>5.2426420152200002E-3</v>
          </cell>
          <cell r="CS178">
            <v>1.02596925572E-2</v>
          </cell>
          <cell r="CT178">
            <v>5.2884686738299998E-3</v>
          </cell>
          <cell r="CU178">
            <v>9.6309855580300006E-3</v>
          </cell>
          <cell r="CV178">
            <v>6.3120166305499997E-4</v>
          </cell>
          <cell r="CW178">
            <v>3.32137336954E-3</v>
          </cell>
          <cell r="CX178">
            <v>1.63534516469E-3</v>
          </cell>
          <cell r="CY178">
            <v>-2.3757971357599998E-3</v>
          </cell>
          <cell r="CZ178">
            <v>2.6029744185499999E-3</v>
          </cell>
          <cell r="DA178">
            <v>3.9422274567199999E-3</v>
          </cell>
          <cell r="DB178">
            <v>-8.4184861043500004E-4</v>
          </cell>
          <cell r="DC178">
            <v>-4.9957297742400002E-3</v>
          </cell>
          <cell r="DD178">
            <v>4.19844686985E-3</v>
          </cell>
          <cell r="DE178">
            <v>1.1657695286E-3</v>
          </cell>
          <cell r="DF178">
            <v>-6.5932897850900004E-3</v>
          </cell>
          <cell r="DG178">
            <v>6.6969112958799998E-4</v>
          </cell>
          <cell r="DH178">
            <v>6.5570930019000001E-3</v>
          </cell>
          <cell r="DI178">
            <v>1.7921071266800001E-3</v>
          </cell>
          <cell r="DJ178">
            <v>1.1130509898100001E-2</v>
          </cell>
          <cell r="DK178">
            <v>8.0196801573000007E-3</v>
          </cell>
          <cell r="DL178">
            <v>4.1965255513800002E-3</v>
          </cell>
          <cell r="DM178">
            <v>5.9692664071899996E-3</v>
          </cell>
          <cell r="DN178">
            <v>2.9856315814000001E-3</v>
          </cell>
          <cell r="DO178">
            <v>3.1168195419E-3</v>
          </cell>
          <cell r="DP178">
            <v>5.5304598063200001E-3</v>
          </cell>
          <cell r="DQ178">
            <v>3.2729615922999999E-3</v>
          </cell>
          <cell r="DR178">
            <v>-4.5617329888E-3</v>
          </cell>
          <cell r="DS178">
            <v>6.0268505476399996E-3</v>
          </cell>
          <cell r="DT178">
            <v>2.0945197902600002E-3</v>
          </cell>
          <cell r="DU178">
            <v>2.8900180477599998E-3</v>
          </cell>
          <cell r="DV178">
            <v>5.8116298168900003E-4</v>
          </cell>
          <cell r="DW178">
            <v>-2.8321221470799999E-3</v>
          </cell>
          <cell r="DX178">
            <v>3.9549455978000001E-3</v>
          </cell>
          <cell r="DY178">
            <v>-4.0957145392900001E-3</v>
          </cell>
          <cell r="DZ178">
            <v>7.6313074678200001E-3</v>
          </cell>
          <cell r="EA178">
            <v>4.2783021926899997E-3</v>
          </cell>
          <cell r="EB178">
            <v>-4.2372187599499997E-3</v>
          </cell>
          <cell r="EC178">
            <v>4.5609860681E-3</v>
          </cell>
          <cell r="ED178">
            <v>6.0910481261100004E-4</v>
          </cell>
          <cell r="EE178">
            <v>6.6874432377499998E-3</v>
          </cell>
          <cell r="EF178">
            <v>1.42675160896E-3</v>
          </cell>
          <cell r="EG178">
            <v>4.8803905956400001E-3</v>
          </cell>
          <cell r="EH178">
            <v>4.7277975827499999E-3</v>
          </cell>
          <cell r="EI178">
            <v>2.6062756660399998E-4</v>
          </cell>
          <cell r="EJ178">
            <v>4.4975773198500002E-4</v>
          </cell>
          <cell r="EK178">
            <v>5.7953526265899996E-3</v>
          </cell>
          <cell r="EL178">
            <v>9.1949300840500001E-3</v>
          </cell>
          <cell r="EM178">
            <v>6.0446462593999996E-3</v>
          </cell>
          <cell r="EN178">
            <v>3.2277430873400002E-3</v>
          </cell>
          <cell r="EO178">
            <v>5.7588932104399998E-3</v>
          </cell>
          <cell r="EP178">
            <v>5.9588477015500001E-3</v>
          </cell>
          <cell r="EQ178">
            <v>9.7424862906300008E-3</v>
          </cell>
          <cell r="ER178">
            <v>-4.1857552714599996E-3</v>
          </cell>
          <cell r="ES178">
            <v>1.11738080159E-2</v>
          </cell>
          <cell r="ET178">
            <v>4.6726665459600001E-3</v>
          </cell>
          <cell r="EU178">
            <v>2.6854679454099998E-3</v>
          </cell>
          <cell r="EV178">
            <v>-1.04296403006E-2</v>
          </cell>
          <cell r="EW178">
            <v>-4.0251659811499997E-5</v>
          </cell>
          <cell r="EX178">
            <v>6.2497472390500002E-3</v>
          </cell>
          <cell r="EY178">
            <v>3.54513572529E-3</v>
          </cell>
          <cell r="EZ178">
            <v>8.5588525980700002E-3</v>
          </cell>
          <cell r="FA178">
            <v>-1.4245507190900001E-4</v>
          </cell>
          <cell r="FB178">
            <v>2.1511474624300001E-3</v>
          </cell>
          <cell r="FC178">
            <v>-3.5523375845500002E-4</v>
          </cell>
          <cell r="FD178">
            <v>2.80102947727E-3</v>
          </cell>
          <cell r="FE178">
            <v>6.2156175263200003E-3</v>
          </cell>
          <cell r="FF178">
            <v>2.8476994484699998E-3</v>
          </cell>
          <cell r="FG178">
            <v>-2.5902960915099998E-3</v>
          </cell>
          <cell r="FH178">
            <v>5.0011562416300002E-4</v>
          </cell>
          <cell r="FI178">
            <v>3.1160053331400002E-3</v>
          </cell>
          <cell r="FJ178">
            <v>-2.94959242456E-3</v>
          </cell>
          <cell r="FK178">
            <v>-2.3720394820000001E-3</v>
          </cell>
          <cell r="FL178">
            <v>2.41130171344E-3</v>
          </cell>
          <cell r="FM178">
            <v>5.1758550107499999E-3</v>
          </cell>
          <cell r="FN178">
            <v>5.6458534672900003E-3</v>
          </cell>
          <cell r="FO178">
            <v>1.6972793673599999E-5</v>
          </cell>
          <cell r="FP178">
            <v>3.07631236501E-3</v>
          </cell>
          <cell r="FQ178">
            <v>-9.33475967031E-4</v>
          </cell>
          <cell r="FR178">
            <v>6.36160001159E-3</v>
          </cell>
          <cell r="FS178">
            <v>4.7511830925899999E-3</v>
          </cell>
          <cell r="FT178">
            <v>-6.4663537778E-3</v>
          </cell>
          <cell r="FU178">
            <v>5.8235116302999997E-3</v>
          </cell>
          <cell r="FV178">
            <v>8.1480173394100006E-3</v>
          </cell>
          <cell r="FW178">
            <v>5.44095039368E-3</v>
          </cell>
          <cell r="FX178">
            <v>2.2631096653599999E-3</v>
          </cell>
          <cell r="FY178">
            <v>4.7236024402099999E-3</v>
          </cell>
          <cell r="FZ178">
            <v>3.4672438632699998E-3</v>
          </cell>
          <cell r="GA178">
            <v>6.9033014588100001E-3</v>
          </cell>
          <cell r="GB178">
            <v>4.5510483905700002E-3</v>
          </cell>
          <cell r="GC178">
            <v>4.1726287454399999E-3</v>
          </cell>
          <cell r="GD178">
            <v>4.1975979693200001E-3</v>
          </cell>
          <cell r="GE178">
            <v>1.00372936577E-2</v>
          </cell>
          <cell r="GF178">
            <v>5.2703189430800001E-4</v>
          </cell>
          <cell r="GG178">
            <v>1.0827034711799999E-3</v>
          </cell>
          <cell r="GH178">
            <v>3.0630421824800001E-3</v>
          </cell>
          <cell r="GI178">
            <v>-6.4620422199399995E-4</v>
          </cell>
          <cell r="GJ178">
            <v>5.0936378538599999E-3</v>
          </cell>
          <cell r="GK178">
            <v>-4.0246197022499996E-3</v>
          </cell>
          <cell r="GL178">
            <v>2.8807979542800001E-3</v>
          </cell>
          <cell r="GM178">
            <v>3.19756567478E-3</v>
          </cell>
          <cell r="GN178">
            <v>4.2090876959299996E-3</v>
          </cell>
          <cell r="GO178">
            <v>5.6875953450800003E-3</v>
          </cell>
          <cell r="GP178">
            <v>-7.96550698578E-3</v>
          </cell>
          <cell r="GQ178">
            <v>-7.5252242386299999E-3</v>
          </cell>
          <cell r="GR178">
            <v>5.5763931013600001E-3</v>
          </cell>
          <cell r="GS178">
            <v>7.1990396827499997E-3</v>
          </cell>
          <cell r="GT178">
            <v>3.5439759958500001E-3</v>
          </cell>
          <cell r="GU178">
            <v>6.9623673334700004E-3</v>
          </cell>
          <cell r="GV178">
            <v>3.1453652773099998E-3</v>
          </cell>
          <cell r="GW178">
            <v>-9.9344793707100004E-3</v>
          </cell>
          <cell r="GX178">
            <v>2.02407524921E-3</v>
          </cell>
          <cell r="GY178">
            <v>3.12344846316E-3</v>
          </cell>
          <cell r="GZ178">
            <v>7.6999649172599998E-4</v>
          </cell>
          <cell r="HA178">
            <v>3.1371952500200001E-3</v>
          </cell>
          <cell r="HB178">
            <v>5.2202292717999999E-3</v>
          </cell>
          <cell r="HC178">
            <v>-3.9737280458199999E-3</v>
          </cell>
          <cell r="HD178">
            <v>1.70125486329E-3</v>
          </cell>
          <cell r="HE178">
            <v>-2.3245499469300001E-3</v>
          </cell>
          <cell r="HF178">
            <v>8.4861007053400005E-4</v>
          </cell>
          <cell r="HG178">
            <v>5.1127984188499998E-3</v>
          </cell>
          <cell r="HH178">
            <v>-2.9307615477600002E-3</v>
          </cell>
          <cell r="HI178">
            <v>3.4481626935300002E-3</v>
          </cell>
          <cell r="HJ178">
            <v>-6.0482108965500001E-3</v>
          </cell>
          <cell r="HK178">
            <v>-9.5804344164199999E-4</v>
          </cell>
          <cell r="HL178">
            <v>8.5900602862199991E-3</v>
          </cell>
          <cell r="HM178">
            <v>1.9011645054E-4</v>
          </cell>
          <cell r="HN178">
            <v>3.6133809480800002E-3</v>
          </cell>
          <cell r="HO178">
            <v>8.3037232980099993E-3</v>
          </cell>
          <cell r="HP178">
            <v>2.3017707280799998E-3</v>
          </cell>
          <cell r="HQ178">
            <v>0</v>
          </cell>
          <cell r="HR178">
            <v>1.01220495999E-2</v>
          </cell>
          <cell r="HS178">
            <v>5.1659420132599996E-3</v>
          </cell>
          <cell r="HT178">
            <v>-1.7411119770299999E-3</v>
          </cell>
          <cell r="HU178">
            <v>1.5743379481100001E-3</v>
          </cell>
          <cell r="HV178">
            <v>1.6732022631899999E-3</v>
          </cell>
          <cell r="HW178">
            <v>-1.62553763948E-3</v>
          </cell>
          <cell r="HX178">
            <v>-2.4929516948800001E-3</v>
          </cell>
          <cell r="HY178">
            <v>2.91216885671E-3</v>
          </cell>
          <cell r="HZ178">
            <v>2.8041587211199998E-3</v>
          </cell>
          <cell r="IA178">
            <v>2.5789088103899999E-3</v>
          </cell>
          <cell r="IB178">
            <v>7.9363482072900005E-3</v>
          </cell>
          <cell r="IC178">
            <v>-1.6879390459499999E-3</v>
          </cell>
          <cell r="ID178">
            <v>7.16097000986E-3</v>
          </cell>
          <cell r="IE178">
            <v>1.75443780608E-3</v>
          </cell>
          <cell r="IF178">
            <v>1.56610901468E-3</v>
          </cell>
          <cell r="IG178">
            <v>5.12876315042E-3</v>
          </cell>
          <cell r="IH178">
            <v>9.6639944240500004E-3</v>
          </cell>
          <cell r="II178">
            <v>7.8058098442900003E-3</v>
          </cell>
          <cell r="IJ178">
            <v>-1.3853174168599999E-3</v>
          </cell>
          <cell r="IK178">
            <v>1.6369549557599999E-3</v>
          </cell>
          <cell r="IL178">
            <v>-2.2768285125500001E-3</v>
          </cell>
          <cell r="IM178">
            <v>3.7807723856500001E-5</v>
          </cell>
          <cell r="IN178">
            <v>3.0741854570799998E-3</v>
          </cell>
          <cell r="IO178">
            <v>-4.9069547094399996E-3</v>
          </cell>
          <cell r="IP178">
            <v>3.0964212492100001E-3</v>
          </cell>
          <cell r="IQ178">
            <v>1.0286287404599999E-2</v>
          </cell>
          <cell r="IR178">
            <v>2.3412562441099999E-3</v>
          </cell>
          <cell r="IS178">
            <v>4.3941079638900003E-3</v>
          </cell>
          <cell r="IT178">
            <v>0.53281718492499996</v>
          </cell>
        </row>
        <row r="179">
          <cell r="A179" t="str">
            <v>SNP_P_4408213_G121A_promoter_gid</v>
          </cell>
          <cell r="B179">
            <v>-2.4687414988900001E-2</v>
          </cell>
          <cell r="C179">
            <v>1.6510466113699999E-2</v>
          </cell>
          <cell r="D179">
            <v>1.79541464895E-2</v>
          </cell>
          <cell r="E179">
            <v>2.7675164863499999E-2</v>
          </cell>
          <cell r="F179">
            <v>-1.70163363218E-2</v>
          </cell>
          <cell r="G179">
            <v>1.49860437959E-2</v>
          </cell>
          <cell r="H179">
            <v>-1.6163816675500001E-2</v>
          </cell>
          <cell r="I179">
            <v>-4.24259193242E-2</v>
          </cell>
          <cell r="J179">
            <v>-8.92942771316E-2</v>
          </cell>
          <cell r="K179">
            <v>1.8213134259000001E-2</v>
          </cell>
          <cell r="L179">
            <v>-1.8576214090000001E-2</v>
          </cell>
          <cell r="M179">
            <v>-2.9108460992600001E-2</v>
          </cell>
          <cell r="N179">
            <v>-6.44702613354E-2</v>
          </cell>
          <cell r="O179">
            <v>-2.79680751264E-2</v>
          </cell>
          <cell r="P179">
            <v>1.9661847502E-2</v>
          </cell>
          <cell r="Q179">
            <v>-2.9304958879899999E-2</v>
          </cell>
          <cell r="R179">
            <v>-1.8793364986799999E-2</v>
          </cell>
          <cell r="S179">
            <v>1.4619424007799999E-2</v>
          </cell>
          <cell r="T179">
            <v>1.7739336937699999E-2</v>
          </cell>
          <cell r="U179">
            <v>-4.5913290232399998E-2</v>
          </cell>
          <cell r="V179">
            <v>-1.5964753925800001E-2</v>
          </cell>
          <cell r="W179">
            <v>-5.8379691094199999E-2</v>
          </cell>
          <cell r="X179">
            <v>2.13732086122E-2</v>
          </cell>
          <cell r="Y179">
            <v>-3.1784001737800001E-2</v>
          </cell>
          <cell r="Z179">
            <v>-2.00516264886E-2</v>
          </cell>
          <cell r="AA179">
            <v>-2.9111137613699999E-2</v>
          </cell>
          <cell r="AB179">
            <v>-1.52279259637E-2</v>
          </cell>
          <cell r="AC179">
            <v>-3.8257319480200003E-2</v>
          </cell>
          <cell r="AD179">
            <v>-3.45729105175E-2</v>
          </cell>
          <cell r="AE179">
            <v>-3.2837759703399999E-2</v>
          </cell>
          <cell r="AF179">
            <v>-7.8033502213700002E-3</v>
          </cell>
          <cell r="AG179">
            <v>-1.4108653180299999E-2</v>
          </cell>
          <cell r="AH179">
            <v>2.1130116656400001E-2</v>
          </cell>
          <cell r="AI179">
            <v>-1.7780074849700001E-2</v>
          </cell>
          <cell r="AJ179">
            <v>-3.4510977566200002E-2</v>
          </cell>
          <cell r="AK179">
            <v>2.6965219527500001E-2</v>
          </cell>
          <cell r="AL179">
            <v>-1.2053709477199999E-2</v>
          </cell>
          <cell r="AM179">
            <v>-2.26926598698E-2</v>
          </cell>
          <cell r="AN179">
            <v>1.80384851992E-2</v>
          </cell>
          <cell r="AO179">
            <v>-2.47267466038E-2</v>
          </cell>
          <cell r="AP179">
            <v>8.6898244917399999E-3</v>
          </cell>
          <cell r="AQ179">
            <v>6.4784055575700002E-3</v>
          </cell>
          <cell r="AR179">
            <v>2.5825506076199999E-2</v>
          </cell>
          <cell r="AS179">
            <v>1.0043029673399999E-2</v>
          </cell>
          <cell r="AT179">
            <v>-2.2519841790200001E-2</v>
          </cell>
          <cell r="AU179">
            <v>-5.6244809180499997E-2</v>
          </cell>
          <cell r="AV179">
            <v>1.5780385583599999E-2</v>
          </cell>
          <cell r="AW179">
            <v>-1.8793096765899998E-2</v>
          </cell>
          <cell r="AX179">
            <v>-5.1136042922699999E-2</v>
          </cell>
          <cell r="AY179">
            <v>1.8637176603099999E-2</v>
          </cell>
          <cell r="AZ179">
            <v>-4.11228127778E-2</v>
          </cell>
          <cell r="BA179">
            <v>-3.3992171287499998E-2</v>
          </cell>
          <cell r="BB179">
            <v>2.5591313838999999E-2</v>
          </cell>
          <cell r="BC179">
            <v>1.8845688551700001E-2</v>
          </cell>
          <cell r="BD179">
            <v>-2.09006518126E-2</v>
          </cell>
          <cell r="BE179">
            <v>-2.1720346063399999E-2</v>
          </cell>
          <cell r="BF179">
            <v>-1.45636182278E-2</v>
          </cell>
          <cell r="BG179">
            <v>7.7545116655500001E-3</v>
          </cell>
          <cell r="BH179">
            <v>1.44380601123E-2</v>
          </cell>
          <cell r="BI179">
            <v>-3.7735328078299997E-2</v>
          </cell>
          <cell r="BJ179">
            <v>-1.4536164701E-2</v>
          </cell>
          <cell r="BK179">
            <v>2.1909343078699999E-2</v>
          </cell>
          <cell r="BL179">
            <v>1.4168422669199999E-2</v>
          </cell>
          <cell r="BM179">
            <v>-4.4308926910199997E-2</v>
          </cell>
          <cell r="BN179">
            <v>-4.7433197498300002E-2</v>
          </cell>
          <cell r="BO179">
            <v>-1.50696439669E-2</v>
          </cell>
          <cell r="BP179">
            <v>-8.4219031035900005E-2</v>
          </cell>
          <cell r="BQ179">
            <v>-8.5411230102199996E-3</v>
          </cell>
          <cell r="BR179">
            <v>1.7040940001599999E-2</v>
          </cell>
          <cell r="BS179">
            <v>-3.39679345489E-2</v>
          </cell>
          <cell r="BT179">
            <v>-2.25838497281E-2</v>
          </cell>
          <cell r="BU179">
            <v>2.8391014784599999E-2</v>
          </cell>
          <cell r="BV179">
            <v>-3.6244891583899999E-2</v>
          </cell>
          <cell r="BW179">
            <v>-3.5878937691500003E-2</v>
          </cell>
          <cell r="BX179">
            <v>-1.31914140657E-2</v>
          </cell>
          <cell r="BY179">
            <v>1.5736892819400002E-2</v>
          </cell>
          <cell r="BZ179">
            <v>-2.7010586112700002E-2</v>
          </cell>
          <cell r="CA179">
            <v>-2.31341291219E-2</v>
          </cell>
          <cell r="CB179">
            <v>-4.4864814728499999E-2</v>
          </cell>
          <cell r="CC179">
            <v>1.8146768212300001E-2</v>
          </cell>
          <cell r="CD179">
            <v>1.20667526498E-2</v>
          </cell>
          <cell r="CE179">
            <v>-4.9618024379000002E-2</v>
          </cell>
          <cell r="CF179">
            <v>2.36953310668E-2</v>
          </cell>
          <cell r="CG179">
            <v>1.12596778199E-2</v>
          </cell>
          <cell r="CH179">
            <v>1.82038825005E-2</v>
          </cell>
          <cell r="CI179">
            <v>-2.1962555125400001E-2</v>
          </cell>
          <cell r="CJ179">
            <v>3.1583409756399998E-2</v>
          </cell>
          <cell r="CK179">
            <v>2.1838206797799999E-2</v>
          </cell>
          <cell r="CL179">
            <v>-3.0526185408199999E-2</v>
          </cell>
          <cell r="CM179">
            <v>-5.0529144704299998E-2</v>
          </cell>
          <cell r="CN179">
            <v>-1.43818063661E-2</v>
          </cell>
          <cell r="CO179">
            <v>2.35984101892E-2</v>
          </cell>
          <cell r="CP179">
            <v>2.6279354468000001E-2</v>
          </cell>
          <cell r="CQ179">
            <v>-4.2551796883299998E-2</v>
          </cell>
          <cell r="CR179">
            <v>1.5076464973400001E-2</v>
          </cell>
          <cell r="CS179">
            <v>3.4076377749399998E-2</v>
          </cell>
          <cell r="CT179">
            <v>-3.0014587566299999E-2</v>
          </cell>
          <cell r="CU179">
            <v>-2.0789675414600001E-2</v>
          </cell>
          <cell r="CV179">
            <v>-2.5571126490800001E-2</v>
          </cell>
          <cell r="CW179">
            <v>-3.8640476763200003E-2</v>
          </cell>
          <cell r="CX179">
            <v>-1.0585996322299999E-2</v>
          </cell>
          <cell r="CY179">
            <v>-1.3615484349400001E-2</v>
          </cell>
          <cell r="CZ179">
            <v>2.97171939164E-2</v>
          </cell>
          <cell r="DA179">
            <v>7.3346295394E-3</v>
          </cell>
          <cell r="DB179">
            <v>-2.5026496499799999E-2</v>
          </cell>
          <cell r="DC179">
            <v>-2.8031116351500001E-2</v>
          </cell>
          <cell r="DD179">
            <v>-2.90962923318E-2</v>
          </cell>
          <cell r="DE179">
            <v>-2.9164917767E-2</v>
          </cell>
          <cell r="DF179">
            <v>-3.5824839025700002E-2</v>
          </cell>
          <cell r="DG179">
            <v>-1.7778716981399999E-2</v>
          </cell>
          <cell r="DH179">
            <v>-4.4474121183200002E-2</v>
          </cell>
          <cell r="DI179">
            <v>-5.1795486360800003E-2</v>
          </cell>
          <cell r="DJ179">
            <v>6.5856175497199998E-3</v>
          </cell>
          <cell r="DK179">
            <v>1.6282111406299999E-2</v>
          </cell>
          <cell r="DL179">
            <v>8.4560364484799998E-3</v>
          </cell>
          <cell r="DM179">
            <v>-3.7028823047899999E-2</v>
          </cell>
          <cell r="DN179">
            <v>-4.0218796580999999E-2</v>
          </cell>
          <cell r="DO179">
            <v>2.06738971174E-2</v>
          </cell>
          <cell r="DP179">
            <v>-2.63068992645E-2</v>
          </cell>
          <cell r="DQ179">
            <v>-5.0477288663399997E-2</v>
          </cell>
          <cell r="DR179">
            <v>-1.3431873172500001E-2</v>
          </cell>
          <cell r="DS179">
            <v>-2.4178938940200002E-2</v>
          </cell>
          <cell r="DT179">
            <v>-6.21947646141E-2</v>
          </cell>
          <cell r="DU179">
            <v>-4.3348699808100001E-2</v>
          </cell>
          <cell r="DV179">
            <v>-5.6839272379899997E-2</v>
          </cell>
          <cell r="DW179">
            <v>-7.8159034252199999E-2</v>
          </cell>
          <cell r="DX179">
            <v>1.9898910075400001E-2</v>
          </cell>
          <cell r="DY179">
            <v>-1.4472861774299999E-2</v>
          </cell>
          <cell r="DZ179">
            <v>2.0543605089200001E-2</v>
          </cell>
          <cell r="EA179">
            <v>2.7166932821300002E-2</v>
          </cell>
          <cell r="EB179">
            <v>-3.5527341067799999E-2</v>
          </cell>
          <cell r="EC179">
            <v>-2.9022479429800001E-2</v>
          </cell>
          <cell r="ED179">
            <v>-2.8015829622700002E-2</v>
          </cell>
          <cell r="EE179">
            <v>7.0896726101599998E-3</v>
          </cell>
          <cell r="EF179">
            <v>0</v>
          </cell>
          <cell r="EG179">
            <v>-3.4298337996000003E-2</v>
          </cell>
          <cell r="EH179">
            <v>-5.6052919477200001E-2</v>
          </cell>
          <cell r="EI179">
            <v>2.38944664598E-2</v>
          </cell>
          <cell r="EJ179">
            <v>6.1867828480900002E-3</v>
          </cell>
          <cell r="EK179">
            <v>2.2914884611999999E-2</v>
          </cell>
          <cell r="EL179">
            <v>-1.8058389425300001E-2</v>
          </cell>
          <cell r="EM179">
            <v>2.28830687702E-2</v>
          </cell>
          <cell r="EN179">
            <v>-2.4995852261800001E-2</v>
          </cell>
          <cell r="EO179">
            <v>1.48219401017E-2</v>
          </cell>
          <cell r="EP179">
            <v>1.11544718966E-2</v>
          </cell>
          <cell r="EQ179">
            <v>-3.5095877945399999E-2</v>
          </cell>
          <cell r="ER179">
            <v>-2.6383677497500001E-2</v>
          </cell>
          <cell r="ES179">
            <v>2.0961310714500001E-2</v>
          </cell>
          <cell r="ET179">
            <v>2.79061179608E-2</v>
          </cell>
          <cell r="EU179">
            <v>-6.9185115396999994E-2</v>
          </cell>
          <cell r="EV179">
            <v>2.03210189939E-2</v>
          </cell>
          <cell r="EW179">
            <v>-2.8809472918500001E-2</v>
          </cell>
          <cell r="EX179">
            <v>-3.4293498843899997E-2</v>
          </cell>
          <cell r="EY179">
            <v>1.3535434380200001E-2</v>
          </cell>
          <cell r="EZ179">
            <v>8.1057408824599993E-3</v>
          </cell>
          <cell r="FA179">
            <v>-1.6502246260600002E-2</v>
          </cell>
          <cell r="FB179">
            <v>-4.3471783399599999E-2</v>
          </cell>
          <cell r="FC179">
            <v>-4.9539413303100001E-2</v>
          </cell>
          <cell r="FD179">
            <v>-3.8154695182999999E-2</v>
          </cell>
          <cell r="FE179">
            <v>-4.2316548526299999E-2</v>
          </cell>
          <cell r="FF179">
            <v>-2.5684233754900001E-2</v>
          </cell>
          <cell r="FG179">
            <v>-1.99753213674E-2</v>
          </cell>
          <cell r="FH179">
            <v>-2.37841065973E-2</v>
          </cell>
          <cell r="FI179">
            <v>-4.1702780872600001E-2</v>
          </cell>
          <cell r="FJ179">
            <v>-2.3983674123900001E-2</v>
          </cell>
          <cell r="FK179">
            <v>-3.74758690596E-2</v>
          </cell>
          <cell r="FL179">
            <v>-3.8142394274500002E-2</v>
          </cell>
          <cell r="FM179">
            <v>-7.7010290697199996E-3</v>
          </cell>
          <cell r="FN179">
            <v>8.9081916958099992E-3</v>
          </cell>
          <cell r="FO179">
            <v>1.38433845714E-2</v>
          </cell>
          <cell r="FP179">
            <v>2.9451131820699999E-2</v>
          </cell>
          <cell r="FQ179">
            <v>-2.1845204755699999E-2</v>
          </cell>
          <cell r="FR179">
            <v>-5.0321951508500003E-2</v>
          </cell>
          <cell r="FS179">
            <v>-2.85584311932E-2</v>
          </cell>
          <cell r="FT179">
            <v>2.7571595273900001E-3</v>
          </cell>
          <cell r="FU179">
            <v>-3.7247445434300003E-2</v>
          </cell>
          <cell r="FV179">
            <v>1.3625673949700001E-2</v>
          </cell>
          <cell r="FW179">
            <v>-5.6865494698299997E-2</v>
          </cell>
          <cell r="FX179">
            <v>2.62811500579E-2</v>
          </cell>
          <cell r="FY179">
            <v>1.65875330567E-2</v>
          </cell>
          <cell r="FZ179">
            <v>-3.7412650883199998E-2</v>
          </cell>
          <cell r="GA179">
            <v>-1.70662291348E-2</v>
          </cell>
          <cell r="GB179">
            <v>1.2207920663100001E-2</v>
          </cell>
          <cell r="GC179">
            <v>2.1162468940000002E-2</v>
          </cell>
          <cell r="GD179">
            <v>1.0475132614399999E-2</v>
          </cell>
          <cell r="GE179">
            <v>-3.3335871994499999E-2</v>
          </cell>
          <cell r="GF179">
            <v>-4.03262376785E-2</v>
          </cell>
          <cell r="GG179">
            <v>2.5730513036300001E-2</v>
          </cell>
          <cell r="GH179">
            <v>2.2582186386E-2</v>
          </cell>
          <cell r="GI179">
            <v>-3.1972892582399999E-2</v>
          </cell>
          <cell r="GJ179">
            <v>-1.9114732742300002E-2</v>
          </cell>
          <cell r="GK179">
            <v>1.7367305234099999E-2</v>
          </cell>
          <cell r="GL179">
            <v>1.63929872215E-2</v>
          </cell>
          <cell r="GM179">
            <v>2.5262119248500001E-2</v>
          </cell>
          <cell r="GN179">
            <v>-1.5844883397199999E-2</v>
          </cell>
          <cell r="GO179">
            <v>1.8165579065699999E-2</v>
          </cell>
          <cell r="GP179">
            <v>-3.6614306271100003E-2</v>
          </cell>
          <cell r="GQ179">
            <v>-2.3165773600300001E-2</v>
          </cell>
          <cell r="GR179">
            <v>-3.2891407609000001E-2</v>
          </cell>
          <cell r="GS179">
            <v>1.89577937126E-2</v>
          </cell>
          <cell r="GT179">
            <v>-3.18334214389E-2</v>
          </cell>
          <cell r="GU179">
            <v>1.6247458756000002E-2</v>
          </cell>
          <cell r="GV179">
            <v>-3.32767814398E-2</v>
          </cell>
          <cell r="GW179">
            <v>-1.4661717228599999E-2</v>
          </cell>
          <cell r="GX179">
            <v>-5.4613038897500001E-2</v>
          </cell>
          <cell r="GY179">
            <v>2.5848245248200001E-2</v>
          </cell>
          <cell r="GZ179">
            <v>-2.8297008946499998E-2</v>
          </cell>
          <cell r="HA179">
            <v>-2.6267005130599999E-2</v>
          </cell>
          <cell r="HB179">
            <v>-1.2629163451499999E-2</v>
          </cell>
          <cell r="HC179">
            <v>6.5931710414599996E-3</v>
          </cell>
          <cell r="HD179">
            <v>-4.60660941899E-2</v>
          </cell>
          <cell r="HE179">
            <v>1.34375002235E-2</v>
          </cell>
          <cell r="HF179">
            <v>-2.54446659237E-2</v>
          </cell>
          <cell r="HG179">
            <v>3.1170859932899999E-2</v>
          </cell>
          <cell r="HH179">
            <v>2.87608820945E-2</v>
          </cell>
          <cell r="HI179">
            <v>-1.5710094943600001E-2</v>
          </cell>
          <cell r="HJ179">
            <v>-3.5451103001800002E-2</v>
          </cell>
          <cell r="HK179">
            <v>2.8335606679300001E-2</v>
          </cell>
          <cell r="HL179">
            <v>-2.2690407931800001E-2</v>
          </cell>
          <cell r="HM179">
            <v>2.1180715411899999E-2</v>
          </cell>
          <cell r="HN179">
            <v>-3.4274440258700002E-2</v>
          </cell>
          <cell r="HO179">
            <v>-4.4508703052999997E-2</v>
          </cell>
          <cell r="HP179">
            <v>0</v>
          </cell>
          <cell r="HQ179">
            <v>-2.4872241541700001E-2</v>
          </cell>
          <cell r="HR179">
            <v>-2.97004524618E-2</v>
          </cell>
          <cell r="HS179">
            <v>2.0888673141599999E-2</v>
          </cell>
          <cell r="HT179">
            <v>-3.6632534116499998E-2</v>
          </cell>
          <cell r="HU179">
            <v>-3.89321446419E-2</v>
          </cell>
          <cell r="HV179">
            <v>-3.3226903528E-2</v>
          </cell>
          <cell r="HW179">
            <v>2.5459600612500001E-2</v>
          </cell>
          <cell r="HX179">
            <v>1.3780606910600001E-2</v>
          </cell>
          <cell r="HY179">
            <v>1.5153724700200001E-2</v>
          </cell>
          <cell r="HZ179">
            <v>-2.0706763491000001E-2</v>
          </cell>
          <cell r="IA179">
            <v>2.16097515076E-2</v>
          </cell>
          <cell r="IB179">
            <v>-2.61076763272E-2</v>
          </cell>
          <cell r="IC179">
            <v>0</v>
          </cell>
          <cell r="ID179">
            <v>-3.4947615116800002E-2</v>
          </cell>
          <cell r="IE179">
            <v>-2.9934782534799999E-2</v>
          </cell>
          <cell r="IF179">
            <v>-7.2241559624699997E-2</v>
          </cell>
          <cell r="IG179">
            <v>-1.0950502939499999E-2</v>
          </cell>
          <cell r="IH179">
            <v>2.8964033350300001E-2</v>
          </cell>
          <cell r="II179">
            <v>-2.8038470074499999E-2</v>
          </cell>
          <cell r="IJ179">
            <v>6.0693640261899997E-3</v>
          </cell>
          <cell r="IK179">
            <v>-8.9507855474900005E-2</v>
          </cell>
          <cell r="IL179">
            <v>-2.6503028348100002E-2</v>
          </cell>
          <cell r="IM179">
            <v>1.2491771951299999E-2</v>
          </cell>
          <cell r="IN179">
            <v>-2.20952238888E-2</v>
          </cell>
          <cell r="IO179">
            <v>2.8629286214700001E-2</v>
          </cell>
          <cell r="IP179">
            <v>-1.44367329776E-2</v>
          </cell>
          <cell r="IQ179">
            <v>3.7164234090599998E-3</v>
          </cell>
          <cell r="IR179">
            <v>-1.2842793017599999E-2</v>
          </cell>
          <cell r="IS179">
            <v>2.77319792658E-2</v>
          </cell>
          <cell r="IT179">
            <v>-0.46310409903499999</v>
          </cell>
        </row>
        <row r="180">
          <cell r="A180" t="str">
            <v>SNP_CN_4407790_G413A_A138V_gid</v>
          </cell>
          <cell r="B180">
            <v>0.121492907405</v>
          </cell>
          <cell r="C180">
            <v>6.6336266696500001E-2</v>
          </cell>
          <cell r="D180">
            <v>-6.7625656724000005E-2</v>
          </cell>
          <cell r="E180">
            <v>4.6716727316400003E-2</v>
          </cell>
          <cell r="F180">
            <v>8.0098934471600006E-2</v>
          </cell>
          <cell r="G180">
            <v>0.104406870902</v>
          </cell>
          <cell r="H180">
            <v>7.0544548332700005E-2</v>
          </cell>
          <cell r="I180">
            <v>-5.4482694715299998E-2</v>
          </cell>
          <cell r="J180">
            <v>5.6254554539899998E-2</v>
          </cell>
          <cell r="K180">
            <v>3.4559577703500002E-2</v>
          </cell>
          <cell r="L180">
            <v>4.3908800929799999E-2</v>
          </cell>
          <cell r="M180">
            <v>2.7956342324599998E-2</v>
          </cell>
          <cell r="N180">
            <v>1.1667705141E-2</v>
          </cell>
          <cell r="O180">
            <v>7.1774676442100005E-2</v>
          </cell>
          <cell r="P180">
            <v>0.13452059030499999</v>
          </cell>
          <cell r="Q180">
            <v>7.5981311500099999E-2</v>
          </cell>
          <cell r="R180">
            <v>3.9749264717099997E-2</v>
          </cell>
          <cell r="S180">
            <v>5.5285733193200001E-2</v>
          </cell>
          <cell r="T180">
            <v>-2.95024272054E-2</v>
          </cell>
          <cell r="U180">
            <v>0.141492530704</v>
          </cell>
          <cell r="V180">
            <v>2.9538588598400001E-2</v>
          </cell>
          <cell r="W180">
            <v>-9.1856261715300008E-3</v>
          </cell>
          <cell r="X180">
            <v>3.9254359900999999E-2</v>
          </cell>
          <cell r="Y180">
            <v>-2.5809671729800001E-2</v>
          </cell>
          <cell r="Z180">
            <v>-3.0277485027900002E-2</v>
          </cell>
          <cell r="AA180">
            <v>9.6269240602900007E-3</v>
          </cell>
          <cell r="AB180">
            <v>3.64852398634E-2</v>
          </cell>
          <cell r="AC180">
            <v>-6.4952053129699996E-2</v>
          </cell>
          <cell r="AD180">
            <v>0.122302733362</v>
          </cell>
          <cell r="AE180">
            <v>-1.22400019318E-2</v>
          </cell>
          <cell r="AF180">
            <v>8.50921198726E-2</v>
          </cell>
          <cell r="AG180">
            <v>2.3643406108E-2</v>
          </cell>
          <cell r="AH180">
            <v>1.9035223871500001E-2</v>
          </cell>
          <cell r="AI180">
            <v>7.6488517224800004E-2</v>
          </cell>
          <cell r="AJ180">
            <v>8.2576610147999996E-2</v>
          </cell>
          <cell r="AK180">
            <v>-2.2618811577600002E-2</v>
          </cell>
          <cell r="AL180">
            <v>6.4527131617099998E-2</v>
          </cell>
          <cell r="AM180">
            <v>2.20121126622E-2</v>
          </cell>
          <cell r="AN180">
            <v>0.12712860107400001</v>
          </cell>
          <cell r="AO180">
            <v>-7.8148823231500002E-3</v>
          </cell>
          <cell r="AP180">
            <v>-6.18177950382E-2</v>
          </cell>
          <cell r="AQ180">
            <v>-1.84902250767E-2</v>
          </cell>
          <cell r="AR180">
            <v>6.6691987216500007E-2</v>
          </cell>
          <cell r="AS180">
            <v>9.0948924422300001E-2</v>
          </cell>
          <cell r="AT180">
            <v>0.116781450808</v>
          </cell>
          <cell r="AU180">
            <v>0.137820109725</v>
          </cell>
          <cell r="AV180">
            <v>-3.69457900524E-2</v>
          </cell>
          <cell r="AW180">
            <v>3.9414551109099999E-2</v>
          </cell>
          <cell r="AX180">
            <v>4.4258836656799999E-2</v>
          </cell>
          <cell r="AY180">
            <v>0.188698753715</v>
          </cell>
          <cell r="AZ180">
            <v>0.107148543</v>
          </cell>
          <cell r="BA180">
            <v>0.13857708871400001</v>
          </cell>
          <cell r="BB180">
            <v>6.6202759742699999E-2</v>
          </cell>
          <cell r="BC180">
            <v>5.2370719611600003E-2</v>
          </cell>
          <cell r="BD180">
            <v>-2.2268068045400002E-2</v>
          </cell>
          <cell r="BE180">
            <v>3.52982021868E-2</v>
          </cell>
          <cell r="BF180">
            <v>-2.7256332337900001E-2</v>
          </cell>
          <cell r="BG180">
            <v>-2.7562031522399999E-2</v>
          </cell>
          <cell r="BH180">
            <v>0.127780437469</v>
          </cell>
          <cell r="BI180">
            <v>9.4030767679200003E-2</v>
          </cell>
          <cell r="BJ180">
            <v>-6.9110043346900005E-2</v>
          </cell>
          <cell r="BK180">
            <v>3.1275626272E-2</v>
          </cell>
          <cell r="BL180">
            <v>-0.20975944399800001</v>
          </cell>
          <cell r="BM180">
            <v>-4.1817281395200002E-2</v>
          </cell>
          <cell r="BN180">
            <v>-2.2041890770199999E-2</v>
          </cell>
          <cell r="BO180">
            <v>-3.1984616071000001E-3</v>
          </cell>
          <cell r="BP180">
            <v>6.2003504484900003E-2</v>
          </cell>
          <cell r="BQ180">
            <v>5.2037976682199998E-2</v>
          </cell>
          <cell r="BR180">
            <v>3.2754682004499998E-2</v>
          </cell>
          <cell r="BS180">
            <v>0.17421272397000001</v>
          </cell>
          <cell r="BT180">
            <v>3.7341978400899999E-2</v>
          </cell>
          <cell r="BU180">
            <v>2.8097683563800002E-2</v>
          </cell>
          <cell r="BV180">
            <v>-6.6591487266099997E-3</v>
          </cell>
          <cell r="BW180">
            <v>2.60967630893E-2</v>
          </cell>
          <cell r="BX180">
            <v>-9.7725028172099999E-3</v>
          </cell>
          <cell r="BY180">
            <v>0.11948428303</v>
          </cell>
          <cell r="BZ180">
            <v>-1.8859989941100001E-2</v>
          </cell>
          <cell r="CA180">
            <v>2.4096053093699998E-2</v>
          </cell>
          <cell r="CB180">
            <v>9.9103517830400001E-2</v>
          </cell>
          <cell r="CC180">
            <v>1.3188729994E-2</v>
          </cell>
          <cell r="CD180">
            <v>0.16621738672299999</v>
          </cell>
          <cell r="CE180">
            <v>-2.8694430366200001E-2</v>
          </cell>
          <cell r="CF180">
            <v>-1.9371014088400001E-2</v>
          </cell>
          <cell r="CG180">
            <v>0.178309828043</v>
          </cell>
          <cell r="CH180">
            <v>9.1081187128999999E-2</v>
          </cell>
          <cell r="CI180">
            <v>6.9740049540999993E-2</v>
          </cell>
          <cell r="CJ180">
            <v>8.2714870572100002E-2</v>
          </cell>
          <cell r="CK180">
            <v>-1.6994538018500001E-3</v>
          </cell>
          <cell r="CL180">
            <v>6.0052134096599999E-2</v>
          </cell>
          <cell r="CM180">
            <v>-4.4674135744600003E-2</v>
          </cell>
          <cell r="CN180">
            <v>1.8788272514899999E-2</v>
          </cell>
          <cell r="CO180">
            <v>7.76287773624E-3</v>
          </cell>
          <cell r="CP180">
            <v>7.6328381895999997E-2</v>
          </cell>
          <cell r="CQ180">
            <v>5.1287233829499998E-2</v>
          </cell>
          <cell r="CR180">
            <v>-3.6282865330599999E-3</v>
          </cell>
          <cell r="CS180">
            <v>-0.10565082728899999</v>
          </cell>
          <cell r="CT180">
            <v>2.00877152383E-2</v>
          </cell>
          <cell r="CU180">
            <v>0.101802252233</v>
          </cell>
          <cell r="CV180">
            <v>6.7926332354500005E-2</v>
          </cell>
          <cell r="CW180">
            <v>-1.7910268157699999E-2</v>
          </cell>
          <cell r="CX180">
            <v>-1.8718771636500001E-2</v>
          </cell>
          <cell r="CY180">
            <v>1.9123420119299999E-2</v>
          </cell>
          <cell r="CZ180">
            <v>-3.6434907466199998E-2</v>
          </cell>
          <cell r="DA180">
            <v>-5.9400133788599999E-2</v>
          </cell>
          <cell r="DB180">
            <v>0.12601743638499999</v>
          </cell>
          <cell r="DC180">
            <v>6.3552297651799997E-2</v>
          </cell>
          <cell r="DD180">
            <v>-2.51055546105E-2</v>
          </cell>
          <cell r="DE180">
            <v>-1.60608980805E-2</v>
          </cell>
          <cell r="DF180">
            <v>-5.1744457334299998E-2</v>
          </cell>
          <cell r="DG180">
            <v>4.9164552241599997E-2</v>
          </cell>
          <cell r="DH180">
            <v>4.1884090751399997E-2</v>
          </cell>
          <cell r="DI180">
            <v>6.2015946954500002E-2</v>
          </cell>
          <cell r="DJ180">
            <v>5.0160355865999998E-2</v>
          </cell>
          <cell r="DK180">
            <v>-2.27061305195E-2</v>
          </cell>
          <cell r="DL180">
            <v>-7.7849499881299994E-2</v>
          </cell>
          <cell r="DM180">
            <v>0.121851243079</v>
          </cell>
          <cell r="DN180">
            <v>6.6115140914900006E-2</v>
          </cell>
          <cell r="DO180">
            <v>-8.1925671547700002E-3</v>
          </cell>
          <cell r="DP180">
            <v>3.3061578869799997E-2</v>
          </cell>
          <cell r="DQ180">
            <v>0.17081966996199999</v>
          </cell>
          <cell r="DR180">
            <v>3.24773043394E-2</v>
          </cell>
          <cell r="DS180">
            <v>7.7310137450700006E-2</v>
          </cell>
          <cell r="DT180">
            <v>-2.4170605465800001E-2</v>
          </cell>
          <cell r="DU180">
            <v>2.2856261581200001E-2</v>
          </cell>
          <cell r="DV180">
            <v>3.38042969815E-3</v>
          </cell>
          <cell r="DW180">
            <v>3.9556883275499999E-2</v>
          </cell>
          <cell r="DX180">
            <v>-2.2760541178300001E-3</v>
          </cell>
          <cell r="DY180">
            <v>9.1984130442100007E-2</v>
          </cell>
          <cell r="DZ180">
            <v>-2.5985317304699999E-2</v>
          </cell>
          <cell r="EA180">
            <v>3.5284563898999997E-2</v>
          </cell>
          <cell r="EB180">
            <v>-0.207638531923</v>
          </cell>
          <cell r="EC180">
            <v>-0.13107088208199999</v>
          </cell>
          <cell r="ED180">
            <v>8.9127816259900003E-2</v>
          </cell>
          <cell r="EE180">
            <v>9.4596892595300006E-2</v>
          </cell>
          <cell r="EF180">
            <v>-5.17140291631E-2</v>
          </cell>
          <cell r="EG180">
            <v>0.114264264703</v>
          </cell>
          <cell r="EH180">
            <v>3.8796365261100002E-2</v>
          </cell>
          <cell r="EI180">
            <v>-2.3044222965799999E-2</v>
          </cell>
          <cell r="EJ180">
            <v>4.7609571367499999E-2</v>
          </cell>
          <cell r="EK180">
            <v>-4.2213443666699997E-2</v>
          </cell>
          <cell r="EL180">
            <v>-9.9972216412399992E-3</v>
          </cell>
          <cell r="EM180">
            <v>2.5096600875299999E-2</v>
          </cell>
          <cell r="EN180">
            <v>0.100183106959</v>
          </cell>
          <cell r="EO180">
            <v>-1.61105860025E-2</v>
          </cell>
          <cell r="EP180">
            <v>2.2906586527800001E-2</v>
          </cell>
          <cell r="EQ180">
            <v>2.37214826047E-2</v>
          </cell>
          <cell r="ER180">
            <v>8.9509174227699995E-2</v>
          </cell>
          <cell r="ES180">
            <v>6.0359030030700004E-3</v>
          </cell>
          <cell r="ET180">
            <v>0.11029586941</v>
          </cell>
          <cell r="EU180">
            <v>7.2052307426899997E-2</v>
          </cell>
          <cell r="EV180">
            <v>4.4568970799399997E-2</v>
          </cell>
          <cell r="EW180">
            <v>3.5634826868799999E-2</v>
          </cell>
          <cell r="EX180">
            <v>5.8627787977499998E-2</v>
          </cell>
          <cell r="EY180">
            <v>3.8428362458900002E-2</v>
          </cell>
          <cell r="EZ180">
            <v>7.30692744255E-2</v>
          </cell>
          <cell r="FA180">
            <v>-4.8122042790099996E-3</v>
          </cell>
          <cell r="FB180">
            <v>-1.6372805461299999E-2</v>
          </cell>
          <cell r="FC180">
            <v>-2.4583542719500001E-2</v>
          </cell>
          <cell r="FD180">
            <v>4.31578494608E-2</v>
          </cell>
          <cell r="FE180">
            <v>-3.0645178630900002E-3</v>
          </cell>
          <cell r="FF180">
            <v>3.5495329648300003E-2</v>
          </cell>
          <cell r="FG180">
            <v>6.6485792398499999E-2</v>
          </cell>
          <cell r="FH180">
            <v>0.16187736391999999</v>
          </cell>
          <cell r="FI180">
            <v>0.12102016806599999</v>
          </cell>
          <cell r="FJ180">
            <v>4.0367908775800002E-2</v>
          </cell>
          <cell r="FK180">
            <v>4.122967273E-2</v>
          </cell>
          <cell r="FL180">
            <v>0.14379842579400001</v>
          </cell>
          <cell r="FM180">
            <v>-2.30443179607E-2</v>
          </cell>
          <cell r="FN180">
            <v>6.9960936904000001E-2</v>
          </cell>
          <cell r="FO180">
            <v>1.2556849978899999E-2</v>
          </cell>
          <cell r="FP180">
            <v>-7.1703463792800001E-2</v>
          </cell>
          <cell r="FQ180">
            <v>-3.8148034364000001E-2</v>
          </cell>
          <cell r="FR180">
            <v>9.9068179726599995E-2</v>
          </cell>
          <cell r="FS180">
            <v>-6.3217565417300003E-2</v>
          </cell>
          <cell r="FT180">
            <v>0.10334304720199999</v>
          </cell>
          <cell r="FU180">
            <v>-0.14126884937299999</v>
          </cell>
          <cell r="FV180">
            <v>3.6727525293800002E-2</v>
          </cell>
          <cell r="FW180">
            <v>8.8746659457699995E-2</v>
          </cell>
          <cell r="FX180">
            <v>-5.3184583783100002E-2</v>
          </cell>
          <cell r="FY180">
            <v>5.747262761E-2</v>
          </cell>
          <cell r="FZ180">
            <v>-7.3295205831499996E-2</v>
          </cell>
          <cell r="GA180">
            <v>-2.6757575571499999E-2</v>
          </cell>
          <cell r="GB180">
            <v>1.4372513629500001E-2</v>
          </cell>
          <cell r="GC180">
            <v>1.8615005537899999E-2</v>
          </cell>
          <cell r="GD180">
            <v>-0.13896235823600001</v>
          </cell>
          <cell r="GE180">
            <v>2.93920300901E-2</v>
          </cell>
          <cell r="GF180">
            <v>3.8297832012200002E-2</v>
          </cell>
          <cell r="GG180">
            <v>3.93223538995E-2</v>
          </cell>
          <cell r="GH180">
            <v>0.10995475202799999</v>
          </cell>
          <cell r="GI180">
            <v>1.9204759970299998E-2</v>
          </cell>
          <cell r="GJ180">
            <v>4.5370522886500002E-2</v>
          </cell>
          <cell r="GK180">
            <v>4.3351110070899999E-2</v>
          </cell>
          <cell r="GL180">
            <v>-1.8863763660200001E-2</v>
          </cell>
          <cell r="GM180">
            <v>0.13208287954299999</v>
          </cell>
          <cell r="GN180">
            <v>-2.0071383565699999E-2</v>
          </cell>
          <cell r="GO180">
            <v>0.13047118485</v>
          </cell>
          <cell r="GP180">
            <v>-1.48256579414E-2</v>
          </cell>
          <cell r="GQ180">
            <v>6.0175556689499997E-2</v>
          </cell>
          <cell r="GR180">
            <v>6.1768792569600002E-2</v>
          </cell>
          <cell r="GS180">
            <v>8.6485482752300002E-2</v>
          </cell>
          <cell r="GT180">
            <v>0.12246415764099999</v>
          </cell>
          <cell r="GU180">
            <v>8.761690557E-2</v>
          </cell>
          <cell r="GV180">
            <v>0.11907997727400001</v>
          </cell>
          <cell r="GW180">
            <v>4.2281270027200002E-2</v>
          </cell>
          <cell r="GX180">
            <v>3.4529041498900001E-2</v>
          </cell>
          <cell r="GY180">
            <v>1.0873170569500001E-2</v>
          </cell>
          <cell r="GZ180">
            <v>9.4790965318700002E-2</v>
          </cell>
          <cell r="HA180">
            <v>-6.3907928764800004E-2</v>
          </cell>
          <cell r="HB180">
            <v>-2.5418750941799999E-2</v>
          </cell>
          <cell r="HC180">
            <v>8.6405761539899997E-2</v>
          </cell>
          <cell r="HD180">
            <v>0.137728095055</v>
          </cell>
          <cell r="HE180">
            <v>-1.4778402634E-2</v>
          </cell>
          <cell r="HF180">
            <v>-3.4964960650499998E-4</v>
          </cell>
          <cell r="HG180">
            <v>0.15200012922299999</v>
          </cell>
          <cell r="HH180">
            <v>3.0671119689899998E-2</v>
          </cell>
          <cell r="HI180">
            <v>0.143055066466</v>
          </cell>
          <cell r="HJ180">
            <v>-1.6470039263399999E-2</v>
          </cell>
          <cell r="HK180">
            <v>-7.8755028545899997E-2</v>
          </cell>
          <cell r="HL180">
            <v>4.23729419708E-2</v>
          </cell>
          <cell r="HM180">
            <v>0.13408322632299999</v>
          </cell>
          <cell r="HN180">
            <v>-1.7094967886800001E-2</v>
          </cell>
          <cell r="HO180">
            <v>3.3868602477000001E-3</v>
          </cell>
          <cell r="HP180">
            <v>6.0022763907899998E-2</v>
          </cell>
          <cell r="HQ180">
            <v>5.2751898765599999E-2</v>
          </cell>
          <cell r="HR180">
            <v>7.4608817696599994E-2</v>
          </cell>
          <cell r="HS180">
            <v>5.9376303106500002E-2</v>
          </cell>
          <cell r="HT180">
            <v>-3.58265405521E-3</v>
          </cell>
          <cell r="HU180">
            <v>2.02146619558E-2</v>
          </cell>
          <cell r="HV180">
            <v>7.8384801745399996E-2</v>
          </cell>
          <cell r="HW180">
            <v>6.8988695740700004E-2</v>
          </cell>
          <cell r="HX180">
            <v>-5.5966984480600002E-2</v>
          </cell>
          <cell r="HY180">
            <v>-6.6583156585700007E-2</v>
          </cell>
          <cell r="HZ180">
            <v>1.6187552362699999E-2</v>
          </cell>
          <cell r="IA180">
            <v>-0.204025387764</v>
          </cell>
          <cell r="IB180">
            <v>-6.8107470870000006E-2</v>
          </cell>
          <cell r="IC180">
            <v>-3.1157264486000001E-2</v>
          </cell>
          <cell r="ID180">
            <v>4.43536750972E-2</v>
          </cell>
          <cell r="IE180">
            <v>5.5007614195300002E-2</v>
          </cell>
          <cell r="IF180">
            <v>-6.4388334751099993E-2</v>
          </cell>
          <cell r="IG180">
            <v>1.36806713417E-2</v>
          </cell>
          <cell r="IH180">
            <v>-1.2157714925699999E-2</v>
          </cell>
          <cell r="II180">
            <v>-7.6554350554899994E-2</v>
          </cell>
          <cell r="IJ180">
            <v>2.78575494885E-2</v>
          </cell>
          <cell r="IK180">
            <v>-1.3055148534500001E-2</v>
          </cell>
          <cell r="IL180">
            <v>-1.3642668724100001E-2</v>
          </cell>
          <cell r="IM180">
            <v>-2.3622808977999999E-2</v>
          </cell>
          <cell r="IN180">
            <v>0.16938538849400001</v>
          </cell>
          <cell r="IO180">
            <v>3.32087874413E-2</v>
          </cell>
          <cell r="IP180">
            <v>0.13056503236299999</v>
          </cell>
          <cell r="IQ180">
            <v>0.13373602926700001</v>
          </cell>
          <cell r="IR180">
            <v>3.1141333282E-2</v>
          </cell>
          <cell r="IS180">
            <v>6.80190473795E-2</v>
          </cell>
          <cell r="IT180">
            <v>0.45783254504199999</v>
          </cell>
        </row>
        <row r="181">
          <cell r="A181" t="str">
            <v>SNP_CN_4407857_G346C_R116G_gid</v>
          </cell>
          <cell r="B181">
            <v>0.110457129776</v>
          </cell>
          <cell r="C181">
            <v>-5.79071752727E-2</v>
          </cell>
          <cell r="D181">
            <v>1.5400706790400001E-2</v>
          </cell>
          <cell r="E181">
            <v>3.7390142679200001E-3</v>
          </cell>
          <cell r="F181">
            <v>0.13600887358200001</v>
          </cell>
          <cell r="G181">
            <v>-4.7988031059500003E-2</v>
          </cell>
          <cell r="H181">
            <v>2.1351428702500001E-2</v>
          </cell>
          <cell r="I181">
            <v>2.6934046298299999E-2</v>
          </cell>
          <cell r="J181">
            <v>2.5549571961200002E-2</v>
          </cell>
          <cell r="K181">
            <v>1.9773764535800001E-2</v>
          </cell>
          <cell r="L181">
            <v>-5.1280528307000001E-2</v>
          </cell>
          <cell r="M181">
            <v>6.8840280175199997E-2</v>
          </cell>
          <cell r="N181">
            <v>1.55800813809E-2</v>
          </cell>
          <cell r="O181">
            <v>0.108647748828</v>
          </cell>
          <cell r="P181">
            <v>0.112353250384</v>
          </cell>
          <cell r="Q181">
            <v>9.8459541797599998E-2</v>
          </cell>
          <cell r="R181">
            <v>2.6625659316799999E-2</v>
          </cell>
          <cell r="S181">
            <v>0.158133268356</v>
          </cell>
          <cell r="T181">
            <v>-6.2297008931599999E-2</v>
          </cell>
          <cell r="U181">
            <v>-5.2994895726400003E-2</v>
          </cell>
          <cell r="V181">
            <v>0.12146949023</v>
          </cell>
          <cell r="W181">
            <v>0.13255687058000001</v>
          </cell>
          <cell r="X181">
            <v>3.41457389295E-2</v>
          </cell>
          <cell r="Y181">
            <v>2.4441087618500001E-2</v>
          </cell>
          <cell r="Z181">
            <v>2.5071030482599999E-2</v>
          </cell>
          <cell r="AA181">
            <v>-0.123170115054</v>
          </cell>
          <cell r="AB181">
            <v>0.11822329461599999</v>
          </cell>
          <cell r="AC181">
            <v>1.0949924588200001E-2</v>
          </cell>
          <cell r="AD181">
            <v>-4.7097500413699998E-2</v>
          </cell>
          <cell r="AE181">
            <v>3.0503410846000001E-2</v>
          </cell>
          <cell r="AF181">
            <v>2.1256305277299999E-2</v>
          </cell>
          <cell r="AG181">
            <v>-6.2872573733300005E-2</v>
          </cell>
          <cell r="AH181">
            <v>2.0409557968400001E-2</v>
          </cell>
          <cell r="AI181">
            <v>0.136150985956</v>
          </cell>
          <cell r="AJ181">
            <v>-5.3193576633900001E-2</v>
          </cell>
          <cell r="AK181">
            <v>1.6420070081899999E-2</v>
          </cell>
          <cell r="AL181">
            <v>3.5121936351100003E-2</v>
          </cell>
          <cell r="AM181">
            <v>3.2881274819400001E-3</v>
          </cell>
          <cell r="AN181">
            <v>-7.5004391372199997E-2</v>
          </cell>
          <cell r="AO181">
            <v>0.13435781002</v>
          </cell>
          <cell r="AP181">
            <v>1.9051384180800001E-2</v>
          </cell>
          <cell r="AQ181">
            <v>8.99313539267E-2</v>
          </cell>
          <cell r="AR181">
            <v>0.12738931178999999</v>
          </cell>
          <cell r="AS181">
            <v>8.3604371175200008E-3</v>
          </cell>
          <cell r="AT181">
            <v>7.6846894808100001E-3</v>
          </cell>
          <cell r="AU181">
            <v>6.5990355797100001E-3</v>
          </cell>
          <cell r="AV181">
            <v>2.8794718906300001E-2</v>
          </cell>
          <cell r="AW181">
            <v>-9.99851748347E-2</v>
          </cell>
          <cell r="AX181">
            <v>3.7108793854699999E-2</v>
          </cell>
          <cell r="AY181">
            <v>3.8459952920700001E-2</v>
          </cell>
          <cell r="AZ181">
            <v>7.3269419372100006E-2</v>
          </cell>
          <cell r="BA181">
            <v>1.53628280386E-2</v>
          </cell>
          <cell r="BB181">
            <v>3.0124634504299998E-2</v>
          </cell>
          <cell r="BC181">
            <v>2.0339677110299999E-2</v>
          </cell>
          <cell r="BD181">
            <v>0.11205727607</v>
          </cell>
          <cell r="BE181">
            <v>0.110139451921</v>
          </cell>
          <cell r="BF181">
            <v>0.134804159403</v>
          </cell>
          <cell r="BG181">
            <v>0.13751477003099999</v>
          </cell>
          <cell r="BH181">
            <v>-6.2445398420100003E-2</v>
          </cell>
          <cell r="BI181">
            <v>2.5175835937299999E-2</v>
          </cell>
          <cell r="BJ181">
            <v>9.8911570385100001E-3</v>
          </cell>
          <cell r="BK181">
            <v>0.154593080282</v>
          </cell>
          <cell r="BL181">
            <v>-7.5897827744500004E-2</v>
          </cell>
          <cell r="BM181">
            <v>0.12611323595000001</v>
          </cell>
          <cell r="BN181">
            <v>-7.4945718049999999E-2</v>
          </cell>
          <cell r="BO181">
            <v>0.13612549006899999</v>
          </cell>
          <cell r="BP181">
            <v>-5.5934175848999998E-2</v>
          </cell>
          <cell r="BQ181">
            <v>0.134932652116</v>
          </cell>
          <cell r="BR181">
            <v>9.0598531067399998E-2</v>
          </cell>
          <cell r="BS181">
            <v>2.6660796254900001E-2</v>
          </cell>
          <cell r="BT181">
            <v>1.4388296753200001E-2</v>
          </cell>
          <cell r="BU181">
            <v>6.3179871067400003E-3</v>
          </cell>
          <cell r="BV181">
            <v>2.5652347132599999E-2</v>
          </cell>
          <cell r="BW181">
            <v>-5.6973933242299999E-3</v>
          </cell>
          <cell r="BX181">
            <v>0.102737471461</v>
          </cell>
          <cell r="BY181">
            <v>5.1749926060399999E-2</v>
          </cell>
          <cell r="BZ181">
            <v>2.98854857683E-2</v>
          </cell>
          <cell r="CA181">
            <v>7.0371352136100004E-2</v>
          </cell>
          <cell r="CB181">
            <v>4.1141752153599997E-2</v>
          </cell>
          <cell r="CC181">
            <v>0.116493009031</v>
          </cell>
          <cell r="CD181">
            <v>0.12668846547599999</v>
          </cell>
          <cell r="CE181">
            <v>0.13434541225400001</v>
          </cell>
          <cell r="CF181">
            <v>6.7172730341599996E-3</v>
          </cell>
          <cell r="CG181">
            <v>2.4102902039899999E-2</v>
          </cell>
          <cell r="CH181">
            <v>2.43482347578E-2</v>
          </cell>
          <cell r="CI181">
            <v>-6.8564862012900005E-2</v>
          </cell>
          <cell r="CJ181">
            <v>0.133086800575</v>
          </cell>
          <cell r="CK181">
            <v>3.6566808819799998E-2</v>
          </cell>
          <cell r="CL181">
            <v>1.1510280892300001E-2</v>
          </cell>
          <cell r="CM181">
            <v>2.3011060431599999E-2</v>
          </cell>
          <cell r="CN181">
            <v>3.62948067486E-2</v>
          </cell>
          <cell r="CO181">
            <v>-7.3250174522399999E-2</v>
          </cell>
          <cell r="CP181">
            <v>1.8087085336400001E-2</v>
          </cell>
          <cell r="CQ181">
            <v>-6.0643393546300002E-2</v>
          </cell>
          <cell r="CR181">
            <v>1.83183290064E-2</v>
          </cell>
          <cell r="CS181">
            <v>-7.35868886113E-2</v>
          </cell>
          <cell r="CT181">
            <v>1.6946729272599999E-2</v>
          </cell>
          <cell r="CU181">
            <v>1.49075482041E-2</v>
          </cell>
          <cell r="CV181">
            <v>2.02436875552E-2</v>
          </cell>
          <cell r="CW181">
            <v>1.8957167863800001E-2</v>
          </cell>
          <cell r="CX181">
            <v>0.14126190543200001</v>
          </cell>
          <cell r="CY181">
            <v>9.2793211340900003E-2</v>
          </cell>
          <cell r="CZ181">
            <v>5.7871561497399998E-2</v>
          </cell>
          <cell r="DA181">
            <v>0.129836931825</v>
          </cell>
          <cell r="DB181">
            <v>6.56518414617E-2</v>
          </cell>
          <cell r="DC181">
            <v>0.162556275725</v>
          </cell>
          <cell r="DD181">
            <v>0.12797558307599999</v>
          </cell>
          <cell r="DE181">
            <v>3.1724929809599997E-2</v>
          </cell>
          <cell r="DF181">
            <v>2.2110596299200001E-2</v>
          </cell>
          <cell r="DG181">
            <v>1.6501162201200001E-2</v>
          </cell>
          <cell r="DH181">
            <v>2.02580150217E-2</v>
          </cell>
          <cell r="DI181">
            <v>0.119059674442</v>
          </cell>
          <cell r="DJ181">
            <v>-8.5499964654400004E-2</v>
          </cell>
          <cell r="DK181">
            <v>0.12172557413600001</v>
          </cell>
          <cell r="DL181">
            <v>5.4851127788399998E-3</v>
          </cell>
          <cell r="DM181">
            <v>3.2292897813000002E-3</v>
          </cell>
          <cell r="DN181">
            <v>1.20883537456E-2</v>
          </cell>
          <cell r="DO181">
            <v>1.18455719203E-2</v>
          </cell>
          <cell r="DP181">
            <v>8.3665475249300007E-3</v>
          </cell>
          <cell r="DQ181">
            <v>-9.5896527171100004E-2</v>
          </cell>
          <cell r="DR181">
            <v>0.109362214804</v>
          </cell>
          <cell r="DS181">
            <v>2.7183804661E-2</v>
          </cell>
          <cell r="DT181">
            <v>5.6376853026399998E-3</v>
          </cell>
          <cell r="DU181">
            <v>0.124707095325</v>
          </cell>
          <cell r="DV181">
            <v>-4.1092000901700003E-3</v>
          </cell>
          <cell r="DW181">
            <v>7.1255512535600002E-2</v>
          </cell>
          <cell r="DX181">
            <v>0.10699323564800001</v>
          </cell>
          <cell r="DY181">
            <v>2.5551591068499999E-2</v>
          </cell>
          <cell r="DZ181">
            <v>2.11976058781E-2</v>
          </cell>
          <cell r="EA181">
            <v>2.6874007657200001E-2</v>
          </cell>
          <cell r="EB181">
            <v>-8.3505921065800001E-2</v>
          </cell>
          <cell r="EC181">
            <v>3.3901106566199997E-2</v>
          </cell>
          <cell r="ED181">
            <v>-7.4720948934600004E-2</v>
          </cell>
          <cell r="EE181">
            <v>6.4394071698199995E-2</v>
          </cell>
          <cell r="EF181">
            <v>-5.0054900348200003E-2</v>
          </cell>
          <cell r="EG181">
            <v>3.0470011755800001E-2</v>
          </cell>
          <cell r="EH181">
            <v>-6.1337072402200002E-2</v>
          </cell>
          <cell r="EI181">
            <v>3.1581234186900002E-2</v>
          </cell>
          <cell r="EJ181">
            <v>2.1270720288199998E-2</v>
          </cell>
          <cell r="EK181">
            <v>0.15672405064100001</v>
          </cell>
          <cell r="EL181">
            <v>4.74962033331E-2</v>
          </cell>
          <cell r="EM181">
            <v>0.13430099189299999</v>
          </cell>
          <cell r="EN181">
            <v>0.13594660162899999</v>
          </cell>
          <cell r="EO181">
            <v>0.123473890126</v>
          </cell>
          <cell r="EP181">
            <v>1.86512190849E-2</v>
          </cell>
          <cell r="EQ181">
            <v>0.14408470690299999</v>
          </cell>
          <cell r="ER181">
            <v>-6.6354952752600005E-2</v>
          </cell>
          <cell r="ES181">
            <v>0.150117099285</v>
          </cell>
          <cell r="ET181">
            <v>-6.5900906920400001E-2</v>
          </cell>
          <cell r="EU181">
            <v>-6.6669702529899996E-2</v>
          </cell>
          <cell r="EV181">
            <v>-3.2541390508399999E-2</v>
          </cell>
          <cell r="EW181">
            <v>1.2366469949499999E-2</v>
          </cell>
          <cell r="EX181">
            <v>2.4417025968400001E-2</v>
          </cell>
          <cell r="EY181">
            <v>2.98683810979E-2</v>
          </cell>
          <cell r="EZ181">
            <v>-9.5607407391100005E-2</v>
          </cell>
          <cell r="FA181">
            <v>1.9769493490500001E-2</v>
          </cell>
          <cell r="FB181">
            <v>2.4967864155800001E-2</v>
          </cell>
          <cell r="FC181">
            <v>-0.10845566541</v>
          </cell>
          <cell r="FD181">
            <v>-9.1277405619600002E-2</v>
          </cell>
          <cell r="FE181">
            <v>1.4956011436900001E-2</v>
          </cell>
          <cell r="FF181">
            <v>2.5295205414300002E-2</v>
          </cell>
          <cell r="FG181">
            <v>9.8298164084600001E-3</v>
          </cell>
          <cell r="FH181">
            <v>0.111566960812</v>
          </cell>
          <cell r="FI181">
            <v>-5.2817810326799997E-2</v>
          </cell>
          <cell r="FJ181">
            <v>-4.4843282550600001E-2</v>
          </cell>
          <cell r="FK181">
            <v>2.3642532527399999E-2</v>
          </cell>
          <cell r="FL181">
            <v>8.5992977023100006E-2</v>
          </cell>
          <cell r="FM181">
            <v>1.2345071882E-2</v>
          </cell>
          <cell r="FN181">
            <v>1.7563840374400001E-2</v>
          </cell>
          <cell r="FO181">
            <v>-9.5496810972700005E-2</v>
          </cell>
          <cell r="FP181">
            <v>-5.3872257471099999E-2</v>
          </cell>
          <cell r="FQ181">
            <v>2.2352090105399999E-2</v>
          </cell>
          <cell r="FR181">
            <v>2.6070738211300001E-2</v>
          </cell>
          <cell r="FS181">
            <v>0.12651804089499999</v>
          </cell>
          <cell r="FT181">
            <v>-5.1269877701999998E-2</v>
          </cell>
          <cell r="FU181">
            <v>2.76505555958E-2</v>
          </cell>
          <cell r="FV181">
            <v>0.141858890653</v>
          </cell>
          <cell r="FW181">
            <v>7.6448313891900002E-2</v>
          </cell>
          <cell r="FX181">
            <v>2.8884280472999999E-2</v>
          </cell>
          <cell r="FY181">
            <v>7.4688993394399994E-2</v>
          </cell>
          <cell r="FZ181">
            <v>2.47735530138E-2</v>
          </cell>
          <cell r="GA181">
            <v>-6.96487799287E-2</v>
          </cell>
          <cell r="GB181">
            <v>2.7536936104300001E-2</v>
          </cell>
          <cell r="GC181">
            <v>-0.100176244974</v>
          </cell>
          <cell r="GD181">
            <v>9.8857693374200001E-2</v>
          </cell>
          <cell r="GE181">
            <v>-6.1335198581199998E-2</v>
          </cell>
          <cell r="GF181">
            <v>3.85469086468E-2</v>
          </cell>
          <cell r="GG181">
            <v>5.4437335580600002E-2</v>
          </cell>
          <cell r="GH181">
            <v>0.14766570925700001</v>
          </cell>
          <cell r="GI181">
            <v>2.25778482854E-2</v>
          </cell>
          <cell r="GJ181">
            <v>7.70485177636E-2</v>
          </cell>
          <cell r="GK181">
            <v>1.5660628676400001E-2</v>
          </cell>
          <cell r="GL181">
            <v>1.02187935263E-2</v>
          </cell>
          <cell r="GM181">
            <v>0.124785110354</v>
          </cell>
          <cell r="GN181">
            <v>9.6322987228600002E-3</v>
          </cell>
          <cell r="GO181">
            <v>8.8059939444099997E-2</v>
          </cell>
          <cell r="GP181">
            <v>4.2914871126400002E-2</v>
          </cell>
          <cell r="GQ181">
            <v>2.3561021313099999E-2</v>
          </cell>
          <cell r="GR181">
            <v>1.65298115462E-2</v>
          </cell>
          <cell r="GS181">
            <v>2.3080188780999999E-2</v>
          </cell>
          <cell r="GT181">
            <v>0.12567967176399999</v>
          </cell>
          <cell r="GU181">
            <v>6.5048567950700006E-2</v>
          </cell>
          <cell r="GV181">
            <v>-2.33727768064E-2</v>
          </cell>
          <cell r="GW181">
            <v>3.1392626464399997E-2</v>
          </cell>
          <cell r="GX181">
            <v>2.7247434482E-2</v>
          </cell>
          <cell r="GY181">
            <v>0.136770859361</v>
          </cell>
          <cell r="GZ181">
            <v>3.0340479686899999E-2</v>
          </cell>
          <cell r="HA181">
            <v>2.62845009565E-2</v>
          </cell>
          <cell r="HB181">
            <v>-2.7744031976900002E-3</v>
          </cell>
          <cell r="HC181">
            <v>-6.8505831062800004E-2</v>
          </cell>
          <cell r="HD181">
            <v>-4.0813103318199997E-2</v>
          </cell>
          <cell r="HE181">
            <v>0.11169503629200001</v>
          </cell>
          <cell r="HF181">
            <v>-5.5675640702199998E-2</v>
          </cell>
          <cell r="HG181">
            <v>-6.9464661181000004E-2</v>
          </cell>
          <cell r="HH181">
            <v>-5.8740422129599998E-2</v>
          </cell>
          <cell r="HI181">
            <v>0.15139022469499999</v>
          </cell>
          <cell r="HJ181">
            <v>3.8208197802299997E-2</v>
          </cell>
          <cell r="HK181">
            <v>4.0178470313499998E-2</v>
          </cell>
          <cell r="HL181">
            <v>0.15204222500299999</v>
          </cell>
          <cell r="HM181">
            <v>-5.5519659072200002E-2</v>
          </cell>
          <cell r="HN181">
            <v>0.13428369164500001</v>
          </cell>
          <cell r="HO181">
            <v>-3.5071261227099998E-2</v>
          </cell>
          <cell r="HP181">
            <v>-4.0484193712499998E-2</v>
          </cell>
          <cell r="HQ181">
            <v>-6.1104647815200003E-2</v>
          </cell>
          <cell r="HR181">
            <v>3.0422205105399999E-2</v>
          </cell>
          <cell r="HS181">
            <v>2.0824389532200002E-2</v>
          </cell>
          <cell r="HT181">
            <v>2.1461090073000001E-2</v>
          </cell>
          <cell r="HU181">
            <v>3.4305623266800002E-3</v>
          </cell>
          <cell r="HV181">
            <v>-7.70947411656E-2</v>
          </cell>
          <cell r="HW181">
            <v>1.2132229283500001E-2</v>
          </cell>
          <cell r="HX181">
            <v>3.0976109206699999E-2</v>
          </cell>
          <cell r="HY181">
            <v>2.0200079307000001E-2</v>
          </cell>
          <cell r="HZ181">
            <v>3.0715428292799999E-2</v>
          </cell>
          <cell r="IA181">
            <v>5.28081646189E-3</v>
          </cell>
          <cell r="IB181">
            <v>0.114845693111</v>
          </cell>
          <cell r="IC181">
            <v>2.4494591634699999E-3</v>
          </cell>
          <cell r="ID181">
            <v>0.13531956076599999</v>
          </cell>
          <cell r="IE181">
            <v>0.13208155333999999</v>
          </cell>
          <cell r="IF181">
            <v>2.00550649315E-2</v>
          </cell>
          <cell r="IG181">
            <v>-5.47909503803E-3</v>
          </cell>
          <cell r="IH181">
            <v>2.9973087832299999E-2</v>
          </cell>
          <cell r="II181">
            <v>2.2935289889599999E-2</v>
          </cell>
          <cell r="IJ181">
            <v>3.6509532947100001E-3</v>
          </cell>
          <cell r="IK181">
            <v>2.4147439747999998E-2</v>
          </cell>
          <cell r="IL181">
            <v>-9.1867141425599999E-2</v>
          </cell>
          <cell r="IM181">
            <v>2.1095389500299998E-2</v>
          </cell>
          <cell r="IN181">
            <v>8.7467124685600001E-3</v>
          </cell>
          <cell r="IO181">
            <v>8.8825058192000001E-3</v>
          </cell>
          <cell r="IP181">
            <v>0.102903790772</v>
          </cell>
          <cell r="IQ181">
            <v>3.5635534673900002E-2</v>
          </cell>
          <cell r="IR181">
            <v>3.0428972095299999E-2</v>
          </cell>
          <cell r="IS181">
            <v>6.7032083869000003E-2</v>
          </cell>
          <cell r="IT181">
            <v>0.45394638180699998</v>
          </cell>
        </row>
        <row r="182">
          <cell r="A182" t="str">
            <v>SNP_CN_4407970_G233A_P78L_gid</v>
          </cell>
          <cell r="B182">
            <v>4.1282184421999997E-2</v>
          </cell>
          <cell r="C182">
            <v>3.4766081720600001E-2</v>
          </cell>
          <cell r="D182">
            <v>5.2355527877799998E-2</v>
          </cell>
          <cell r="E182">
            <v>9.3214347958599994E-2</v>
          </cell>
          <cell r="F182">
            <v>1.5821671113399999E-3</v>
          </cell>
          <cell r="G182">
            <v>-4.55991271883E-3</v>
          </cell>
          <cell r="H182">
            <v>8.5146270692300005E-2</v>
          </cell>
          <cell r="I182">
            <v>8.5667826235300004E-2</v>
          </cell>
          <cell r="J182">
            <v>3.1611535698200001E-2</v>
          </cell>
          <cell r="K182">
            <v>6.3478514552100004E-2</v>
          </cell>
          <cell r="L182">
            <v>4.6145632862999997E-2</v>
          </cell>
          <cell r="M182">
            <v>-6.5239891409899997E-2</v>
          </cell>
          <cell r="N182">
            <v>6.5449580550200004E-2</v>
          </cell>
          <cell r="O182">
            <v>0.124395214021</v>
          </cell>
          <cell r="P182">
            <v>4.3017018586400002E-2</v>
          </cell>
          <cell r="Q182">
            <v>-6.3018642365900004E-2</v>
          </cell>
          <cell r="R182">
            <v>-5.1979273557699997E-2</v>
          </cell>
          <cell r="S182">
            <v>-8.5502013564100005E-2</v>
          </cell>
          <cell r="T182">
            <v>5.7291027158499999E-2</v>
          </cell>
          <cell r="U182">
            <v>-0.13689817488200001</v>
          </cell>
          <cell r="V182">
            <v>-3.1688867602500002E-3</v>
          </cell>
          <cell r="W182">
            <v>2.2435877472200001E-2</v>
          </cell>
          <cell r="X182">
            <v>-4.7822751104799999E-2</v>
          </cell>
          <cell r="Y182">
            <v>-0.14169257879300001</v>
          </cell>
          <cell r="Z182">
            <v>6.3947193324599999E-2</v>
          </cell>
          <cell r="AA182">
            <v>7.0449091494100002E-2</v>
          </cell>
          <cell r="AB182">
            <v>0.119266793132</v>
          </cell>
          <cell r="AC182">
            <v>4.3341990560299998E-2</v>
          </cell>
          <cell r="AD182">
            <v>1.08414700662E-4</v>
          </cell>
          <cell r="AE182">
            <v>3.0768293887399999E-2</v>
          </cell>
          <cell r="AF182">
            <v>0.15470960736299999</v>
          </cell>
          <cell r="AG182">
            <v>3.3743400126699997E-2</v>
          </cell>
          <cell r="AH182">
            <v>3.0469426885200001E-2</v>
          </cell>
          <cell r="AI182">
            <v>8.0350697040599994E-2</v>
          </cell>
          <cell r="AJ182">
            <v>4.96058501303E-2</v>
          </cell>
          <cell r="AK182">
            <v>-6.5526336431500007E-2</v>
          </cell>
          <cell r="AL182">
            <v>9.2642188072199996E-2</v>
          </cell>
          <cell r="AM182">
            <v>6.2696173787100004E-2</v>
          </cell>
          <cell r="AN182">
            <v>4.5195668935800001E-2</v>
          </cell>
          <cell r="AO182">
            <v>-1.8466969951999999E-2</v>
          </cell>
          <cell r="AP182">
            <v>4.0125029045199998E-4</v>
          </cell>
          <cell r="AQ182">
            <v>-3.8100394886000002E-3</v>
          </cell>
          <cell r="AR182">
            <v>4.6834766864800002E-2</v>
          </cell>
          <cell r="AS182">
            <v>-6.4505547285099996E-2</v>
          </cell>
          <cell r="AT182">
            <v>2.7008702978499999E-2</v>
          </cell>
          <cell r="AU182">
            <v>6.0751058161299998E-2</v>
          </cell>
          <cell r="AV182">
            <v>0.142461061478</v>
          </cell>
          <cell r="AW182">
            <v>8.4516450762699993E-2</v>
          </cell>
          <cell r="AX182">
            <v>2.2137351334100001E-2</v>
          </cell>
          <cell r="AY182">
            <v>-5.8841351419700004E-3</v>
          </cell>
          <cell r="AZ182">
            <v>0.15910251438600001</v>
          </cell>
          <cell r="BA182">
            <v>-4.08339081332E-3</v>
          </cell>
          <cell r="BB182">
            <v>9.4921123236400007E-3</v>
          </cell>
          <cell r="BC182">
            <v>7.5861953198900003E-2</v>
          </cell>
          <cell r="BD182">
            <v>4.3044023215799997E-2</v>
          </cell>
          <cell r="BE182">
            <v>-1.12270480022E-2</v>
          </cell>
          <cell r="BF182">
            <v>7.1312516927700006E-2</v>
          </cell>
          <cell r="BG182">
            <v>2.3855181410900001E-2</v>
          </cell>
          <cell r="BH182">
            <v>1.5428707934899999E-2</v>
          </cell>
          <cell r="BI182">
            <v>5.8907683938700002E-2</v>
          </cell>
          <cell r="BJ182">
            <v>3.2379962503900003E-2</v>
          </cell>
          <cell r="BK182">
            <v>-4.24957741052E-3</v>
          </cell>
          <cell r="BL182">
            <v>4.0134999901099998E-2</v>
          </cell>
          <cell r="BM182">
            <v>6.5458506345699996E-2</v>
          </cell>
          <cell r="BN182">
            <v>6.9397151470199994E-2</v>
          </cell>
          <cell r="BO182">
            <v>2.2711288183899999E-2</v>
          </cell>
          <cell r="BP182">
            <v>4.9508050084100003E-2</v>
          </cell>
          <cell r="BQ182">
            <v>-3.4873257391199999E-3</v>
          </cell>
          <cell r="BR182">
            <v>-7.5291013345100003E-3</v>
          </cell>
          <cell r="BS182">
            <v>4.1842095553899998E-2</v>
          </cell>
          <cell r="BT182">
            <v>1.26531589776E-2</v>
          </cell>
          <cell r="BU182">
            <v>-4.5812919735900001E-2</v>
          </cell>
          <cell r="BV182">
            <v>7.2086557745900004E-2</v>
          </cell>
          <cell r="BW182">
            <v>-5.9718783013500004E-3</v>
          </cell>
          <cell r="BX182">
            <v>-5.0667364150300001E-2</v>
          </cell>
          <cell r="BY182">
            <v>6.6625542938700003E-2</v>
          </cell>
          <cell r="BZ182">
            <v>-1.33824208751E-2</v>
          </cell>
          <cell r="CA182">
            <v>-4.7507109120499998E-3</v>
          </cell>
          <cell r="CB182">
            <v>0.15444077551400001</v>
          </cell>
          <cell r="CC182">
            <v>1.9343428313699999E-2</v>
          </cell>
          <cell r="CD182">
            <v>6.8394996225800003E-2</v>
          </cell>
          <cell r="CE182">
            <v>2.8736654669000002E-2</v>
          </cell>
          <cell r="CF182">
            <v>5.6092403829100003E-2</v>
          </cell>
          <cell r="CG182">
            <v>8.23852270842E-2</v>
          </cell>
          <cell r="CH182">
            <v>-8.25230556075E-4</v>
          </cell>
          <cell r="CI182">
            <v>2.7364993467900001E-2</v>
          </cell>
          <cell r="CJ182">
            <v>-6.8833278492099999E-3</v>
          </cell>
          <cell r="CK182">
            <v>-0.15065471827999999</v>
          </cell>
          <cell r="CL182">
            <v>4.1941851377499999E-2</v>
          </cell>
          <cell r="CM182">
            <v>6.7344516515700004E-2</v>
          </cell>
          <cell r="CN182">
            <v>0.12812525034</v>
          </cell>
          <cell r="CO182">
            <v>-4.2926900088799999E-2</v>
          </cell>
          <cell r="CP182">
            <v>2.9339572414800001E-2</v>
          </cell>
          <cell r="CQ182">
            <v>-0.175327807665</v>
          </cell>
          <cell r="CR182">
            <v>1.7244338523599999E-3</v>
          </cell>
          <cell r="CS182">
            <v>1.45914368331E-2</v>
          </cell>
          <cell r="CT182">
            <v>3.9383503608400004E-3</v>
          </cell>
          <cell r="CU182">
            <v>-9.1289374977400004E-3</v>
          </cell>
          <cell r="CV182">
            <v>6.99241384864E-2</v>
          </cell>
          <cell r="CW182">
            <v>2.8604421764599999E-2</v>
          </cell>
          <cell r="CX182">
            <v>5.1669266074900001E-2</v>
          </cell>
          <cell r="CY182">
            <v>1.39298588037E-2</v>
          </cell>
          <cell r="CZ182">
            <v>5.7823292911099999E-2</v>
          </cell>
          <cell r="DA182">
            <v>-5.0198443234000002E-2</v>
          </cell>
          <cell r="DB182">
            <v>7.2442293167100005E-2</v>
          </cell>
          <cell r="DC182">
            <v>8.0325983464700004E-2</v>
          </cell>
          <cell r="DD182">
            <v>-6.0490136966100004E-3</v>
          </cell>
          <cell r="DE182">
            <v>-6.4562521874899997E-2</v>
          </cell>
          <cell r="DF182">
            <v>1.11539913341E-2</v>
          </cell>
          <cell r="DG182">
            <v>4.0937315672599998E-2</v>
          </cell>
          <cell r="DH182">
            <v>7.7205725014200005E-2</v>
          </cell>
          <cell r="DI182">
            <v>7.14059174061E-2</v>
          </cell>
          <cell r="DJ182">
            <v>6.2147285789299997E-2</v>
          </cell>
          <cell r="DK182">
            <v>-8.1428205594399998E-3</v>
          </cell>
          <cell r="DL182">
            <v>5.6668814271700001E-2</v>
          </cell>
          <cell r="DM182">
            <v>-9.4001792371300005E-2</v>
          </cell>
          <cell r="DN182">
            <v>3.0018687248200001E-2</v>
          </cell>
          <cell r="DO182">
            <v>-4.43260185421E-3</v>
          </cell>
          <cell r="DP182">
            <v>-8.6717665195500004E-2</v>
          </cell>
          <cell r="DQ182">
            <v>9.2312757624299997E-4</v>
          </cell>
          <cell r="DR182">
            <v>3.0868161469699999E-2</v>
          </cell>
          <cell r="DS182">
            <v>0.11637020111099999</v>
          </cell>
          <cell r="DT182">
            <v>-5.01426942647E-2</v>
          </cell>
          <cell r="DU182">
            <v>3.4553047269599999E-2</v>
          </cell>
          <cell r="DV182">
            <v>3.1533498317000003E-2</v>
          </cell>
          <cell r="DW182">
            <v>0.110138103366</v>
          </cell>
          <cell r="DX182">
            <v>-8.7169222533700005E-3</v>
          </cell>
          <cell r="DY182">
            <v>-1.0184727609200001E-2</v>
          </cell>
          <cell r="DZ182">
            <v>1.107493788E-2</v>
          </cell>
          <cell r="EA182">
            <v>2.9870482161600001E-2</v>
          </cell>
          <cell r="EB182">
            <v>-1.4705171808600001E-2</v>
          </cell>
          <cell r="EC182">
            <v>-4.2987633496499998E-2</v>
          </cell>
          <cell r="ED182">
            <v>3.7817772477899997E-2</v>
          </cell>
          <cell r="EE182">
            <v>1.5228805132200001E-2</v>
          </cell>
          <cell r="EF182">
            <v>4.3685998767600001E-2</v>
          </cell>
          <cell r="EG182">
            <v>-3.9143804460799996E-3</v>
          </cell>
          <cell r="EH182">
            <v>-4.6137154102300001E-2</v>
          </cell>
          <cell r="EI182">
            <v>2.3572966456399998E-2</v>
          </cell>
          <cell r="EJ182">
            <v>-5.4543398320700001E-2</v>
          </cell>
          <cell r="EK182">
            <v>-1.00437495857E-2</v>
          </cell>
          <cell r="EL182">
            <v>2.0704533904799999E-2</v>
          </cell>
          <cell r="EM182">
            <v>-5.0768844783300002E-2</v>
          </cell>
          <cell r="EN182">
            <v>-4.53169979155E-2</v>
          </cell>
          <cell r="EO182">
            <v>7.3106870055200002E-2</v>
          </cell>
          <cell r="EP182">
            <v>2.7318309992600001E-2</v>
          </cell>
          <cell r="EQ182">
            <v>3.0113101005599999E-2</v>
          </cell>
          <cell r="ER182">
            <v>5.4210577160099999E-2</v>
          </cell>
          <cell r="ES182">
            <v>1.5642762882599999E-3</v>
          </cell>
          <cell r="ET182">
            <v>3.3158488571600003E-2</v>
          </cell>
          <cell r="EU182">
            <v>-2.0571665372699998E-3</v>
          </cell>
          <cell r="EV182">
            <v>-5.3853993304099996E-3</v>
          </cell>
          <cell r="EW182">
            <v>4.5826401561500002E-2</v>
          </cell>
          <cell r="EX182">
            <v>-3.5646222531799998E-2</v>
          </cell>
          <cell r="EY182">
            <v>0.15578363835799999</v>
          </cell>
          <cell r="EZ182">
            <v>2.9898008331700001E-2</v>
          </cell>
          <cell r="FA182">
            <v>0.13062587380400001</v>
          </cell>
          <cell r="FB182">
            <v>7.8535214066500006E-2</v>
          </cell>
          <cell r="FC182">
            <v>6.5266266465200007E-2</v>
          </cell>
          <cell r="FD182">
            <v>3.9877244271300004E-3</v>
          </cell>
          <cell r="FE182">
            <v>-2.9667629860299998E-3</v>
          </cell>
          <cell r="FF182">
            <v>-4.32388707995E-2</v>
          </cell>
          <cell r="FG182">
            <v>-5.2590165287299998E-2</v>
          </cell>
          <cell r="FH182">
            <v>2.9729491099699999E-2</v>
          </cell>
          <cell r="FI182">
            <v>6.20895437896E-2</v>
          </cell>
          <cell r="FJ182">
            <v>5.3066100925199998E-2</v>
          </cell>
          <cell r="FK182">
            <v>-8.8196396827699992E-3</v>
          </cell>
          <cell r="FL182">
            <v>-6.8420559167900005E-2</v>
          </cell>
          <cell r="FM182">
            <v>1.0773804038799999E-2</v>
          </cell>
          <cell r="FN182">
            <v>2.31707300991E-2</v>
          </cell>
          <cell r="FO182">
            <v>3.0708996579099999E-2</v>
          </cell>
          <cell r="FP182">
            <v>4.0782328695099998E-2</v>
          </cell>
          <cell r="FQ182">
            <v>4.6651441603900001E-2</v>
          </cell>
          <cell r="FR182">
            <v>4.8317760229099997E-3</v>
          </cell>
          <cell r="FS182">
            <v>4.3281204998500002E-2</v>
          </cell>
          <cell r="FT182">
            <v>3.98127967492E-3</v>
          </cell>
          <cell r="FU182">
            <v>4.1079916059999999E-2</v>
          </cell>
          <cell r="FV182">
            <v>6.9323971867600004E-2</v>
          </cell>
          <cell r="FW182">
            <v>4.8431683331699997E-2</v>
          </cell>
          <cell r="FX182">
            <v>5.7409573346400003E-3</v>
          </cell>
          <cell r="FY182">
            <v>-2.8124082018599999E-4</v>
          </cell>
          <cell r="FZ182">
            <v>-0.13473170995700001</v>
          </cell>
          <cell r="GA182">
            <v>-9.2695429921199994E-3</v>
          </cell>
          <cell r="GB182">
            <v>7.8948043286799996E-2</v>
          </cell>
          <cell r="GC182">
            <v>5.4614063352299999E-2</v>
          </cell>
          <cell r="GD182">
            <v>0.11038353294100001</v>
          </cell>
          <cell r="GE182">
            <v>0.13517130911399999</v>
          </cell>
          <cell r="GF182">
            <v>0</v>
          </cell>
          <cell r="GG182">
            <v>6.8686999380599995E-2</v>
          </cell>
          <cell r="GH182">
            <v>8.9158182963700004E-3</v>
          </cell>
          <cell r="GI182">
            <v>6.5274283289899995E-2</v>
          </cell>
          <cell r="GJ182">
            <v>5.83191104233E-2</v>
          </cell>
          <cell r="GK182">
            <v>-6.8862675689200003E-3</v>
          </cell>
          <cell r="GL182">
            <v>2.30179983191E-4</v>
          </cell>
          <cell r="GM182">
            <v>-7.5186677277100003E-2</v>
          </cell>
          <cell r="GN182">
            <v>4.7201681882099999E-2</v>
          </cell>
          <cell r="GO182">
            <v>0</v>
          </cell>
          <cell r="GP182">
            <v>8.6545363068600001E-2</v>
          </cell>
          <cell r="GQ182">
            <v>-2.3134718649100001E-3</v>
          </cell>
          <cell r="GR182">
            <v>6.7383803427200004E-2</v>
          </cell>
          <cell r="GS182">
            <v>5.9236515313399997E-2</v>
          </cell>
          <cell r="GT182">
            <v>-0.157037496567</v>
          </cell>
          <cell r="GU182">
            <v>7.9463861882699993E-2</v>
          </cell>
          <cell r="GV182">
            <v>-5.7084359228600001E-2</v>
          </cell>
          <cell r="GW182">
            <v>3.18205878139E-2</v>
          </cell>
          <cell r="GX182">
            <v>4.0649354457900001E-2</v>
          </cell>
          <cell r="GY182">
            <v>3.7490405142300003E-2</v>
          </cell>
          <cell r="GZ182">
            <v>7.5990632176399994E-2</v>
          </cell>
          <cell r="HA182">
            <v>4.4171534478700002E-2</v>
          </cell>
          <cell r="HB182">
            <v>-9.7662908956400001E-3</v>
          </cell>
          <cell r="HC182">
            <v>3.2089591026299998E-2</v>
          </cell>
          <cell r="HD182">
            <v>7.34295099974E-2</v>
          </cell>
          <cell r="HE182">
            <v>2.7871702331999999E-3</v>
          </cell>
          <cell r="HF182">
            <v>-1.8352098995800001E-3</v>
          </cell>
          <cell r="HG182">
            <v>1.2833590619300001E-2</v>
          </cell>
          <cell r="HH182">
            <v>-5.1864132285099999E-2</v>
          </cell>
          <cell r="HI182">
            <v>-2.1997296717E-3</v>
          </cell>
          <cell r="HJ182">
            <v>3.5540077835299999E-2</v>
          </cell>
          <cell r="HK182">
            <v>3.24179977179E-2</v>
          </cell>
          <cell r="HL182">
            <v>3.5289403051100003E-2</v>
          </cell>
          <cell r="HM182">
            <v>7.7519997954399997E-2</v>
          </cell>
          <cell r="HN182">
            <v>0.15356932580499999</v>
          </cell>
          <cell r="HO182">
            <v>-5.8729011565400002E-2</v>
          </cell>
          <cell r="HP182">
            <v>2.1496219560500001E-2</v>
          </cell>
          <cell r="HQ182">
            <v>5.2777480334000003E-2</v>
          </cell>
          <cell r="HR182">
            <v>4.7662034630800001E-2</v>
          </cell>
          <cell r="HS182">
            <v>-1.5648877248200001E-2</v>
          </cell>
          <cell r="HT182">
            <v>-1.3339330442200001E-2</v>
          </cell>
          <cell r="HU182">
            <v>6.3846282660999995E-2</v>
          </cell>
          <cell r="HV182">
            <v>2.1789565682400001E-2</v>
          </cell>
          <cell r="HW182">
            <v>4.5906048268099998E-2</v>
          </cell>
          <cell r="HX182">
            <v>-0.14574699103800001</v>
          </cell>
          <cell r="HY182">
            <v>4.9572955816999997E-2</v>
          </cell>
          <cell r="HZ182">
            <v>4.2597584426399999E-2</v>
          </cell>
          <cell r="IA182">
            <v>-7.3303794488299998E-3</v>
          </cell>
          <cell r="IB182">
            <v>4.5071754604600001E-2</v>
          </cell>
          <cell r="IC182">
            <v>-3.0606491491200001E-3</v>
          </cell>
          <cell r="ID182">
            <v>-5.6097120977900003E-3</v>
          </cell>
          <cell r="IE182">
            <v>-6.3916780054599998E-2</v>
          </cell>
          <cell r="IF182">
            <v>2.62599270791E-2</v>
          </cell>
          <cell r="IG182">
            <v>7.3209032416300002E-2</v>
          </cell>
          <cell r="IH182">
            <v>5.9848248958599998E-2</v>
          </cell>
          <cell r="II182">
            <v>-1.3700632553100001E-4</v>
          </cell>
          <cell r="IJ182">
            <v>4.6566497534499998E-2</v>
          </cell>
          <cell r="IK182">
            <v>-5.7911999523600002E-2</v>
          </cell>
          <cell r="IL182">
            <v>8.0228827893700005E-2</v>
          </cell>
          <cell r="IM182">
            <v>-1.9014142453699999E-2</v>
          </cell>
          <cell r="IN182">
            <v>0.12280360609300001</v>
          </cell>
          <cell r="IO182">
            <v>0.111733324826</v>
          </cell>
          <cell r="IP182">
            <v>6.2172144651400002E-2</v>
          </cell>
          <cell r="IQ182">
            <v>8.0884136259600004E-2</v>
          </cell>
          <cell r="IR182">
            <v>2.3329081013800001E-2</v>
          </cell>
          <cell r="IS182">
            <v>5.6716233491899998E-2</v>
          </cell>
          <cell r="IT182">
            <v>0.41132986545599998</v>
          </cell>
        </row>
        <row r="183">
          <cell r="A183" t="str">
            <v>DEL_CF_4408101_d102C_34_gid</v>
          </cell>
          <cell r="B183">
            <v>1.7596228048200001E-2</v>
          </cell>
          <cell r="C183">
            <v>-4.8410296440099997E-2</v>
          </cell>
          <cell r="D183">
            <v>-7.7852495014700002E-3</v>
          </cell>
          <cell r="E183">
            <v>-2.83649638295E-2</v>
          </cell>
          <cell r="F183">
            <v>4.8372950404900004E-3</v>
          </cell>
          <cell r="G183">
            <v>4.2462289333299999E-2</v>
          </cell>
          <cell r="H183">
            <v>-1.1309674941000001E-2</v>
          </cell>
          <cell r="I183">
            <v>-2.0360060036200001E-2</v>
          </cell>
          <cell r="J183">
            <v>4.9577925354199998E-2</v>
          </cell>
          <cell r="K183">
            <v>4.3340157717500001E-2</v>
          </cell>
          <cell r="L183">
            <v>3.9521120488600001E-2</v>
          </cell>
          <cell r="M183">
            <v>6.81560412049E-2</v>
          </cell>
          <cell r="N183">
            <v>6.2438730150499999E-2</v>
          </cell>
          <cell r="O183">
            <v>7.6559953391600002E-2</v>
          </cell>
          <cell r="P183">
            <v>4.4423252344100002E-2</v>
          </cell>
          <cell r="Q183">
            <v>-2.1553978323899999E-2</v>
          </cell>
          <cell r="R183">
            <v>-3.3552292734399997E-2</v>
          </cell>
          <cell r="S183">
            <v>2.5317166000600001E-2</v>
          </cell>
          <cell r="T183">
            <v>6.0400780290399997E-2</v>
          </cell>
          <cell r="U183">
            <v>2.511639148E-2</v>
          </cell>
          <cell r="V183">
            <v>7.5479638762800004E-3</v>
          </cell>
          <cell r="W183">
            <v>-1.8922364339199998E-2</v>
          </cell>
          <cell r="X183">
            <v>-3.0089996289499999E-4</v>
          </cell>
          <cell r="Y183">
            <v>-4.2919260449699997E-3</v>
          </cell>
          <cell r="Z183">
            <v>2.5063851848200001E-2</v>
          </cell>
          <cell r="AA183">
            <v>-2.8248282149399999E-2</v>
          </cell>
          <cell r="AB183">
            <v>6.2014173716299997E-2</v>
          </cell>
          <cell r="AC183">
            <v>1.0054239071899999E-2</v>
          </cell>
          <cell r="AD183">
            <v>3.5396780818699999E-2</v>
          </cell>
          <cell r="AE183">
            <v>2.9408628121000001E-2</v>
          </cell>
          <cell r="AF183">
            <v>5.45105524361E-2</v>
          </cell>
          <cell r="AG183">
            <v>3.3949729055200002E-2</v>
          </cell>
          <cell r="AH183">
            <v>2.6480440050400001E-2</v>
          </cell>
          <cell r="AI183">
            <v>2.6965128257900001E-2</v>
          </cell>
          <cell r="AJ183">
            <v>4.4805500656400002E-2</v>
          </cell>
          <cell r="AK183">
            <v>4.5979555696199999E-2</v>
          </cell>
          <cell r="AL183">
            <v>-4.82375323772E-2</v>
          </cell>
          <cell r="AM183">
            <v>1.24338176101E-2</v>
          </cell>
          <cell r="AN183">
            <v>5.3657449781899999E-2</v>
          </cell>
          <cell r="AO183">
            <v>4.5016403310000003E-3</v>
          </cell>
          <cell r="AP183">
            <v>8.1291891634499999E-2</v>
          </cell>
          <cell r="AQ183">
            <v>-3.1857859343300002E-2</v>
          </cell>
          <cell r="AR183">
            <v>-4.7330442815999997E-2</v>
          </cell>
          <cell r="AS183">
            <v>4.67279292643E-2</v>
          </cell>
          <cell r="AT183">
            <v>-2.3641968146E-2</v>
          </cell>
          <cell r="AU183">
            <v>4.2021680623300001E-2</v>
          </cell>
          <cell r="AV183">
            <v>2.3383609950500001E-2</v>
          </cell>
          <cell r="AW183">
            <v>-4.0451198816300001E-2</v>
          </cell>
          <cell r="AX183">
            <v>4.5672595500899998E-2</v>
          </cell>
          <cell r="AY183">
            <v>7.50538473949E-3</v>
          </cell>
          <cell r="AZ183">
            <v>5.5665854364599997E-2</v>
          </cell>
          <cell r="BA183">
            <v>1.77039075643E-2</v>
          </cell>
          <cell r="BB183">
            <v>3.38060893118E-2</v>
          </cell>
          <cell r="BC183">
            <v>-5.5813025683200002E-3</v>
          </cell>
          <cell r="BD183">
            <v>-2.38472279161E-2</v>
          </cell>
          <cell r="BE183">
            <v>-2.7742601931100001E-2</v>
          </cell>
          <cell r="BF183">
            <v>5.3094655275300003E-2</v>
          </cell>
          <cell r="BG183">
            <v>-1.9885743036900001E-2</v>
          </cell>
          <cell r="BH183">
            <v>5.1545402966399999E-3</v>
          </cell>
          <cell r="BI183">
            <v>-2.0371628925199999E-2</v>
          </cell>
          <cell r="BJ183">
            <v>-3.3135220408400001E-2</v>
          </cell>
          <cell r="BK183">
            <v>8.5217930376499995E-2</v>
          </cell>
          <cell r="BL183">
            <v>1.6362568363499998E-2</v>
          </cell>
          <cell r="BM183">
            <v>3.7614125758400001E-2</v>
          </cell>
          <cell r="BN183">
            <v>-2.0476555451800001E-2</v>
          </cell>
          <cell r="BO183">
            <v>6.8134963512400004E-2</v>
          </cell>
          <cell r="BP183">
            <v>3.2124137505900002E-3</v>
          </cell>
          <cell r="BQ183">
            <v>1.2336431071199999E-2</v>
          </cell>
          <cell r="BR183">
            <v>-3.2374139875199999E-2</v>
          </cell>
          <cell r="BS183">
            <v>-7.6039094710700003E-4</v>
          </cell>
          <cell r="BT183">
            <v>1.38027137145E-2</v>
          </cell>
          <cell r="BU183">
            <v>1.08236363158E-2</v>
          </cell>
          <cell r="BV183">
            <v>5.0938580185199998E-2</v>
          </cell>
          <cell r="BW183">
            <v>4.3223328888399998E-2</v>
          </cell>
          <cell r="BX183">
            <v>3.6881994456099999E-2</v>
          </cell>
          <cell r="BY183">
            <v>2.07520695403E-3</v>
          </cell>
          <cell r="BZ183">
            <v>4.0160980075599997E-2</v>
          </cell>
          <cell r="CA183">
            <v>3.9604187011700001E-2</v>
          </cell>
          <cell r="CB183">
            <v>5.6427694857100003E-2</v>
          </cell>
          <cell r="CC183">
            <v>2.0196628756800001E-3</v>
          </cell>
          <cell r="CD183">
            <v>2.43169460446E-2</v>
          </cell>
          <cell r="CE183">
            <v>-5.3414840251200003E-2</v>
          </cell>
          <cell r="CF183">
            <v>-8.9243605732899994E-2</v>
          </cell>
          <cell r="CG183">
            <v>1.1324596125600001E-3</v>
          </cell>
          <cell r="CH183">
            <v>1.57211311162E-2</v>
          </cell>
          <cell r="CI183">
            <v>2.5336084887399999E-2</v>
          </cell>
          <cell r="CJ183">
            <v>2.2245222702600001E-2</v>
          </cell>
          <cell r="CK183">
            <v>-8.3242999389799999E-3</v>
          </cell>
          <cell r="CL183">
            <v>-2.5019571185099999E-2</v>
          </cell>
          <cell r="CM183">
            <v>1.2457720935299999E-2</v>
          </cell>
          <cell r="CN183">
            <v>-2.3117892444100001E-2</v>
          </cell>
          <cell r="CO183">
            <v>-8.7521029636299999E-3</v>
          </cell>
          <cell r="CP183">
            <v>8.83878543973E-2</v>
          </cell>
          <cell r="CQ183">
            <v>-2.21255738288E-2</v>
          </cell>
          <cell r="CR183">
            <v>-1.5370083041499999E-2</v>
          </cell>
          <cell r="CS183">
            <v>6.67729182169E-3</v>
          </cell>
          <cell r="CT183">
            <v>1.8538149073700001E-2</v>
          </cell>
          <cell r="CU183">
            <v>-7.9911008477199993E-2</v>
          </cell>
          <cell r="CV183">
            <v>8.4712624549900001E-2</v>
          </cell>
          <cell r="CW183">
            <v>-2.4861372075999999E-3</v>
          </cell>
          <cell r="CX183">
            <v>-1.0638065636199999E-2</v>
          </cell>
          <cell r="CY183">
            <v>-1.2149852700499999E-2</v>
          </cell>
          <cell r="CZ183">
            <v>-6.0383662581400002E-2</v>
          </cell>
          <cell r="DA183">
            <v>1.1323315091399999E-2</v>
          </cell>
          <cell r="DB183">
            <v>-1.1480806861100001E-3</v>
          </cell>
          <cell r="DC183">
            <v>-3.8097869604800001E-2</v>
          </cell>
          <cell r="DD183">
            <v>2.0130895078200001E-2</v>
          </cell>
          <cell r="DE183">
            <v>2.0924516022199999E-2</v>
          </cell>
          <cell r="DF183">
            <v>3.2165318261800002E-3</v>
          </cell>
          <cell r="DG183">
            <v>-1.08683910221E-2</v>
          </cell>
          <cell r="DH183">
            <v>-4.4422704726499999E-2</v>
          </cell>
          <cell r="DI183">
            <v>9.3791196122799993E-3</v>
          </cell>
          <cell r="DJ183">
            <v>6.3295595347899997E-2</v>
          </cell>
          <cell r="DK183">
            <v>6.1204042285699999E-2</v>
          </cell>
          <cell r="DL183">
            <v>3.9527220651499996E-3</v>
          </cell>
          <cell r="DM183">
            <v>3.6497626453600003E-2</v>
          </cell>
          <cell r="DN183">
            <v>-2.8982290532400001E-3</v>
          </cell>
          <cell r="DO183">
            <v>2.82651167363E-2</v>
          </cell>
          <cell r="DP183">
            <v>1.34565364569E-2</v>
          </cell>
          <cell r="DQ183">
            <v>-7.5000539421999995E-2</v>
          </cell>
          <cell r="DR183">
            <v>-2.9759928584099999E-2</v>
          </cell>
          <cell r="DS183">
            <v>9.2319302260900002E-2</v>
          </cell>
          <cell r="DT183">
            <v>9.8702676594300001E-2</v>
          </cell>
          <cell r="DU183">
            <v>5.64600117505E-2</v>
          </cell>
          <cell r="DV183">
            <v>4.2400691658300002E-2</v>
          </cell>
          <cell r="DW183">
            <v>-3.7663787603400001E-2</v>
          </cell>
          <cell r="DX183">
            <v>-4.9553129821999997E-2</v>
          </cell>
          <cell r="DY183">
            <v>9.0570904314500003E-2</v>
          </cell>
          <cell r="DZ183">
            <v>5.4449424147599998E-2</v>
          </cell>
          <cell r="EA183">
            <v>4.1483953595199997E-2</v>
          </cell>
          <cell r="EB183">
            <v>-5.3705307655000003E-3</v>
          </cell>
          <cell r="EC183">
            <v>-9.5846757292699994E-2</v>
          </cell>
          <cell r="ED183">
            <v>-2.2815383970700001E-2</v>
          </cell>
          <cell r="EE183">
            <v>-1.1837805621299999E-2</v>
          </cell>
          <cell r="EF183">
            <v>-3.4397877752800001E-3</v>
          </cell>
          <cell r="EG183">
            <v>3.7351638078699997E-2</v>
          </cell>
          <cell r="EH183">
            <v>2.6402324438099999E-2</v>
          </cell>
          <cell r="EI183">
            <v>2.1383026614799999E-2</v>
          </cell>
          <cell r="EJ183">
            <v>3.12046911567E-2</v>
          </cell>
          <cell r="EK183">
            <v>-6.5974234603299996E-3</v>
          </cell>
          <cell r="EL183">
            <v>-2.0166346803300001E-2</v>
          </cell>
          <cell r="EM183">
            <v>2.3855337873099999E-2</v>
          </cell>
          <cell r="EN183">
            <v>5.3389862179799998E-2</v>
          </cell>
          <cell r="EO183">
            <v>-5.0221551209699997E-2</v>
          </cell>
          <cell r="EP183">
            <v>-5.3080867976E-2</v>
          </cell>
          <cell r="EQ183">
            <v>3.3934656530600002E-2</v>
          </cell>
          <cell r="ER183">
            <v>3.5187367349900002E-2</v>
          </cell>
          <cell r="ES183">
            <v>-1.6337091103199999E-2</v>
          </cell>
          <cell r="ET183">
            <v>-1.35066676885E-2</v>
          </cell>
          <cell r="EU183">
            <v>7.0023052394400003E-3</v>
          </cell>
          <cell r="EV183">
            <v>3.3072058111400002E-2</v>
          </cell>
          <cell r="EW183">
            <v>5.3784023970399997E-2</v>
          </cell>
          <cell r="EX183">
            <v>-2.1054070442899999E-2</v>
          </cell>
          <cell r="EY183">
            <v>1.61141436547E-2</v>
          </cell>
          <cell r="EZ183">
            <v>2.2725151851800001E-2</v>
          </cell>
          <cell r="FA183">
            <v>-1.8042434006900001E-2</v>
          </cell>
          <cell r="FB183">
            <v>7.3881551623299999E-2</v>
          </cell>
          <cell r="FC183">
            <v>-3.7915449589500001E-2</v>
          </cell>
          <cell r="FD183">
            <v>4.9201678484700001E-2</v>
          </cell>
          <cell r="FE183">
            <v>4.5940633863200001E-3</v>
          </cell>
          <cell r="FF183">
            <v>1.8328428268400001E-2</v>
          </cell>
          <cell r="FG183">
            <v>-4.2990114539900003E-2</v>
          </cell>
          <cell r="FH183">
            <v>-2.7702534571300001E-2</v>
          </cell>
          <cell r="FI183">
            <v>-2.7925614267599999E-2</v>
          </cell>
          <cell r="FJ183">
            <v>2.02828664333E-2</v>
          </cell>
          <cell r="FK183">
            <v>-5.8034110814300002E-2</v>
          </cell>
          <cell r="FL183">
            <v>2.7329051867099999E-2</v>
          </cell>
          <cell r="FM183">
            <v>5.6325767189299998E-2</v>
          </cell>
          <cell r="FN183">
            <v>-1.21442610398E-2</v>
          </cell>
          <cell r="FO183">
            <v>7.1047909557799993E-2</v>
          </cell>
          <cell r="FP183">
            <v>1.3296871446100001E-2</v>
          </cell>
          <cell r="FQ183">
            <v>5.8493740856600002E-2</v>
          </cell>
          <cell r="FR183">
            <v>6.1189118772700002E-2</v>
          </cell>
          <cell r="FS183">
            <v>2.2220464423300001E-2</v>
          </cell>
          <cell r="FT183">
            <v>3.89866158366E-2</v>
          </cell>
          <cell r="FU183">
            <v>-1.8146881833700002E-2</v>
          </cell>
          <cell r="FV183">
            <v>-2.7669467963299999E-3</v>
          </cell>
          <cell r="FW183">
            <v>-2.1937781944899998E-2</v>
          </cell>
          <cell r="FX183">
            <v>2.6762273162599999E-2</v>
          </cell>
          <cell r="FY183">
            <v>2.2892957553300002E-2</v>
          </cell>
          <cell r="FZ183">
            <v>-1.3408287428299999E-2</v>
          </cell>
          <cell r="GA183">
            <v>1.42345363274E-2</v>
          </cell>
          <cell r="GB183">
            <v>6.5228389576100004E-3</v>
          </cell>
          <cell r="GC183">
            <v>5.2591739222400003E-3</v>
          </cell>
          <cell r="GD183">
            <v>-1.7645003972600001E-3</v>
          </cell>
          <cell r="GE183">
            <v>-3.7054937332900002E-2</v>
          </cell>
          <cell r="GF183">
            <v>-1.5817405656000001E-2</v>
          </cell>
          <cell r="GG183">
            <v>-1.7774291336499999E-2</v>
          </cell>
          <cell r="GH183">
            <v>1.43770817667E-2</v>
          </cell>
          <cell r="GI183">
            <v>-8.4559656679600009E-3</v>
          </cell>
          <cell r="GJ183">
            <v>7.49893710017E-2</v>
          </cell>
          <cell r="GK183">
            <v>1.28658385947E-2</v>
          </cell>
          <cell r="GL183">
            <v>-6.9060665555300002E-3</v>
          </cell>
          <cell r="GM183">
            <v>3.27693000436E-2</v>
          </cell>
          <cell r="GN183">
            <v>3.3696129918099997E-2</v>
          </cell>
          <cell r="GO183">
            <v>-6.3654646277400001E-2</v>
          </cell>
          <cell r="GP183">
            <v>2.3314591497199999E-2</v>
          </cell>
          <cell r="GQ183">
            <v>-4.1503939777600002E-2</v>
          </cell>
          <cell r="GR183">
            <v>7.1485028602200004E-3</v>
          </cell>
          <cell r="GS183">
            <v>1.8322689458700001E-2</v>
          </cell>
          <cell r="GT183">
            <v>-9.1893263161199994E-3</v>
          </cell>
          <cell r="GU183">
            <v>3.86546226218E-3</v>
          </cell>
          <cell r="GV183">
            <v>-6.8624634295700003E-3</v>
          </cell>
          <cell r="GW183">
            <v>-2.6030564680699999E-2</v>
          </cell>
          <cell r="GX183">
            <v>9.2297531664399995E-2</v>
          </cell>
          <cell r="GY183">
            <v>2.0731701515599998E-3</v>
          </cell>
          <cell r="GZ183">
            <v>7.3304441757499998E-3</v>
          </cell>
          <cell r="HA183">
            <v>-3.7327174097299999E-2</v>
          </cell>
          <cell r="HB183">
            <v>-2.3099165409800001E-2</v>
          </cell>
          <cell r="HC183">
            <v>-4.2824372649199999E-2</v>
          </cell>
          <cell r="HD183">
            <v>1.9128978252400002E-2</v>
          </cell>
          <cell r="HE183">
            <v>5.38332648575E-2</v>
          </cell>
          <cell r="HF183">
            <v>5.4471351206299999E-2</v>
          </cell>
          <cell r="HG183">
            <v>3.3721234649400002E-2</v>
          </cell>
          <cell r="HH183">
            <v>-7.9416535794699997E-2</v>
          </cell>
          <cell r="HI183">
            <v>-7.3015582747799996E-3</v>
          </cell>
          <cell r="HJ183">
            <v>-6.9701187312599999E-2</v>
          </cell>
          <cell r="HK183">
            <v>-2.7675544843099999E-2</v>
          </cell>
          <cell r="HL183">
            <v>8.4522649645800002E-2</v>
          </cell>
          <cell r="HM183">
            <v>2.9796559829300002E-4</v>
          </cell>
          <cell r="HN183">
            <v>-3.6614201962900002E-2</v>
          </cell>
          <cell r="HO183">
            <v>-1.13576296717E-2</v>
          </cell>
          <cell r="HP183">
            <v>2.40160748363E-2</v>
          </cell>
          <cell r="HQ183">
            <v>4.1989158839E-2</v>
          </cell>
          <cell r="HR183">
            <v>-1.27541041002E-2</v>
          </cell>
          <cell r="HS183">
            <v>4.8496942967200002E-2</v>
          </cell>
          <cell r="HT183">
            <v>1.19714224711E-2</v>
          </cell>
          <cell r="HU183">
            <v>-4.1505623608800002E-2</v>
          </cell>
          <cell r="HV183">
            <v>6.3831828534599996E-2</v>
          </cell>
          <cell r="HW183">
            <v>2.0685106515900002E-2</v>
          </cell>
          <cell r="HX183">
            <v>2.8124054893900002E-2</v>
          </cell>
          <cell r="HY183">
            <v>-4.93339374661E-2</v>
          </cell>
          <cell r="HZ183">
            <v>4.2885392904299997E-2</v>
          </cell>
          <cell r="IA183">
            <v>2.8831230476499999E-2</v>
          </cell>
          <cell r="IB183">
            <v>3.1013613566800002E-2</v>
          </cell>
          <cell r="IC183">
            <v>-3.3047962933800003E-2</v>
          </cell>
          <cell r="ID183">
            <v>1.44674554467E-2</v>
          </cell>
          <cell r="IE183">
            <v>8.3512298762800002E-2</v>
          </cell>
          <cell r="IF183">
            <v>6.9983869791000006E-2</v>
          </cell>
          <cell r="IG183">
            <v>3.0444141477299999E-2</v>
          </cell>
          <cell r="IH183">
            <v>7.2816558182199995E-2</v>
          </cell>
          <cell r="II183">
            <v>2.4624345824099999E-2</v>
          </cell>
          <cell r="IJ183">
            <v>1.73100009561E-2</v>
          </cell>
          <cell r="IK183">
            <v>4.8169169574999997E-2</v>
          </cell>
          <cell r="IL183">
            <v>3.6023173481200002E-2</v>
          </cell>
          <cell r="IM183">
            <v>2.8860663995100001E-2</v>
          </cell>
          <cell r="IN183">
            <v>8.8401250541200002E-2</v>
          </cell>
          <cell r="IO183">
            <v>3.8524065166699997E-2</v>
          </cell>
          <cell r="IP183">
            <v>-4.50828932226E-2</v>
          </cell>
          <cell r="IQ183">
            <v>1.74109288491E-3</v>
          </cell>
          <cell r="IR183">
            <v>1.12418299541E-2</v>
          </cell>
          <cell r="IS183">
            <v>3.8271903991700003E-2</v>
          </cell>
          <cell r="IT183">
            <v>0.29373583197600001</v>
          </cell>
        </row>
        <row r="184">
          <cell r="A184" t="str">
            <v>SNP_I_1473396_A262G_inter_rrs_rrl</v>
          </cell>
          <cell r="B184">
            <v>5.7861126959299999E-2</v>
          </cell>
          <cell r="C184">
            <v>-3.6782801151299997E-2</v>
          </cell>
          <cell r="D184">
            <v>-4.9093998968599999E-2</v>
          </cell>
          <cell r="E184">
            <v>-3.3042564988100001E-2</v>
          </cell>
          <cell r="F184">
            <v>5.4842498153399998E-2</v>
          </cell>
          <cell r="G184">
            <v>-6.8231530487499997E-2</v>
          </cell>
          <cell r="H184">
            <v>0</v>
          </cell>
          <cell r="I184">
            <v>-1.88211537898E-2</v>
          </cell>
          <cell r="J184">
            <v>-5.8187372982499999E-2</v>
          </cell>
          <cell r="K184">
            <v>-6.7554049193899998E-2</v>
          </cell>
          <cell r="L184">
            <v>-2.11358033121E-2</v>
          </cell>
          <cell r="M184">
            <v>-3.5571567714200003E-2</v>
          </cell>
          <cell r="N184">
            <v>6.0286495834600003E-2</v>
          </cell>
          <cell r="O184">
            <v>-1.8580133095399999E-2</v>
          </cell>
          <cell r="P184">
            <v>-3.5983102861799998E-3</v>
          </cell>
          <cell r="Q184">
            <v>-5.7091884315000001E-2</v>
          </cell>
          <cell r="R184">
            <v>1.0682120919200001E-2</v>
          </cell>
          <cell r="S184">
            <v>5.6339588016299999E-2</v>
          </cell>
          <cell r="T184">
            <v>2.05229055136E-2</v>
          </cell>
          <cell r="U184">
            <v>2.38170940429E-2</v>
          </cell>
          <cell r="V184">
            <v>-7.1686625480699998E-2</v>
          </cell>
          <cell r="W184">
            <v>-8.3131343126299995E-2</v>
          </cell>
          <cell r="X184">
            <v>-1.9235774874700001E-2</v>
          </cell>
          <cell r="Y184">
            <v>1.5105846338E-2</v>
          </cell>
          <cell r="Z184">
            <v>1.0598318651300001E-2</v>
          </cell>
          <cell r="AA184">
            <v>-4.5719660818600003E-2</v>
          </cell>
          <cell r="AB184">
            <v>1.4592208899599999E-2</v>
          </cell>
          <cell r="AC184">
            <v>-4.8436723649500003E-2</v>
          </cell>
          <cell r="AD184">
            <v>3.4999944269699997E-2</v>
          </cell>
          <cell r="AE184">
            <v>4.9108252860600001E-3</v>
          </cell>
          <cell r="AF184">
            <v>-1.3684060424600001E-2</v>
          </cell>
          <cell r="AG184">
            <v>-1.6559038311200001E-2</v>
          </cell>
          <cell r="AH184">
            <v>5.5965665727900002E-2</v>
          </cell>
          <cell r="AI184">
            <v>5.36798946559E-2</v>
          </cell>
          <cell r="AJ184">
            <v>2.2787641733900001E-2</v>
          </cell>
          <cell r="AK184">
            <v>3.5457124467899999E-3</v>
          </cell>
          <cell r="AL184">
            <v>5.8461435139199998E-2</v>
          </cell>
          <cell r="AM184">
            <v>-6.3550136983399994E-2</v>
          </cell>
          <cell r="AN184">
            <v>-5.7264834642400002E-2</v>
          </cell>
          <cell r="AO184">
            <v>-9.3223713338400002E-2</v>
          </cell>
          <cell r="AP184">
            <v>-1.02544706315E-2</v>
          </cell>
          <cell r="AQ184">
            <v>-4.3431226164100001E-2</v>
          </cell>
          <cell r="AR184">
            <v>-4.3900039047000003E-2</v>
          </cell>
          <cell r="AS184">
            <v>-1.5346974134399999E-2</v>
          </cell>
          <cell r="AT184">
            <v>-7.2680823504900002E-2</v>
          </cell>
          <cell r="AU184">
            <v>4.2627912014700002E-2</v>
          </cell>
          <cell r="AV184">
            <v>-3.2995339483E-2</v>
          </cell>
          <cell r="AW184">
            <v>-6.41646459699E-2</v>
          </cell>
          <cell r="AX184">
            <v>4.6121712773999998E-2</v>
          </cell>
          <cell r="AY184">
            <v>-2.3118061944800001E-2</v>
          </cell>
          <cell r="AZ184">
            <v>-4.5910801738499998E-2</v>
          </cell>
          <cell r="BA184">
            <v>-3.36008965969E-2</v>
          </cell>
          <cell r="BB184">
            <v>-7.0663765072800006E-2</v>
          </cell>
          <cell r="BC184">
            <v>-8.2476988434800003E-2</v>
          </cell>
          <cell r="BD184">
            <v>-2.6227155700300001E-2</v>
          </cell>
          <cell r="BE184">
            <v>3.75519059598E-2</v>
          </cell>
          <cell r="BF184">
            <v>-6.6499933600400005E-2</v>
          </cell>
          <cell r="BG184">
            <v>-6.1092071235200003E-2</v>
          </cell>
          <cell r="BH184">
            <v>-4.79725450277E-2</v>
          </cell>
          <cell r="BI184">
            <v>-3.0612468719500002E-2</v>
          </cell>
          <cell r="BJ184">
            <v>-5.5967617779999999E-2</v>
          </cell>
          <cell r="BK184">
            <v>-2.8094656765499999E-2</v>
          </cell>
          <cell r="BL184">
            <v>2.0214224234199999E-2</v>
          </cell>
          <cell r="BM184">
            <v>3.74213904142E-2</v>
          </cell>
          <cell r="BN184">
            <v>-2.1066322922700002E-2</v>
          </cell>
          <cell r="BO184">
            <v>-8.9479699730900003E-2</v>
          </cell>
          <cell r="BP184">
            <v>-3.4328073263199997E-2</v>
          </cell>
          <cell r="BQ184">
            <v>-1.8494422547499999E-3</v>
          </cell>
          <cell r="BR184">
            <v>4.85862530768E-2</v>
          </cell>
          <cell r="BS184">
            <v>-4.9279451370199998E-2</v>
          </cell>
          <cell r="BT184">
            <v>3.0651832930700001E-3</v>
          </cell>
          <cell r="BU184">
            <v>-9.3670998467099999E-4</v>
          </cell>
          <cell r="BV184">
            <v>-1.3795358128800001E-2</v>
          </cell>
          <cell r="BW184">
            <v>-9.8377820104399993E-3</v>
          </cell>
          <cell r="BX184">
            <v>-1.2953843921399999E-2</v>
          </cell>
          <cell r="BY184">
            <v>-6.8422645330400003E-2</v>
          </cell>
          <cell r="BZ184">
            <v>-2.5528924539700001E-2</v>
          </cell>
          <cell r="CA184">
            <v>3.1090732663899999E-3</v>
          </cell>
          <cell r="CB184">
            <v>2.2772463038600001E-2</v>
          </cell>
          <cell r="CC184">
            <v>1.5617588535000001E-2</v>
          </cell>
          <cell r="CD184">
            <v>-1.41448117793E-2</v>
          </cell>
          <cell r="CE184">
            <v>-4.8815276473799997E-2</v>
          </cell>
          <cell r="CF184">
            <v>-7.3921233415600002E-2</v>
          </cell>
          <cell r="CG184">
            <v>1.8481476232399999E-2</v>
          </cell>
          <cell r="CH184">
            <v>5.7803582400100001E-2</v>
          </cell>
          <cell r="CI184">
            <v>4.98985536397E-2</v>
          </cell>
          <cell r="CJ184">
            <v>2.6465565897500001E-3</v>
          </cell>
          <cell r="CK184">
            <v>-5.3741589188600003E-2</v>
          </cell>
          <cell r="CL184">
            <v>3.9112880826E-2</v>
          </cell>
          <cell r="CM184">
            <v>-1.9284021109300001E-2</v>
          </cell>
          <cell r="CN184">
            <v>-5.3187590092399997E-2</v>
          </cell>
          <cell r="CO184">
            <v>4.5352831482900001E-2</v>
          </cell>
          <cell r="CP184">
            <v>-1.6801469028000001E-2</v>
          </cell>
          <cell r="CQ184">
            <v>1.7219129949799999E-2</v>
          </cell>
          <cell r="CR184">
            <v>-7.2290925309100003E-3</v>
          </cell>
          <cell r="CS184">
            <v>-3.2785501331100003E-2</v>
          </cell>
          <cell r="CT184">
            <v>-5.5122390389399999E-2</v>
          </cell>
          <cell r="CU184">
            <v>5.5185537785299998E-2</v>
          </cell>
          <cell r="CV184">
            <v>-4.9392677843599998E-2</v>
          </cell>
          <cell r="CW184">
            <v>-2.6369642466300001E-2</v>
          </cell>
          <cell r="CX184">
            <v>8.0096134915900001E-3</v>
          </cell>
          <cell r="CY184">
            <v>-8.6227431893299997E-2</v>
          </cell>
          <cell r="CZ184">
            <v>-3.39378067292E-3</v>
          </cell>
          <cell r="DA184">
            <v>-2.2685805335599999E-2</v>
          </cell>
          <cell r="DB184">
            <v>3.9021104574200001E-2</v>
          </cell>
          <cell r="DC184">
            <v>2.84143537283E-2</v>
          </cell>
          <cell r="DD184">
            <v>-1.2551022693500001E-2</v>
          </cell>
          <cell r="DE184">
            <v>1.55205354095E-2</v>
          </cell>
          <cell r="DF184">
            <v>-4.1524846106799997E-2</v>
          </cell>
          <cell r="DG184">
            <v>-1.20539776981E-2</v>
          </cell>
          <cell r="DH184">
            <v>5.1320258527999998E-2</v>
          </cell>
          <cell r="DI184">
            <v>-6.9142729043999998E-2</v>
          </cell>
          <cell r="DJ184">
            <v>-4.2538624256800002E-2</v>
          </cell>
          <cell r="DK184">
            <v>7.4025861918899996E-2</v>
          </cell>
          <cell r="DL184">
            <v>4.5913171023099997E-2</v>
          </cell>
          <cell r="DM184">
            <v>-7.2616808116400006E-2</v>
          </cell>
          <cell r="DN184">
            <v>-2.4824040010599999E-2</v>
          </cell>
          <cell r="DO184">
            <v>6.6636964678799995E-2</v>
          </cell>
          <cell r="DP184">
            <v>-1.27219678834E-2</v>
          </cell>
          <cell r="DQ184">
            <v>5.3207039833100003E-2</v>
          </cell>
          <cell r="DR184">
            <v>-1.8733233213400001E-2</v>
          </cell>
          <cell r="DS184">
            <v>-4.4486369937699999E-2</v>
          </cell>
          <cell r="DT184">
            <v>-3.0654713511499999E-2</v>
          </cell>
          <cell r="DU184">
            <v>3.8148954510700002E-2</v>
          </cell>
          <cell r="DV184">
            <v>-1.92638132721E-2</v>
          </cell>
          <cell r="DW184">
            <v>3.2505337148899999E-2</v>
          </cell>
          <cell r="DX184">
            <v>-2.7331715449699999E-2</v>
          </cell>
          <cell r="DY184">
            <v>-1.4323732815699999E-2</v>
          </cell>
          <cell r="DZ184">
            <v>-1.39187024906E-2</v>
          </cell>
          <cell r="EA184">
            <v>-9.0688183903699995E-2</v>
          </cell>
          <cell r="EB184">
            <v>-2.5598475709599999E-2</v>
          </cell>
          <cell r="EC184">
            <v>-7.37338364124E-2</v>
          </cell>
          <cell r="ED184">
            <v>-6.6474233753999997E-3</v>
          </cell>
          <cell r="EE184">
            <v>-8.1594794988600006E-2</v>
          </cell>
          <cell r="EF184">
            <v>-2.3798688780500002E-3</v>
          </cell>
          <cell r="EG184">
            <v>-1.26686869189E-2</v>
          </cell>
          <cell r="EH184">
            <v>-1.0431946255300001E-2</v>
          </cell>
          <cell r="EI184">
            <v>5.5966004729300002E-2</v>
          </cell>
          <cell r="EJ184">
            <v>-1.8616564571900002E-2</v>
          </cell>
          <cell r="EK184">
            <v>-1.3494808226799999E-2</v>
          </cell>
          <cell r="EL184">
            <v>-7.7036760747399999E-2</v>
          </cell>
          <cell r="EM184">
            <v>-4.8010513186500001E-2</v>
          </cell>
          <cell r="EN184">
            <v>5.6956771761200002E-2</v>
          </cell>
          <cell r="EO184">
            <v>6.4912222325800004E-2</v>
          </cell>
          <cell r="EP184">
            <v>-5.5171996355099999E-2</v>
          </cell>
          <cell r="EQ184">
            <v>-2.8265085071299999E-2</v>
          </cell>
          <cell r="ER184">
            <v>-1.14286700264E-2</v>
          </cell>
          <cell r="ES184">
            <v>-5.6644372642E-2</v>
          </cell>
          <cell r="ET184">
            <v>-6.9701448082900005E-2</v>
          </cell>
          <cell r="EU184">
            <v>-4.0893736295400003E-3</v>
          </cell>
          <cell r="EV184">
            <v>2.2877864539600001E-2</v>
          </cell>
          <cell r="EW184">
            <v>-2.6236409321399999E-2</v>
          </cell>
          <cell r="EX184">
            <v>-2.0340560004099999E-2</v>
          </cell>
          <cell r="EY184">
            <v>-6.7397885024500004E-2</v>
          </cell>
          <cell r="EZ184">
            <v>5.4531879723100002E-2</v>
          </cell>
          <cell r="FA184">
            <v>6.6191017627699994E-2</v>
          </cell>
          <cell r="FB184">
            <v>1.26439123414E-3</v>
          </cell>
          <cell r="FC184">
            <v>-5.6058380752800001E-2</v>
          </cell>
          <cell r="FD184">
            <v>-2.7143580838999998E-2</v>
          </cell>
          <cell r="FE184">
            <v>-5.6937016546699998E-2</v>
          </cell>
          <cell r="FF184">
            <v>3.9919674396500002E-2</v>
          </cell>
          <cell r="FG184">
            <v>-1.23066734523E-2</v>
          </cell>
          <cell r="FH184">
            <v>4.7742063179599999E-3</v>
          </cell>
          <cell r="FI184">
            <v>1.70805433299E-3</v>
          </cell>
          <cell r="FJ184">
            <v>-5.0231870263800001E-2</v>
          </cell>
          <cell r="FK184">
            <v>4.8320628702600003E-2</v>
          </cell>
          <cell r="FL184">
            <v>-9.6767514944100005E-2</v>
          </cell>
          <cell r="FM184">
            <v>-3.7152495235199999E-2</v>
          </cell>
          <cell r="FN184">
            <v>6.2739863991700007E-2</v>
          </cell>
          <cell r="FO184">
            <v>-2.4409275502000002E-2</v>
          </cell>
          <cell r="FP184">
            <v>-6.6937468946000001E-2</v>
          </cell>
          <cell r="FQ184">
            <v>-4.00619581342E-2</v>
          </cell>
          <cell r="FR184">
            <v>5.93409761786E-2</v>
          </cell>
          <cell r="FS184">
            <v>-2.64487080276E-2</v>
          </cell>
          <cell r="FT184">
            <v>6.2961958348800001E-2</v>
          </cell>
          <cell r="FU184">
            <v>5.8698434382699997E-2</v>
          </cell>
          <cell r="FV184">
            <v>1.2479327619100001E-2</v>
          </cell>
          <cell r="FW184">
            <v>5.3862389177099998E-2</v>
          </cell>
          <cell r="FX184">
            <v>-1.26502215862E-2</v>
          </cell>
          <cell r="FY184">
            <v>-5.1143538206800003E-2</v>
          </cell>
          <cell r="FZ184">
            <v>-1.6996540129199999E-2</v>
          </cell>
          <cell r="GA184">
            <v>3.4498527646100001E-2</v>
          </cell>
          <cell r="GB184">
            <v>-3.1366322189599997E-2</v>
          </cell>
          <cell r="GC184">
            <v>-1.29449767992E-2</v>
          </cell>
          <cell r="GD184">
            <v>-5.5051334202299997E-2</v>
          </cell>
          <cell r="GE184">
            <v>-2.64016184956E-2</v>
          </cell>
          <cell r="GF184">
            <v>-2.6617020368599999E-2</v>
          </cell>
          <cell r="GG184">
            <v>-2.5769291445600001E-2</v>
          </cell>
          <cell r="GH184">
            <v>4.34875302017E-2</v>
          </cell>
          <cell r="GI184">
            <v>-7.9457432031599995E-2</v>
          </cell>
          <cell r="GJ184">
            <v>-8.9683093130599995E-2</v>
          </cell>
          <cell r="GK184">
            <v>-8.60037952662E-2</v>
          </cell>
          <cell r="GL184">
            <v>-6.0497250407900001E-2</v>
          </cell>
          <cell r="GM184">
            <v>6.1134427785900003E-2</v>
          </cell>
          <cell r="GN184">
            <v>1.9741645082800002E-2</v>
          </cell>
          <cell r="GO184">
            <v>-1.1223956011199999E-2</v>
          </cell>
          <cell r="GP184">
            <v>4.4983785599499997E-2</v>
          </cell>
          <cell r="GQ184">
            <v>-4.2469263076799997E-2</v>
          </cell>
          <cell r="GR184">
            <v>4.5368369668699997E-2</v>
          </cell>
          <cell r="GS184">
            <v>3.7966731470100001E-3</v>
          </cell>
          <cell r="GT184">
            <v>-4.4992316514300003E-2</v>
          </cell>
          <cell r="GU184">
            <v>-2.9403259977699998E-2</v>
          </cell>
          <cell r="GV184">
            <v>3.9407145232E-2</v>
          </cell>
          <cell r="GW184">
            <v>-8.8887058198499999E-2</v>
          </cell>
          <cell r="GX184">
            <v>4.4578991830300001E-2</v>
          </cell>
          <cell r="GY184">
            <v>6.3055083155600003E-2</v>
          </cell>
          <cell r="GZ184">
            <v>-6.0478199273299997E-2</v>
          </cell>
          <cell r="HA184">
            <v>5.3310893476000001E-2</v>
          </cell>
          <cell r="HB184">
            <v>1.8864672631000001E-2</v>
          </cell>
          <cell r="HC184">
            <v>-1.0001771152000001E-2</v>
          </cell>
          <cell r="HD184">
            <v>-8.9408730855200004E-4</v>
          </cell>
          <cell r="HE184">
            <v>-1.56130827963E-2</v>
          </cell>
          <cell r="HF184">
            <v>6.7015424370800006E-2</v>
          </cell>
          <cell r="HG184">
            <v>6.6264183260499997E-3</v>
          </cell>
          <cell r="HH184">
            <v>-3.6014243960399997E-2</v>
          </cell>
          <cell r="HI184">
            <v>3.0344489496200002E-3</v>
          </cell>
          <cell r="HJ184">
            <v>4.9935989081900001E-2</v>
          </cell>
          <cell r="HK184">
            <v>5.0521593540900002E-2</v>
          </cell>
          <cell r="HL184">
            <v>-8.55563655496E-2</v>
          </cell>
          <cell r="HM184">
            <v>1.8891014158699999E-2</v>
          </cell>
          <cell r="HN184">
            <v>1.0590751655400001E-2</v>
          </cell>
          <cell r="HO184">
            <v>1.75409168005E-2</v>
          </cell>
          <cell r="HP184">
            <v>1.58617068082E-2</v>
          </cell>
          <cell r="HQ184">
            <v>-2.7453090995600001E-2</v>
          </cell>
          <cell r="HR184">
            <v>-7.1001008153000006E-2</v>
          </cell>
          <cell r="HS184">
            <v>-2.3502679541699999E-2</v>
          </cell>
          <cell r="HT184">
            <v>-2.9365656897399998E-2</v>
          </cell>
          <cell r="HU184">
            <v>-9.1302707791299995E-2</v>
          </cell>
          <cell r="HV184">
            <v>-5.0326582044399999E-2</v>
          </cell>
          <cell r="HW184">
            <v>-2.1218698471799999E-2</v>
          </cell>
          <cell r="HX184">
            <v>-2.4295413866599998E-2</v>
          </cell>
          <cell r="HY184">
            <v>5.4434645921000002E-2</v>
          </cell>
          <cell r="HZ184">
            <v>-0.103182926774</v>
          </cell>
          <cell r="IA184">
            <v>-3.5110857337700002E-2</v>
          </cell>
          <cell r="IB184">
            <v>-1.10869612545E-2</v>
          </cell>
          <cell r="IC184">
            <v>6.1265699565399998E-2</v>
          </cell>
          <cell r="ID184">
            <v>-6.1416339129199998E-2</v>
          </cell>
          <cell r="IE184">
            <v>-3.1238842755599999E-2</v>
          </cell>
          <cell r="IF184">
            <v>-8.0858275294299994E-2</v>
          </cell>
          <cell r="IG184">
            <v>5.8490647934399996E-3</v>
          </cell>
          <cell r="IH184">
            <v>-8.6546212434799999E-2</v>
          </cell>
          <cell r="II184">
            <v>5.8718774467699998E-2</v>
          </cell>
          <cell r="IJ184">
            <v>-1.5385052189199999E-2</v>
          </cell>
          <cell r="IK184">
            <v>-4.01343256235E-2</v>
          </cell>
          <cell r="IL184">
            <v>1.8860129639500001E-2</v>
          </cell>
          <cell r="IM184">
            <v>5.1242541521800003E-3</v>
          </cell>
          <cell r="IN184">
            <v>-1.7594683915399999E-2</v>
          </cell>
          <cell r="IO184">
            <v>-6.0231246054200001E-2</v>
          </cell>
          <cell r="IP184">
            <v>4.0191657841199997E-2</v>
          </cell>
          <cell r="IQ184">
            <v>-1.7247255891600002E-2</v>
          </cell>
          <cell r="IR184">
            <v>-1.2468005530500001E-2</v>
          </cell>
          <cell r="IS184">
            <v>4.3808922171599998E-2</v>
          </cell>
          <cell r="IT184">
            <v>-0.28459969162900001</v>
          </cell>
        </row>
        <row r="185">
          <cell r="A185" t="str">
            <v>SNP_CN_4407853_C350T_G117E_gid</v>
          </cell>
          <cell r="B185">
            <v>-8.3779199048900008E-3</v>
          </cell>
          <cell r="C185">
            <v>1.1743210256099999E-2</v>
          </cell>
          <cell r="D185">
            <v>6.4495906233799999E-2</v>
          </cell>
          <cell r="E185">
            <v>-4.5952972024700001E-2</v>
          </cell>
          <cell r="F185">
            <v>0.136809006333</v>
          </cell>
          <cell r="G185">
            <v>2.8152404353E-2</v>
          </cell>
          <cell r="H185">
            <v>2.43308935314E-2</v>
          </cell>
          <cell r="I185">
            <v>0.13303209841300001</v>
          </cell>
          <cell r="J185">
            <v>-4.3408054858399998E-2</v>
          </cell>
          <cell r="K185">
            <v>0.13495041429999999</v>
          </cell>
          <cell r="L185">
            <v>-9.44827869534E-3</v>
          </cell>
          <cell r="M185">
            <v>0.11718033254100001</v>
          </cell>
          <cell r="N185">
            <v>2.33008507639E-2</v>
          </cell>
          <cell r="O185">
            <v>-1.3272089883699999E-2</v>
          </cell>
          <cell r="P185">
            <v>-6.3647195696799996E-2</v>
          </cell>
          <cell r="Q185">
            <v>-5.6414104998099998E-2</v>
          </cell>
          <cell r="R185">
            <v>-0.100833706558</v>
          </cell>
          <cell r="S185">
            <v>1.1114374734500001E-2</v>
          </cell>
          <cell r="T185">
            <v>8.1925429403800001E-3</v>
          </cell>
          <cell r="U185">
            <v>-4.5127470046300001E-2</v>
          </cell>
          <cell r="V185">
            <v>-5.5111637339000001E-3</v>
          </cell>
          <cell r="W185">
            <v>0.120979584754</v>
          </cell>
          <cell r="X185">
            <v>-4.6949770301599997E-2</v>
          </cell>
          <cell r="Y185">
            <v>0.14466212689899999</v>
          </cell>
          <cell r="Z185">
            <v>5.1608998328399998E-2</v>
          </cell>
          <cell r="AA185">
            <v>-8.7028689682499993E-2</v>
          </cell>
          <cell r="AB185">
            <v>1.07908835635E-2</v>
          </cell>
          <cell r="AC185">
            <v>1.1257259175200001E-2</v>
          </cell>
          <cell r="AD185">
            <v>5.4870482534200002E-2</v>
          </cell>
          <cell r="AE185">
            <v>2.32316497713E-2</v>
          </cell>
          <cell r="AF185">
            <v>6.0526754707099999E-2</v>
          </cell>
          <cell r="AG185">
            <v>6.0851175338000003E-2</v>
          </cell>
          <cell r="AH185">
            <v>0.121606513858</v>
          </cell>
          <cell r="AI185">
            <v>0.121233284473</v>
          </cell>
          <cell r="AJ185">
            <v>6.3757142052100002E-3</v>
          </cell>
          <cell r="AK185">
            <v>-1.7269074916799999E-2</v>
          </cell>
          <cell r="AL185">
            <v>3.6463420838100002E-2</v>
          </cell>
          <cell r="AM185">
            <v>1.5887711197099998E-2</v>
          </cell>
          <cell r="AN185">
            <v>2.38759499043E-2</v>
          </cell>
          <cell r="AO185">
            <v>0</v>
          </cell>
          <cell r="AP185">
            <v>2.7502795681399999E-2</v>
          </cell>
          <cell r="AQ185">
            <v>8.6356021463900007E-2</v>
          </cell>
          <cell r="AR185">
            <v>-8.3099119365199994E-2</v>
          </cell>
          <cell r="AS185">
            <v>1.8845129758100002E-2</v>
          </cell>
          <cell r="AT185">
            <v>-2.3502087220500002E-2</v>
          </cell>
          <cell r="AU185">
            <v>0.11935002356799999</v>
          </cell>
          <cell r="AV185">
            <v>2.88252979517E-2</v>
          </cell>
          <cell r="AW185">
            <v>-6.5170109271999996E-2</v>
          </cell>
          <cell r="AX185">
            <v>3.20864990354E-2</v>
          </cell>
          <cell r="AY185">
            <v>2.4086246267000001E-2</v>
          </cell>
          <cell r="AZ185">
            <v>4.4178407639299998E-2</v>
          </cell>
          <cell r="BA185">
            <v>3.01947295666E-2</v>
          </cell>
          <cell r="BB185">
            <v>0</v>
          </cell>
          <cell r="BC185">
            <v>2.4231599643799999E-2</v>
          </cell>
          <cell r="BD185">
            <v>-6.1301317065999998E-2</v>
          </cell>
          <cell r="BE185">
            <v>0</v>
          </cell>
          <cell r="BF185">
            <v>2.6362126693100001E-2</v>
          </cell>
          <cell r="BG185">
            <v>3.0486170202499999E-2</v>
          </cell>
          <cell r="BH185">
            <v>3.1661327928300002E-2</v>
          </cell>
          <cell r="BI185">
            <v>-5.0198189914199998E-2</v>
          </cell>
          <cell r="BJ185">
            <v>-9.4904780387899998E-2</v>
          </cell>
          <cell r="BK185">
            <v>0.13293819129500001</v>
          </cell>
          <cell r="BL185">
            <v>-0.104733303189</v>
          </cell>
          <cell r="BM185">
            <v>3.8193140178899999E-2</v>
          </cell>
          <cell r="BN185">
            <v>-6.91048102453E-3</v>
          </cell>
          <cell r="BO185">
            <v>3.2990001142E-2</v>
          </cell>
          <cell r="BP185">
            <v>0.12936714291599999</v>
          </cell>
          <cell r="BQ185">
            <v>0.11217740923199999</v>
          </cell>
          <cell r="BR185">
            <v>-1.0646230541199999E-2</v>
          </cell>
          <cell r="BS185">
            <v>1.3385636732E-2</v>
          </cell>
          <cell r="BT185">
            <v>0.13021707534800001</v>
          </cell>
          <cell r="BU185">
            <v>-9.1436780989199995E-2</v>
          </cell>
          <cell r="BV185">
            <v>3.2627068459999999E-2</v>
          </cell>
          <cell r="BW185">
            <v>4.1089449077800003E-3</v>
          </cell>
          <cell r="BX185">
            <v>9.8101451992999994E-2</v>
          </cell>
          <cell r="BY185">
            <v>0.131478592753</v>
          </cell>
          <cell r="BZ185">
            <v>2.48609166592E-2</v>
          </cell>
          <cell r="CA185">
            <v>-9.2601525830100003E-4</v>
          </cell>
          <cell r="CB185">
            <v>4.2428504675599998E-2</v>
          </cell>
          <cell r="CC185">
            <v>2.39489134401E-2</v>
          </cell>
          <cell r="CD185">
            <v>3.2993685454100002E-2</v>
          </cell>
          <cell r="CE185">
            <v>6.0103300958899999E-2</v>
          </cell>
          <cell r="CF185">
            <v>-6.8884365260600003E-2</v>
          </cell>
          <cell r="CG185">
            <v>3.5310104489299998E-2</v>
          </cell>
          <cell r="CH185">
            <v>0.136392861605</v>
          </cell>
          <cell r="CI185">
            <v>2.28072609752E-2</v>
          </cell>
          <cell r="CJ185">
            <v>9.3337282538399999E-2</v>
          </cell>
          <cell r="CK185">
            <v>0.14644952118400001</v>
          </cell>
          <cell r="CL185">
            <v>-9.51276049018E-2</v>
          </cell>
          <cell r="CM185">
            <v>-3.3028309699100001E-3</v>
          </cell>
          <cell r="CN185">
            <v>0.119029484689</v>
          </cell>
          <cell r="CO185">
            <v>7.2509802877900001E-2</v>
          </cell>
          <cell r="CP185">
            <v>1.4169761911000001E-2</v>
          </cell>
          <cell r="CQ185">
            <v>0.134514138103</v>
          </cell>
          <cell r="CR185">
            <v>2.8452537953900001E-2</v>
          </cell>
          <cell r="CS185">
            <v>1.5105205587999999E-2</v>
          </cell>
          <cell r="CT185">
            <v>0.118290424347</v>
          </cell>
          <cell r="CU185">
            <v>3.2271180301900002E-2</v>
          </cell>
          <cell r="CV185">
            <v>3.5004016011999997E-2</v>
          </cell>
          <cell r="CW185">
            <v>3.1797476112799998E-3</v>
          </cell>
          <cell r="CX185">
            <v>7.3379538953300003E-2</v>
          </cell>
          <cell r="CY185">
            <v>4.7086022794200003E-2</v>
          </cell>
          <cell r="CZ185">
            <v>8.7970132008200006E-3</v>
          </cell>
          <cell r="DA185">
            <v>9.2524714767900001E-2</v>
          </cell>
          <cell r="DB185">
            <v>-1.87135450542E-2</v>
          </cell>
          <cell r="DC185">
            <v>-7.8176453709599997E-2</v>
          </cell>
          <cell r="DD185">
            <v>4.8411447554800001E-2</v>
          </cell>
          <cell r="DE185">
            <v>0.123374834657</v>
          </cell>
          <cell r="DF185">
            <v>-8.5841320455099998E-2</v>
          </cell>
          <cell r="DG185">
            <v>6.3525043427899996E-2</v>
          </cell>
          <cell r="DH185">
            <v>4.9728844314799996E-3</v>
          </cell>
          <cell r="DI185">
            <v>0</v>
          </cell>
          <cell r="DJ185">
            <v>-8.8568367063999995E-2</v>
          </cell>
          <cell r="DK185">
            <v>-4.5470494776999999E-2</v>
          </cell>
          <cell r="DL185">
            <v>0.110839314759</v>
          </cell>
          <cell r="DM185">
            <v>-7.0523403585000005E-2</v>
          </cell>
          <cell r="DN185">
            <v>-6.9162994623199997E-2</v>
          </cell>
          <cell r="DO185">
            <v>1.8681166693599999E-2</v>
          </cell>
          <cell r="DP185">
            <v>-9.7562968730899993E-2</v>
          </cell>
          <cell r="DQ185">
            <v>1.18500944227E-2</v>
          </cell>
          <cell r="DR185">
            <v>-1.39939710498E-2</v>
          </cell>
          <cell r="DS185">
            <v>8.9840173721300001E-2</v>
          </cell>
          <cell r="DT185">
            <v>-2.89541389793E-2</v>
          </cell>
          <cell r="DU185">
            <v>-2.3816891480200001E-3</v>
          </cell>
          <cell r="DV185">
            <v>-7.4270762503099996E-2</v>
          </cell>
          <cell r="DW185">
            <v>-0.133104890585</v>
          </cell>
          <cell r="DX185">
            <v>1.9129579886799999E-2</v>
          </cell>
          <cell r="DY185">
            <v>0.10857711732399999</v>
          </cell>
          <cell r="DZ185">
            <v>-4.80174161494E-2</v>
          </cell>
          <cell r="EA185">
            <v>7.9247824847700002E-2</v>
          </cell>
          <cell r="EB185">
            <v>-0.112944811583</v>
          </cell>
          <cell r="EC185">
            <v>0.13191452622399999</v>
          </cell>
          <cell r="ED185">
            <v>-9.4774119556E-2</v>
          </cell>
          <cell r="EE185">
            <v>-8.7496340274799994E-2</v>
          </cell>
          <cell r="EF185">
            <v>4.0090482682000002E-2</v>
          </cell>
          <cell r="EG185">
            <v>9.6540525555599999E-2</v>
          </cell>
          <cell r="EH185">
            <v>4.1208684444399998E-2</v>
          </cell>
          <cell r="EI185">
            <v>8.3380267023999994E-3</v>
          </cell>
          <cell r="EJ185">
            <v>0.142737552524</v>
          </cell>
          <cell r="EK185">
            <v>0</v>
          </cell>
          <cell r="EL185">
            <v>0.155890852213</v>
          </cell>
          <cell r="EM185">
            <v>-7.1148201823200002E-2</v>
          </cell>
          <cell r="EN185">
            <v>3.3801667392299999E-2</v>
          </cell>
          <cell r="EO185">
            <v>0.158018961549</v>
          </cell>
          <cell r="EP185">
            <v>3.6417260765999999E-2</v>
          </cell>
          <cell r="EQ185">
            <v>-0.13434721529499999</v>
          </cell>
          <cell r="ER185">
            <v>3.9337083697299997E-2</v>
          </cell>
          <cell r="ES185">
            <v>3.7806004285799999E-2</v>
          </cell>
          <cell r="ET185">
            <v>-8.9387826621499994E-2</v>
          </cell>
          <cell r="EU185">
            <v>-0.11084348708400001</v>
          </cell>
          <cell r="EV185">
            <v>-3.9469148963699997E-2</v>
          </cell>
          <cell r="EW185">
            <v>-6.8960539996599998E-2</v>
          </cell>
          <cell r="EX185">
            <v>0.14960765838599999</v>
          </cell>
          <cell r="EY185">
            <v>1.4637853018900001E-2</v>
          </cell>
          <cell r="EZ185">
            <v>3.3863604068799999E-2</v>
          </cell>
          <cell r="FA185">
            <v>1.0249413549899999E-2</v>
          </cell>
          <cell r="FB185">
            <v>-4.5995827764300001E-2</v>
          </cell>
          <cell r="FC185">
            <v>-9.5845535397500008E-3</v>
          </cell>
          <cell r="FD185">
            <v>-7.0818759501E-2</v>
          </cell>
          <cell r="FE185">
            <v>7.9191308468600004E-3</v>
          </cell>
          <cell r="FF185">
            <v>0</v>
          </cell>
          <cell r="FG185">
            <v>1.324257534E-2</v>
          </cell>
          <cell r="FH185">
            <v>0.120382852852</v>
          </cell>
          <cell r="FI185">
            <v>-5.7908333838000002E-2</v>
          </cell>
          <cell r="FJ185">
            <v>0.14087857306000001</v>
          </cell>
          <cell r="FK185">
            <v>1.01700723171E-2</v>
          </cell>
          <cell r="FL185">
            <v>-7.3148727417000001E-2</v>
          </cell>
          <cell r="FM185">
            <v>1.9740024581599998E-3</v>
          </cell>
          <cell r="FN185">
            <v>0.100630410016</v>
          </cell>
          <cell r="FO185">
            <v>1.8127836287000001E-2</v>
          </cell>
          <cell r="FP185">
            <v>1.5586352907100001E-2</v>
          </cell>
          <cell r="FQ185">
            <v>-7.0130251347999994E-2</v>
          </cell>
          <cell r="FR185">
            <v>3.9674490690200001E-2</v>
          </cell>
          <cell r="FS185">
            <v>0.1031883955</v>
          </cell>
          <cell r="FT185">
            <v>3.3929593861099998E-2</v>
          </cell>
          <cell r="FU185">
            <v>-8.45535099506E-2</v>
          </cell>
          <cell r="FV185">
            <v>-7.2944790124900002E-2</v>
          </cell>
          <cell r="FW185">
            <v>1.14460512996E-2</v>
          </cell>
          <cell r="FX185">
            <v>-5.3228359669399997E-2</v>
          </cell>
          <cell r="FY185">
            <v>3.5292174667100003E-2</v>
          </cell>
          <cell r="FZ185">
            <v>0.129952058196</v>
          </cell>
          <cell r="GA185">
            <v>-5.3333588875799998E-3</v>
          </cell>
          <cell r="GB185">
            <v>-3.9258836768600001E-3</v>
          </cell>
          <cell r="GC185">
            <v>0.154451355338</v>
          </cell>
          <cell r="GD185">
            <v>0.11873376369499999</v>
          </cell>
          <cell r="GE185">
            <v>0.12853531539400001</v>
          </cell>
          <cell r="GF185">
            <v>6.0663633048499997E-2</v>
          </cell>
          <cell r="GG185">
            <v>0.12914840877100001</v>
          </cell>
          <cell r="GH185">
            <v>0.13566087186299999</v>
          </cell>
          <cell r="GI185">
            <v>-0.13534209132200001</v>
          </cell>
          <cell r="GJ185">
            <v>-9.4757284969100002E-3</v>
          </cell>
          <cell r="GK185">
            <v>-1.97077672929E-2</v>
          </cell>
          <cell r="GL185">
            <v>-7.1507766842799997E-2</v>
          </cell>
          <cell r="GM185">
            <v>6.2786206603099998E-2</v>
          </cell>
          <cell r="GN185">
            <v>-5.3572908043899997E-2</v>
          </cell>
          <cell r="GO185">
            <v>-0.10175255686</v>
          </cell>
          <cell r="GP185">
            <v>0</v>
          </cell>
          <cell r="GQ185">
            <v>-1.19645278901E-2</v>
          </cell>
          <cell r="GR185">
            <v>0.13587443530599999</v>
          </cell>
          <cell r="GS185">
            <v>1.7932130023800001E-2</v>
          </cell>
          <cell r="GT185">
            <v>-6.6868245601700002E-2</v>
          </cell>
          <cell r="GU185">
            <v>-0.109462827444</v>
          </cell>
          <cell r="GV185">
            <v>0.147825196385</v>
          </cell>
          <cell r="GW185">
            <v>3.2409161329300003E-2</v>
          </cell>
          <cell r="GX185">
            <v>0.13829869031899999</v>
          </cell>
          <cell r="GY185">
            <v>-3.90252768993E-2</v>
          </cell>
          <cell r="GZ185">
            <v>3.6690614651900002E-3</v>
          </cell>
          <cell r="HA185">
            <v>2.9920177534199999E-2</v>
          </cell>
          <cell r="HB185">
            <v>5.1987956976500005E-4</v>
          </cell>
          <cell r="HC185">
            <v>1.8090752884699999E-2</v>
          </cell>
          <cell r="HD185">
            <v>0.136004760861</v>
          </cell>
          <cell r="HE185">
            <v>-6.01973123848E-2</v>
          </cell>
          <cell r="HF185">
            <v>0.11385174095599999</v>
          </cell>
          <cell r="HG185">
            <v>3.8818478584300001E-2</v>
          </cell>
          <cell r="HH185">
            <v>3.02068963647E-2</v>
          </cell>
          <cell r="HI185">
            <v>4.9444213509600002E-2</v>
          </cell>
          <cell r="HJ185">
            <v>-6.5673671662799998E-2</v>
          </cell>
          <cell r="HK185">
            <v>-9.9890939891300004E-2</v>
          </cell>
          <cell r="HL185">
            <v>0.12823815643799999</v>
          </cell>
          <cell r="HM185">
            <v>0.139348059893</v>
          </cell>
          <cell r="HN185">
            <v>-9.3746535480000004E-2</v>
          </cell>
          <cell r="HO185">
            <v>4.0135402232400003E-2</v>
          </cell>
          <cell r="HP185">
            <v>3.6509253084700002E-2</v>
          </cell>
          <cell r="HQ185">
            <v>0.11727835983</v>
          </cell>
          <cell r="HR185">
            <v>0.11819038540100001</v>
          </cell>
          <cell r="HS185">
            <v>3.03927715868E-2</v>
          </cell>
          <cell r="HT185">
            <v>0.121429994702</v>
          </cell>
          <cell r="HU185">
            <v>-8.8963590562299993E-2</v>
          </cell>
          <cell r="HV185">
            <v>0.102854393423</v>
          </cell>
          <cell r="HW185">
            <v>-6.4627379178999994E-2</v>
          </cell>
          <cell r="HX185">
            <v>5.1739107817400001E-2</v>
          </cell>
          <cell r="HY185">
            <v>4.4602721929599999E-2</v>
          </cell>
          <cell r="HZ185">
            <v>-7.9719088971600006E-3</v>
          </cell>
          <cell r="IA185">
            <v>4.0529709309299999E-2</v>
          </cell>
          <cell r="IB185">
            <v>-9.9394321441700004E-2</v>
          </cell>
          <cell r="IC185">
            <v>4.2031919583699999E-3</v>
          </cell>
          <cell r="ID185">
            <v>0.10700126737399999</v>
          </cell>
          <cell r="IE185">
            <v>4.7741074114999997E-2</v>
          </cell>
          <cell r="IF185">
            <v>9.0053029358399997E-2</v>
          </cell>
          <cell r="IG185">
            <v>-0.118251234293</v>
          </cell>
          <cell r="IH185">
            <v>4.5376371592299999E-2</v>
          </cell>
          <cell r="II185">
            <v>1.22828148305E-2</v>
          </cell>
          <cell r="IJ185">
            <v>0</v>
          </cell>
          <cell r="IK185">
            <v>-6.1390861868899999E-2</v>
          </cell>
          <cell r="IL185">
            <v>2.1007128059900002E-2</v>
          </cell>
          <cell r="IM185">
            <v>4.6817909926200003E-2</v>
          </cell>
          <cell r="IN185">
            <v>-6.7206270992799994E-2</v>
          </cell>
          <cell r="IO185">
            <v>2.28844285011E-2</v>
          </cell>
          <cell r="IP185">
            <v>1.83698385954E-2</v>
          </cell>
          <cell r="IQ185">
            <v>9.4862334430199993E-2</v>
          </cell>
          <cell r="IR185">
            <v>2.0580610260399999E-2</v>
          </cell>
          <cell r="IS185">
            <v>7.2357468307000003E-2</v>
          </cell>
          <cell r="IT185">
            <v>0.28442966938000003</v>
          </cell>
        </row>
        <row r="186">
          <cell r="A186" t="str">
            <v>SNP_CN_4407980_G223A_P75S_gid</v>
          </cell>
          <cell r="B186">
            <v>-0.120205141604</v>
          </cell>
          <cell r="C186">
            <v>-0.221027001739</v>
          </cell>
          <cell r="D186">
            <v>-7.0282682776500002E-2</v>
          </cell>
          <cell r="E186">
            <v>-3.8140892982500001E-2</v>
          </cell>
          <cell r="F186">
            <v>6.6476054489600006E-2</v>
          </cell>
          <cell r="G186">
            <v>-7.6555885374500005E-2</v>
          </cell>
          <cell r="H186">
            <v>5.5252298712700001E-2</v>
          </cell>
          <cell r="I186">
            <v>-3.5057161003399999E-2</v>
          </cell>
          <cell r="J186">
            <v>7.5448788702500005E-2</v>
          </cell>
          <cell r="K186">
            <v>3.0759252607799999E-2</v>
          </cell>
          <cell r="L186">
            <v>-2.0024055615100001E-2</v>
          </cell>
          <cell r="M186">
            <v>-0.12583723664300001</v>
          </cell>
          <cell r="N186">
            <v>-7.6785586774300002E-2</v>
          </cell>
          <cell r="O186">
            <v>-5.1680833101299999E-2</v>
          </cell>
          <cell r="P186">
            <v>3.3597357105499999E-3</v>
          </cell>
          <cell r="Q186">
            <v>-4.5790798962099998E-2</v>
          </cell>
          <cell r="R186">
            <v>0.15055024623900001</v>
          </cell>
          <cell r="S186">
            <v>-1.58865638077E-2</v>
          </cell>
          <cell r="T186">
            <v>-5.5174034088900002E-2</v>
          </cell>
          <cell r="U186">
            <v>7.1513280272499993E-2</v>
          </cell>
          <cell r="V186">
            <v>0.14174787700200001</v>
          </cell>
          <cell r="W186">
            <v>-2.2909713908999998E-2</v>
          </cell>
          <cell r="X186">
            <v>-0.13447481393800001</v>
          </cell>
          <cell r="Y186">
            <v>-1.29625052214E-2</v>
          </cell>
          <cell r="Z186">
            <v>-0.16906672716099999</v>
          </cell>
          <cell r="AA186">
            <v>-6.8981647491499999E-3</v>
          </cell>
          <cell r="AB186">
            <v>-4.9259075895000002E-3</v>
          </cell>
          <cell r="AC186">
            <v>-5.7388120330899997E-3</v>
          </cell>
          <cell r="AD186">
            <v>3.10939662158E-2</v>
          </cell>
          <cell r="AE186">
            <v>2.0267520099899999E-2</v>
          </cell>
          <cell r="AF186">
            <v>-1.7878301441699999E-2</v>
          </cell>
          <cell r="AG186">
            <v>-5.2485815249399999E-3</v>
          </cell>
          <cell r="AH186">
            <v>-5.1094818627499998E-4</v>
          </cell>
          <cell r="AI186">
            <v>-2.3138428106899998E-2</v>
          </cell>
          <cell r="AJ186">
            <v>-8.4512993693399999E-2</v>
          </cell>
          <cell r="AK186">
            <v>-6.9309860467899997E-2</v>
          </cell>
          <cell r="AL186">
            <v>2.0822524093100001E-3</v>
          </cell>
          <cell r="AM186">
            <v>-9.2969231307499997E-2</v>
          </cell>
          <cell r="AN186">
            <v>1.4810399152299999E-2</v>
          </cell>
          <cell r="AO186">
            <v>-8.6838915944099995E-2</v>
          </cell>
          <cell r="AP186">
            <v>0.120080903172</v>
          </cell>
          <cell r="AQ186">
            <v>0.105119429529</v>
          </cell>
          <cell r="AR186">
            <v>2.6679895818199999E-2</v>
          </cell>
          <cell r="AS186">
            <v>1.01265939884E-3</v>
          </cell>
          <cell r="AT186">
            <v>-9.1536097228499994E-2</v>
          </cell>
          <cell r="AU186">
            <v>-6.13188818097E-2</v>
          </cell>
          <cell r="AV186">
            <v>-7.2720065712900003E-2</v>
          </cell>
          <cell r="AW186">
            <v>-3.8928102701900003E-2</v>
          </cell>
          <cell r="AX186">
            <v>-1.10402069986E-2</v>
          </cell>
          <cell r="AY186">
            <v>-6.1790995299799999E-2</v>
          </cell>
          <cell r="AZ186">
            <v>-1.24969193712E-2</v>
          </cell>
          <cell r="BA186">
            <v>8.0121234059299992E-3</v>
          </cell>
          <cell r="BB186">
            <v>-0.207787171006</v>
          </cell>
          <cell r="BC186">
            <v>4.5799054205400001E-2</v>
          </cell>
          <cell r="BD186">
            <v>-2.30442658067E-2</v>
          </cell>
          <cell r="BE186">
            <v>-0.16868129372599999</v>
          </cell>
          <cell r="BF186">
            <v>-1.95229537785E-2</v>
          </cell>
          <cell r="BG186">
            <v>4.6324260532900001E-2</v>
          </cell>
          <cell r="BH186">
            <v>-7.5315244495900005E-2</v>
          </cell>
          <cell r="BI186">
            <v>-0.16363273561</v>
          </cell>
          <cell r="BJ186">
            <v>-1.8770745024100002E-2</v>
          </cell>
          <cell r="BK186">
            <v>-2.93912235647E-2</v>
          </cell>
          <cell r="BL186">
            <v>-1.9605420529800001E-2</v>
          </cell>
          <cell r="BM186">
            <v>-6.2393542379099998E-2</v>
          </cell>
          <cell r="BN186">
            <v>6.5081551671000007E-2</v>
          </cell>
          <cell r="BO186">
            <v>-0.10422479361299999</v>
          </cell>
          <cell r="BP186">
            <v>-2.4746468290699999E-2</v>
          </cell>
          <cell r="BQ186">
            <v>-0.135021269321</v>
          </cell>
          <cell r="BR186">
            <v>2.0918779075100001E-2</v>
          </cell>
          <cell r="BS186">
            <v>1.0464759543500001E-2</v>
          </cell>
          <cell r="BT186">
            <v>4.68186587095E-2</v>
          </cell>
          <cell r="BU186">
            <v>-1.76367303357E-3</v>
          </cell>
          <cell r="BV186">
            <v>-1.9508685916699998E-2</v>
          </cell>
          <cell r="BW186">
            <v>9.7925774753100006E-2</v>
          </cell>
          <cell r="BX186">
            <v>2.70488951355E-2</v>
          </cell>
          <cell r="BY186">
            <v>1.34575460106E-3</v>
          </cell>
          <cell r="BZ186">
            <v>4.1488222777800003E-2</v>
          </cell>
          <cell r="CA186">
            <v>5.8035142719699999E-2</v>
          </cell>
          <cell r="CB186">
            <v>7.5709614902700001E-3</v>
          </cell>
          <cell r="CC186">
            <v>6.9272108375999994E-2</v>
          </cell>
          <cell r="CD186">
            <v>8.6987845599700006E-2</v>
          </cell>
          <cell r="CE186">
            <v>-3.1856611371000002E-2</v>
          </cell>
          <cell r="CF186">
            <v>4.1898418217900003E-2</v>
          </cell>
          <cell r="CG186">
            <v>1.37077271938E-2</v>
          </cell>
          <cell r="CH186">
            <v>-5.6980680674299997E-2</v>
          </cell>
          <cell r="CI186">
            <v>-1.74472555518E-2</v>
          </cell>
          <cell r="CJ186">
            <v>7.0670090615699996E-2</v>
          </cell>
          <cell r="CK186">
            <v>-3.9549019187699999E-2</v>
          </cell>
          <cell r="CL186">
            <v>-3.08087375015E-2</v>
          </cell>
          <cell r="CM186">
            <v>-2.2164816036800001E-2</v>
          </cell>
          <cell r="CN186">
            <v>-1.2274651788199999E-2</v>
          </cell>
          <cell r="CO186">
            <v>-9.8282573744700001E-3</v>
          </cell>
          <cell r="CP186">
            <v>-3.6423977464400001E-2</v>
          </cell>
          <cell r="CQ186">
            <v>-8.1075780093700006E-2</v>
          </cell>
          <cell r="CR186">
            <v>-8.8936135172799996E-2</v>
          </cell>
          <cell r="CS186">
            <v>5.3925130516299997E-2</v>
          </cell>
          <cell r="CT186">
            <v>-3.65811288357E-2</v>
          </cell>
          <cell r="CU186">
            <v>-0.12086528539700001</v>
          </cell>
          <cell r="CV186">
            <v>0.124527186155</v>
          </cell>
          <cell r="CW186">
            <v>-1.3933988288E-2</v>
          </cell>
          <cell r="CX186">
            <v>-3.22563946247E-3</v>
          </cell>
          <cell r="CY186">
            <v>0.10453393310300001</v>
          </cell>
          <cell r="CZ186">
            <v>3.6264579743100003E-2</v>
          </cell>
          <cell r="DA186">
            <v>-3.1494814902499999E-3</v>
          </cell>
          <cell r="DB186">
            <v>-0.13866056501900001</v>
          </cell>
          <cell r="DC186">
            <v>5.2460253238700003E-2</v>
          </cell>
          <cell r="DD186">
            <v>-1.14036481827E-2</v>
          </cell>
          <cell r="DE186">
            <v>2.82255839556E-2</v>
          </cell>
          <cell r="DF186">
            <v>-2.3511629551600001E-3</v>
          </cell>
          <cell r="DG186">
            <v>-3.3005356788599997E-2</v>
          </cell>
          <cell r="DH186">
            <v>3.8180418312499999E-2</v>
          </cell>
          <cell r="DI186">
            <v>-8.5307084024000002E-2</v>
          </cell>
          <cell r="DJ186">
            <v>0.17028692364699999</v>
          </cell>
          <cell r="DK186">
            <v>6.7897871136699997E-2</v>
          </cell>
          <cell r="DL186">
            <v>4.0514044463599998E-2</v>
          </cell>
          <cell r="DM186">
            <v>-3.7847641855499999E-2</v>
          </cell>
          <cell r="DN186">
            <v>-2.5815792381799998E-2</v>
          </cell>
          <cell r="DO186">
            <v>-1.31208058447E-2</v>
          </cell>
          <cell r="DP186">
            <v>5.8368626982000002E-2</v>
          </cell>
          <cell r="DQ186">
            <v>-9.2147722840299998E-2</v>
          </cell>
          <cell r="DR186">
            <v>-3.9342429488900002E-2</v>
          </cell>
          <cell r="DS186">
            <v>0.12990579009100001</v>
          </cell>
          <cell r="DT186">
            <v>4.6659959480200002E-3</v>
          </cell>
          <cell r="DU186">
            <v>-1.4644468203199999E-2</v>
          </cell>
          <cell r="DV186">
            <v>1.9788781181000002E-2</v>
          </cell>
          <cell r="DW186">
            <v>-2.2180084139100002E-2</v>
          </cell>
          <cell r="DX186">
            <v>-6.8099409341800005E-2</v>
          </cell>
          <cell r="DY186">
            <v>-3.3486895263199999E-2</v>
          </cell>
          <cell r="DZ186">
            <v>9.5366723835500003E-3</v>
          </cell>
          <cell r="EA186">
            <v>-4.1520930826699998E-2</v>
          </cell>
          <cell r="EB186">
            <v>-2.3571191355599999E-2</v>
          </cell>
          <cell r="EC186">
            <v>5.5809807032299999E-2</v>
          </cell>
          <cell r="ED186">
            <v>-9.2716049402999997E-4</v>
          </cell>
          <cell r="EE186">
            <v>-0.110322989523</v>
          </cell>
          <cell r="EF186">
            <v>1.7373457551000001E-2</v>
          </cell>
          <cell r="EG186">
            <v>-7.67388120294E-2</v>
          </cell>
          <cell r="EH186">
            <v>-2.20724008977E-2</v>
          </cell>
          <cell r="EI186">
            <v>-0.22648020088699999</v>
          </cell>
          <cell r="EJ186">
            <v>-2.59291119874E-2</v>
          </cell>
          <cell r="EK186">
            <v>-4.2522598058000002E-2</v>
          </cell>
          <cell r="EL186">
            <v>3.9070458151400003E-3</v>
          </cell>
          <cell r="EM186">
            <v>-1.7194425454400001E-3</v>
          </cell>
          <cell r="EN186">
            <v>5.9564255178E-2</v>
          </cell>
          <cell r="EO186">
            <v>-3.3947427291400002E-3</v>
          </cell>
          <cell r="EP186">
            <v>1.63919907063E-2</v>
          </cell>
          <cell r="EQ186">
            <v>-6.9123283028600005E-2</v>
          </cell>
          <cell r="ER186">
            <v>-4.1783731430799997E-2</v>
          </cell>
          <cell r="ES186">
            <v>-0.16483403742300001</v>
          </cell>
          <cell r="ET186">
            <v>-0.10289260745000001</v>
          </cell>
          <cell r="EU186">
            <v>-6.3450232148200003E-2</v>
          </cell>
          <cell r="EV186">
            <v>5.1820818334799998E-2</v>
          </cell>
          <cell r="EW186">
            <v>5.28457621112E-3</v>
          </cell>
          <cell r="EX186">
            <v>-8.2579433918000003E-2</v>
          </cell>
          <cell r="EY186">
            <v>1.4181740582E-2</v>
          </cell>
          <cell r="EZ186">
            <v>-0.14937111735299999</v>
          </cell>
          <cell r="FA186">
            <v>3.6732420325299997E-2</v>
          </cell>
          <cell r="FB186">
            <v>-7.7899776399099993E-2</v>
          </cell>
          <cell r="FC186">
            <v>-0.23224897682699999</v>
          </cell>
          <cell r="FD186">
            <v>-0.21459537744500001</v>
          </cell>
          <cell r="FE186">
            <v>-2.2109540179399999E-2</v>
          </cell>
          <cell r="FF186">
            <v>4.3906919658199997E-2</v>
          </cell>
          <cell r="FG186">
            <v>-6.4647078514099995E-2</v>
          </cell>
          <cell r="FH186">
            <v>9.5025235786999999E-3</v>
          </cell>
          <cell r="FI186">
            <v>9.4585269689600009E-3</v>
          </cell>
          <cell r="FJ186">
            <v>1.2749665416799999E-2</v>
          </cell>
          <cell r="FK186">
            <v>-8.9301550760899993E-3</v>
          </cell>
          <cell r="FL186">
            <v>-7.2935521602600001E-2</v>
          </cell>
          <cell r="FM186">
            <v>-5.5216856300799998E-2</v>
          </cell>
          <cell r="FN186">
            <v>-0.20190474390999999</v>
          </cell>
          <cell r="FO186">
            <v>-3.2654177397499998E-2</v>
          </cell>
          <cell r="FP186">
            <v>-0.174410223961</v>
          </cell>
          <cell r="FQ186">
            <v>-1.6072312369900001E-2</v>
          </cell>
          <cell r="FR186">
            <v>-2.5079667102499998E-3</v>
          </cell>
          <cell r="FS186">
            <v>-5.6295551359699998E-2</v>
          </cell>
          <cell r="FT186">
            <v>2.3559229448399999E-2</v>
          </cell>
          <cell r="FU186">
            <v>-6.4041323959800001E-2</v>
          </cell>
          <cell r="FV186">
            <v>0.10907343775</v>
          </cell>
          <cell r="FW186">
            <v>3.8162123411899999E-2</v>
          </cell>
          <cell r="FX186">
            <v>3.1742945313499998E-2</v>
          </cell>
          <cell r="FY186">
            <v>-3.7970274686799997E-2</v>
          </cell>
          <cell r="FZ186">
            <v>6.2619864940599998E-2</v>
          </cell>
          <cell r="GA186">
            <v>-0.200859680772</v>
          </cell>
          <cell r="GB186">
            <v>-1.66134573519E-2</v>
          </cell>
          <cell r="GC186">
            <v>-7.8618399798899993E-2</v>
          </cell>
          <cell r="GD186">
            <v>3.5192742943800002E-3</v>
          </cell>
          <cell r="GE186">
            <v>1.33935268968E-2</v>
          </cell>
          <cell r="GF186">
            <v>3.84643450379E-2</v>
          </cell>
          <cell r="GG186">
            <v>-1.82051304728E-2</v>
          </cell>
          <cell r="GH186">
            <v>4.3168678879700002E-2</v>
          </cell>
          <cell r="GI186">
            <v>-3.1161420047299999E-2</v>
          </cell>
          <cell r="GJ186">
            <v>7.4339941143999999E-2</v>
          </cell>
          <cell r="GK186">
            <v>9.7185065969800002E-3</v>
          </cell>
          <cell r="GL186">
            <v>-5.2049610763799999E-2</v>
          </cell>
          <cell r="GM186">
            <v>0.15506133437200001</v>
          </cell>
          <cell r="GN186">
            <v>-8.2058243453500004E-2</v>
          </cell>
          <cell r="GO186">
            <v>-2.1356316283300002E-2</v>
          </cell>
          <cell r="GP186">
            <v>-2.3326890543099998E-2</v>
          </cell>
          <cell r="GQ186">
            <v>-2.1951647475399998E-2</v>
          </cell>
          <cell r="GR186">
            <v>-2.9854904860299999E-2</v>
          </cell>
          <cell r="GS186">
            <v>5.4403398185999999E-2</v>
          </cell>
          <cell r="GT186">
            <v>-3.8965057581699998E-2</v>
          </cell>
          <cell r="GU186">
            <v>-1.11968470737E-2</v>
          </cell>
          <cell r="GV186">
            <v>-0.172530740499</v>
          </cell>
          <cell r="GW186">
            <v>-8.77634212375E-2</v>
          </cell>
          <cell r="GX186">
            <v>5.8482892811300001E-2</v>
          </cell>
          <cell r="GY186">
            <v>7.0410415530199999E-2</v>
          </cell>
          <cell r="GZ186">
            <v>7.0590949617299996E-3</v>
          </cell>
          <cell r="HA186">
            <v>-1.2730455026000001E-2</v>
          </cell>
          <cell r="HB186">
            <v>6.2430612742900002E-2</v>
          </cell>
          <cell r="HC186">
            <v>-0.16192947328099999</v>
          </cell>
          <cell r="HD186">
            <v>6.3547529280199994E-2</v>
          </cell>
          <cell r="HE186">
            <v>-9.7151644527899997E-2</v>
          </cell>
          <cell r="HF186">
            <v>-5.2438997663600004E-3</v>
          </cell>
          <cell r="HG186">
            <v>6.7041963338900001E-2</v>
          </cell>
          <cell r="HH186">
            <v>-4.2452730238400002E-2</v>
          </cell>
          <cell r="HI186">
            <v>-0.101698718965</v>
          </cell>
          <cell r="HJ186">
            <v>-2.05946620554E-2</v>
          </cell>
          <cell r="HK186">
            <v>-3.2552671618799999E-3</v>
          </cell>
          <cell r="HL186">
            <v>-0.13215047121000001</v>
          </cell>
          <cell r="HM186">
            <v>-0.24119608104199999</v>
          </cell>
          <cell r="HN186">
            <v>-3.99153027683E-3</v>
          </cell>
          <cell r="HO186">
            <v>4.4619537889999998E-2</v>
          </cell>
          <cell r="HP186">
            <v>-6.0514588840300003E-3</v>
          </cell>
          <cell r="HQ186">
            <v>7.9142414033399999E-2</v>
          </cell>
          <cell r="HR186">
            <v>1.3787726871700001E-2</v>
          </cell>
          <cell r="HS186">
            <v>-2.0885746926099999E-2</v>
          </cell>
          <cell r="HT186">
            <v>-0.26224863529199999</v>
          </cell>
          <cell r="HU186">
            <v>-2.7074055746200001E-2</v>
          </cell>
          <cell r="HV186">
            <v>2.0328361541000001E-2</v>
          </cell>
          <cell r="HW186">
            <v>-3.6693818867200002E-2</v>
          </cell>
          <cell r="HX186">
            <v>3.9926213212300001E-3</v>
          </cell>
          <cell r="HY186">
            <v>-2.6871237903799999E-2</v>
          </cell>
          <cell r="HZ186">
            <v>-5.1278784871099999E-2</v>
          </cell>
          <cell r="IA186">
            <v>2.1211223676799999E-2</v>
          </cell>
          <cell r="IB186">
            <v>-3.5309702158E-2</v>
          </cell>
          <cell r="IC186">
            <v>3.3430587500300001E-2</v>
          </cell>
          <cell r="ID186">
            <v>-0.10552188009000001</v>
          </cell>
          <cell r="IE186">
            <v>7.1994215249999993E-2</v>
          </cell>
          <cell r="IF186">
            <v>-2.5013588368900001E-2</v>
          </cell>
          <cell r="IG186">
            <v>-0.11554171890000001</v>
          </cell>
          <cell r="IH186">
            <v>-2.4067198857699999E-2</v>
          </cell>
          <cell r="II186">
            <v>0.16248181462299999</v>
          </cell>
          <cell r="IJ186">
            <v>-1.7599856481000001E-2</v>
          </cell>
          <cell r="IK186">
            <v>-7.8648053109600005E-2</v>
          </cell>
          <cell r="IL186">
            <v>4.0687009692200002E-2</v>
          </cell>
          <cell r="IM186">
            <v>-5.2782036364099998E-2</v>
          </cell>
          <cell r="IN186">
            <v>1.71765238047E-2</v>
          </cell>
          <cell r="IO186">
            <v>-2.5157354772099998E-2</v>
          </cell>
          <cell r="IP186">
            <v>-0.194885611534</v>
          </cell>
          <cell r="IQ186">
            <v>5.2223842590999998E-2</v>
          </cell>
          <cell r="IR186">
            <v>-2.09405384958E-2</v>
          </cell>
          <cell r="IS186">
            <v>7.5171634554900002E-2</v>
          </cell>
          <cell r="IT186">
            <v>-0.27856969833400003</v>
          </cell>
        </row>
        <row r="187">
          <cell r="A187" t="str">
            <v>SNP_CN_4407847_G356T_A119D_gid</v>
          </cell>
          <cell r="B187">
            <v>8.37267488241E-2</v>
          </cell>
          <cell r="C187">
            <v>-1.26358037814E-2</v>
          </cell>
          <cell r="D187">
            <v>-0.12462206929899999</v>
          </cell>
          <cell r="E187">
            <v>-2.1802259609100001E-2</v>
          </cell>
          <cell r="F187">
            <v>-0.13897283375300001</v>
          </cell>
          <cell r="G187">
            <v>-0.11405726522200001</v>
          </cell>
          <cell r="H187">
            <v>-0.124140806496</v>
          </cell>
          <cell r="I187">
            <v>-1.47058479488E-2</v>
          </cell>
          <cell r="J187">
            <v>-7.9777417704500007E-3</v>
          </cell>
          <cell r="K187">
            <v>-1.2791754677900001E-2</v>
          </cell>
          <cell r="L187">
            <v>8.4950700402300003E-2</v>
          </cell>
          <cell r="M187">
            <v>-2.01360471547E-2</v>
          </cell>
          <cell r="N187">
            <v>-1.85546930879E-2</v>
          </cell>
          <cell r="O187">
            <v>0</v>
          </cell>
          <cell r="P187">
            <v>-0.13778886199000001</v>
          </cell>
          <cell r="Q187">
            <v>-1.63913182914E-2</v>
          </cell>
          <cell r="R187">
            <v>-2.4874413386000001E-2</v>
          </cell>
          <cell r="S187">
            <v>-0.13589580357100001</v>
          </cell>
          <cell r="T187">
            <v>-1.0056805796899999E-2</v>
          </cell>
          <cell r="U187">
            <v>-7.2728716768300002E-3</v>
          </cell>
          <cell r="V187">
            <v>9.0306282043499997E-2</v>
          </cell>
          <cell r="W187">
            <v>-9.2441001907000008E-3</v>
          </cell>
          <cell r="X187">
            <v>-0.112379543483</v>
          </cell>
          <cell r="Y187">
            <v>-1.1110135354099999E-2</v>
          </cell>
          <cell r="Z187">
            <v>8.8607385754600004E-2</v>
          </cell>
          <cell r="AA187">
            <v>9.1655090451200003E-2</v>
          </cell>
          <cell r="AB187">
            <v>-3.0697228387000002E-2</v>
          </cell>
          <cell r="AC187">
            <v>-1.58015429042E-3</v>
          </cell>
          <cell r="AD187">
            <v>-3.9755605161199997E-2</v>
          </cell>
          <cell r="AE187">
            <v>-1.84317082167E-2</v>
          </cell>
          <cell r="AF187">
            <v>9.9731504917100006E-2</v>
          </cell>
          <cell r="AG187">
            <v>-1.07076335698E-2</v>
          </cell>
          <cell r="AH187">
            <v>-2.5811802595900001E-2</v>
          </cell>
          <cell r="AI187">
            <v>9.13630500436E-2</v>
          </cell>
          <cell r="AJ187">
            <v>-1.10557777807E-2</v>
          </cell>
          <cell r="AK187">
            <v>0</v>
          </cell>
          <cell r="AL187">
            <v>3.6778536159499998E-3</v>
          </cell>
          <cell r="AM187">
            <v>-0.129601418972</v>
          </cell>
          <cell r="AN187">
            <v>-1.9841728732000002E-2</v>
          </cell>
          <cell r="AO187">
            <v>-2.0036624744499999E-2</v>
          </cell>
          <cell r="AP187">
            <v>-1.99368000031E-2</v>
          </cell>
          <cell r="AQ187">
            <v>-2.3331200704000001E-2</v>
          </cell>
          <cell r="AR187">
            <v>-1.51257514954E-2</v>
          </cell>
          <cell r="AS187">
            <v>-1.00526483729E-2</v>
          </cell>
          <cell r="AT187">
            <v>7.7382110059299999E-2</v>
          </cell>
          <cell r="AU187">
            <v>0</v>
          </cell>
          <cell r="AV187">
            <v>1.1518477695100001E-3</v>
          </cell>
          <cell r="AW187">
            <v>0</v>
          </cell>
          <cell r="AX187">
            <v>4.21797763556E-3</v>
          </cell>
          <cell r="AY187">
            <v>0</v>
          </cell>
          <cell r="AZ187">
            <v>-3.0645048245800002E-3</v>
          </cell>
          <cell r="BA187">
            <v>0.105560287833</v>
          </cell>
          <cell r="BB187">
            <v>-0.122104920447</v>
          </cell>
          <cell r="BC187">
            <v>-1.6580928117000002E-2</v>
          </cell>
          <cell r="BD187">
            <v>-1.2335296720299999E-2</v>
          </cell>
          <cell r="BE187">
            <v>-1.38626238331E-2</v>
          </cell>
          <cell r="BF187">
            <v>8.9258298277899994E-2</v>
          </cell>
          <cell r="BG187">
            <v>-1.1923753656400001E-2</v>
          </cell>
          <cell r="BH187">
            <v>9.2656761407899996E-2</v>
          </cell>
          <cell r="BI187">
            <v>-5.9716827236099999E-3</v>
          </cell>
          <cell r="BJ187">
            <v>0</v>
          </cell>
          <cell r="BK187">
            <v>0</v>
          </cell>
          <cell r="BL187">
            <v>-0.14213560521599999</v>
          </cell>
          <cell r="BM187">
            <v>8.9882411062699993E-2</v>
          </cell>
          <cell r="BN187">
            <v>-0.13104167580600001</v>
          </cell>
          <cell r="BO187">
            <v>-1.3797326944800001E-2</v>
          </cell>
          <cell r="BP187">
            <v>-8.8544460013500002E-3</v>
          </cell>
          <cell r="BQ187">
            <v>-0.13146142661599999</v>
          </cell>
          <cell r="BR187">
            <v>-3.02474163473E-2</v>
          </cell>
          <cell r="BS187">
            <v>-0.114409275353</v>
          </cell>
          <cell r="BT187">
            <v>0</v>
          </cell>
          <cell r="BU187">
            <v>-1.28375934437E-2</v>
          </cell>
          <cell r="BV187">
            <v>0</v>
          </cell>
          <cell r="BW187">
            <v>-0.123152948916</v>
          </cell>
          <cell r="BX187">
            <v>-1.3382119126599999E-2</v>
          </cell>
          <cell r="BY187">
            <v>-1.44275780767E-2</v>
          </cell>
          <cell r="BZ187">
            <v>8.57037082314E-2</v>
          </cell>
          <cell r="CA187">
            <v>3.3815880306099998E-3</v>
          </cell>
          <cell r="CB187">
            <v>9.3326345086099993E-2</v>
          </cell>
          <cell r="CC187">
            <v>-1.6619224101300002E-2</v>
          </cell>
          <cell r="CD187">
            <v>-1.41954906285E-2</v>
          </cell>
          <cell r="CE187">
            <v>-2.4708878248900001E-2</v>
          </cell>
          <cell r="CF187">
            <v>8.6704134941100006E-2</v>
          </cell>
          <cell r="CG187">
            <v>0</v>
          </cell>
          <cell r="CH187">
            <v>-0.118068397045</v>
          </cell>
          <cell r="CI187">
            <v>-1.6477594152100001E-2</v>
          </cell>
          <cell r="CJ187">
            <v>-0.13181829452499999</v>
          </cell>
          <cell r="CK187">
            <v>-0.117569461465</v>
          </cell>
          <cell r="CL187">
            <v>-2.7462556958200001E-2</v>
          </cell>
          <cell r="CM187">
            <v>-1.97743587196E-2</v>
          </cell>
          <cell r="CN187">
            <v>-1.1545058339799999E-2</v>
          </cell>
          <cell r="CO187">
            <v>-0.125689074397</v>
          </cell>
          <cell r="CP187">
            <v>-0.128295138478</v>
          </cell>
          <cell r="CQ187">
            <v>-1.86180975288E-2</v>
          </cell>
          <cell r="CR187">
            <v>-0.12101110816000001</v>
          </cell>
          <cell r="CS187">
            <v>-2.1127441898000001E-2</v>
          </cell>
          <cell r="CT187">
            <v>-0.12499633431399999</v>
          </cell>
          <cell r="CU187">
            <v>-2.0090874284500002E-2</v>
          </cell>
          <cell r="CV187">
            <v>-0.11577344685800001</v>
          </cell>
          <cell r="CW187">
            <v>-3.3048398327099999E-3</v>
          </cell>
          <cell r="CX187">
            <v>-2.4958003777999999E-3</v>
          </cell>
          <cell r="CY187">
            <v>0</v>
          </cell>
          <cell r="CZ187">
            <v>-2.61186938733E-2</v>
          </cell>
          <cell r="DA187">
            <v>0</v>
          </cell>
          <cell r="DB187">
            <v>-0.127699330449</v>
          </cell>
          <cell r="DC187">
            <v>-0.11880889535</v>
          </cell>
          <cell r="DD187">
            <v>0</v>
          </cell>
          <cell r="DE187">
            <v>0</v>
          </cell>
          <cell r="DF187">
            <v>1.0058295913E-2</v>
          </cell>
          <cell r="DG187">
            <v>-6.3611175864900001E-3</v>
          </cell>
          <cell r="DH187">
            <v>-2.5672651827300001E-2</v>
          </cell>
          <cell r="DI187">
            <v>7.8110873699200001E-2</v>
          </cell>
          <cell r="DJ187">
            <v>8.3695175126200002E-3</v>
          </cell>
          <cell r="DK187">
            <v>-0.122284144163</v>
          </cell>
          <cell r="DL187">
            <v>-2.6333538815400001E-2</v>
          </cell>
          <cell r="DM187">
            <v>7.8619651496400003E-2</v>
          </cell>
          <cell r="DN187">
            <v>-0.130893141031</v>
          </cell>
          <cell r="DO187">
            <v>9.6247315406799996E-2</v>
          </cell>
          <cell r="DP187">
            <v>8.1705011427399998E-2</v>
          </cell>
          <cell r="DQ187">
            <v>-0.151053920388</v>
          </cell>
          <cell r="DR187">
            <v>-0.146237999201</v>
          </cell>
          <cell r="DS187">
            <v>-1.1878817342200001E-2</v>
          </cell>
          <cell r="DT187">
            <v>-0.139551475644</v>
          </cell>
          <cell r="DU187">
            <v>0</v>
          </cell>
          <cell r="DV187">
            <v>0</v>
          </cell>
          <cell r="DW187">
            <v>9.2398300766900004E-2</v>
          </cell>
          <cell r="DX187">
            <v>8.8307462632700007E-2</v>
          </cell>
          <cell r="DY187">
            <v>0</v>
          </cell>
          <cell r="DZ187">
            <v>8.8067583739800004E-2</v>
          </cell>
          <cell r="EA187">
            <v>-1.47112831473E-3</v>
          </cell>
          <cell r="EB187">
            <v>-8.5844664135899999E-4</v>
          </cell>
          <cell r="EC187">
            <v>-9.9498219788100001E-2</v>
          </cell>
          <cell r="ED187">
            <v>0.106154330075</v>
          </cell>
          <cell r="EE187">
            <v>-0.14331185817700001</v>
          </cell>
          <cell r="EF187">
            <v>-4.4462742516799999E-4</v>
          </cell>
          <cell r="EG187">
            <v>-0.12530717253699999</v>
          </cell>
          <cell r="EH187">
            <v>9.6172451973000006E-2</v>
          </cell>
          <cell r="EI187">
            <v>-1.29637215286E-2</v>
          </cell>
          <cell r="EJ187">
            <v>-7.5587239116400003E-3</v>
          </cell>
          <cell r="EK187">
            <v>0.101207479835</v>
          </cell>
          <cell r="EL187">
            <v>2.6031739544100001E-3</v>
          </cell>
          <cell r="EM187">
            <v>9.5385491848000006E-2</v>
          </cell>
          <cell r="EN187">
            <v>9.5314145088200006E-2</v>
          </cell>
          <cell r="EO187">
            <v>-0.116164676845</v>
          </cell>
          <cell r="EP187">
            <v>-2.1877568215100001E-3</v>
          </cell>
          <cell r="EQ187">
            <v>-1.1300881393300001E-2</v>
          </cell>
          <cell r="ER187">
            <v>6.3640349544599999E-3</v>
          </cell>
          <cell r="ES187">
            <v>-0.114485815167</v>
          </cell>
          <cell r="ET187">
            <v>8.5319161415100001E-2</v>
          </cell>
          <cell r="EU187">
            <v>-1.7747076228300001E-2</v>
          </cell>
          <cell r="EV187">
            <v>0.109811723232</v>
          </cell>
          <cell r="EW187">
            <v>-0.11606387049</v>
          </cell>
          <cell r="EX187">
            <v>0</v>
          </cell>
          <cell r="EY187">
            <v>-1.80358462967E-3</v>
          </cell>
          <cell r="EZ187">
            <v>-1.6742004081599999E-2</v>
          </cell>
          <cell r="FA187">
            <v>-0.106534384191</v>
          </cell>
          <cell r="FB187">
            <v>-1.2177946045999999E-2</v>
          </cell>
          <cell r="FC187">
            <v>-1.8040567636499999E-2</v>
          </cell>
          <cell r="FD187">
            <v>0</v>
          </cell>
          <cell r="FE187">
            <v>8.9448161423200001E-2</v>
          </cell>
          <cell r="FF187">
            <v>-1.7038889229300001E-2</v>
          </cell>
          <cell r="FG187">
            <v>8.3921819925299998E-2</v>
          </cell>
          <cell r="FH187">
            <v>9.0011835098300005E-2</v>
          </cell>
          <cell r="FI187">
            <v>-1.52551028877E-2</v>
          </cell>
          <cell r="FJ187">
            <v>-7.6914308592699997E-3</v>
          </cell>
          <cell r="FK187">
            <v>9.9483102559999995E-2</v>
          </cell>
          <cell r="FL187">
            <v>7.9380525276100001E-3</v>
          </cell>
          <cell r="FM187">
            <v>-9.8195625469100004E-3</v>
          </cell>
          <cell r="FN187">
            <v>0</v>
          </cell>
          <cell r="FO187">
            <v>-9.7321122884799997E-3</v>
          </cell>
          <cell r="FP187">
            <v>9.2423483729399999E-2</v>
          </cell>
          <cell r="FQ187">
            <v>9.3602180480999997E-2</v>
          </cell>
          <cell r="FR187">
            <v>0.104478247464</v>
          </cell>
          <cell r="FS187">
            <v>-0.132163286209</v>
          </cell>
          <cell r="FT187">
            <v>-0.12711554765700001</v>
          </cell>
          <cell r="FU187">
            <v>9.2484541237400006E-2</v>
          </cell>
          <cell r="FV187">
            <v>0</v>
          </cell>
          <cell r="FW187">
            <v>9.5456399023500005E-2</v>
          </cell>
          <cell r="FX187">
            <v>-0.107008971274</v>
          </cell>
          <cell r="FY187">
            <v>-1.17258392274E-2</v>
          </cell>
          <cell r="FZ187">
            <v>-1.3031947426500001E-2</v>
          </cell>
          <cell r="GA187">
            <v>-2.4672826752099999E-2</v>
          </cell>
          <cell r="GB187">
            <v>-2.0377870649099999E-2</v>
          </cell>
          <cell r="GC187">
            <v>-0.110978022218</v>
          </cell>
          <cell r="GD187">
            <v>8.0874517559999998E-2</v>
          </cell>
          <cell r="GE187">
            <v>-1.86734832823E-2</v>
          </cell>
          <cell r="GF187">
            <v>-7.8833308070899999E-3</v>
          </cell>
          <cell r="GG187">
            <v>0.10380396246900001</v>
          </cell>
          <cell r="GH187">
            <v>-0.118787936866</v>
          </cell>
          <cell r="GI187">
            <v>8.4350518882299996E-2</v>
          </cell>
          <cell r="GJ187">
            <v>0.102474726737</v>
          </cell>
          <cell r="GK187">
            <v>-2.1075133234299999E-2</v>
          </cell>
          <cell r="GL187">
            <v>8.9033499360099994E-2</v>
          </cell>
          <cell r="GM187">
            <v>-0.15596607327500001</v>
          </cell>
          <cell r="GN187">
            <v>-0.12578432261899999</v>
          </cell>
          <cell r="GO187">
            <v>9.4510205089999993E-2</v>
          </cell>
          <cell r="GP187">
            <v>-1.49089647457E-2</v>
          </cell>
          <cell r="GQ187">
            <v>-0.137263432145</v>
          </cell>
          <cell r="GR187">
            <v>9.9339835345699998E-2</v>
          </cell>
          <cell r="GS187">
            <v>-4.3274457566399999E-3</v>
          </cell>
          <cell r="GT187">
            <v>-2.3046964779499999E-2</v>
          </cell>
          <cell r="GU187">
            <v>-0.15019951760799999</v>
          </cell>
          <cell r="GV187">
            <v>0.108112819493</v>
          </cell>
          <cell r="GW187">
            <v>8.8947512209400004E-2</v>
          </cell>
          <cell r="GX187">
            <v>-5.2928877994399999E-3</v>
          </cell>
          <cell r="GY187">
            <v>-1.5452575869900001E-2</v>
          </cell>
          <cell r="GZ187">
            <v>-0.13943147659300001</v>
          </cell>
          <cell r="HA187">
            <v>-0.123157270253</v>
          </cell>
          <cell r="HB187">
            <v>-1.41838528216E-2</v>
          </cell>
          <cell r="HC187">
            <v>-0.13080589473199999</v>
          </cell>
          <cell r="HD187">
            <v>9.5174990594400002E-2</v>
          </cell>
          <cell r="HE187">
            <v>-3.4237198997300001E-3</v>
          </cell>
          <cell r="HF187">
            <v>-0.12925194203900001</v>
          </cell>
          <cell r="HG187">
            <v>1.4526663348100001E-2</v>
          </cell>
          <cell r="HH187">
            <v>-8.2056801766199998E-3</v>
          </cell>
          <cell r="HI187">
            <v>-2.2919761016999999E-2</v>
          </cell>
          <cell r="HJ187">
            <v>3.28543176875E-3</v>
          </cell>
          <cell r="HK187">
            <v>8.47960487008E-2</v>
          </cell>
          <cell r="HL187">
            <v>-0.116903789341</v>
          </cell>
          <cell r="HM187">
            <v>-0.123469755054</v>
          </cell>
          <cell r="HN187">
            <v>-0.121730975807</v>
          </cell>
          <cell r="HO187">
            <v>-5.6561394594599997E-3</v>
          </cell>
          <cell r="HP187">
            <v>-0.11431592702899999</v>
          </cell>
          <cell r="HQ187">
            <v>-0.11152742057999999</v>
          </cell>
          <cell r="HR187">
            <v>-0.106846421957</v>
          </cell>
          <cell r="HS187">
            <v>8.6170338094199994E-2</v>
          </cell>
          <cell r="HT187">
            <v>1.6610561870000001E-3</v>
          </cell>
          <cell r="HU187">
            <v>0</v>
          </cell>
          <cell r="HV187">
            <v>-2.2668406367300001E-2</v>
          </cell>
          <cell r="HW187">
            <v>-2.3832881823200001E-2</v>
          </cell>
          <cell r="HX187">
            <v>-1.1429189704399999E-2</v>
          </cell>
          <cell r="HY187">
            <v>1.14682437852E-2</v>
          </cell>
          <cell r="HZ187">
            <v>-8.4797022864199992E-3</v>
          </cell>
          <cell r="IA187">
            <v>9.1203644871700004E-2</v>
          </cell>
          <cell r="IB187">
            <v>-1.2639800086599999E-2</v>
          </cell>
          <cell r="IC187">
            <v>0.102886028588</v>
          </cell>
          <cell r="ID187">
            <v>-0.134526595473</v>
          </cell>
          <cell r="IE187">
            <v>-0.12279477715500001</v>
          </cell>
          <cell r="IF187">
            <v>-2.1237839013300001E-2</v>
          </cell>
          <cell r="IG187">
            <v>-8.6260726675399992E-3</v>
          </cell>
          <cell r="IH187">
            <v>-1.24064050615E-2</v>
          </cell>
          <cell r="II187">
            <v>-3.7887068465400002E-3</v>
          </cell>
          <cell r="IJ187">
            <v>-1.43346320838E-2</v>
          </cell>
          <cell r="IK187">
            <v>0</v>
          </cell>
          <cell r="IL187">
            <v>-0.13095791637900001</v>
          </cell>
          <cell r="IM187">
            <v>-1.6702275723199999E-2</v>
          </cell>
          <cell r="IN187">
            <v>-7.31635885313E-3</v>
          </cell>
          <cell r="IO187">
            <v>-1.37278530747E-2</v>
          </cell>
          <cell r="IP187">
            <v>-0.138429105282</v>
          </cell>
          <cell r="IQ187">
            <v>-7.9788285074800002E-4</v>
          </cell>
          <cell r="IR187">
            <v>-1.6066547483200001E-2</v>
          </cell>
          <cell r="IS187">
            <v>7.3561601340800004E-2</v>
          </cell>
          <cell r="IT187">
            <v>-0.21840943396099999</v>
          </cell>
        </row>
        <row r="188">
          <cell r="A188" t="str">
            <v>SNP_CN_4407724_A479G_L160P_gid</v>
          </cell>
          <cell r="B188">
            <v>2.71269511431E-2</v>
          </cell>
          <cell r="C188">
            <v>1.81070286781E-2</v>
          </cell>
          <cell r="D188">
            <v>-9.3844614923000003E-2</v>
          </cell>
          <cell r="E188">
            <v>0.105415731668</v>
          </cell>
          <cell r="F188">
            <v>-9.7668819129499998E-2</v>
          </cell>
          <cell r="G188">
            <v>0</v>
          </cell>
          <cell r="H188">
            <v>8.6292982101400004E-2</v>
          </cell>
          <cell r="I188">
            <v>0</v>
          </cell>
          <cell r="J188">
            <v>-7.5676575303099999E-2</v>
          </cell>
          <cell r="K188">
            <v>8.8020324706999997E-2</v>
          </cell>
          <cell r="L188">
            <v>-7.9231530427900002E-2</v>
          </cell>
          <cell r="M188">
            <v>8.2606084644800001E-2</v>
          </cell>
          <cell r="N188">
            <v>1.6860181465700001E-2</v>
          </cell>
          <cell r="O188">
            <v>-0.10355399548999999</v>
          </cell>
          <cell r="P188">
            <v>3.9703104645000001E-2</v>
          </cell>
          <cell r="Q188">
            <v>1.6029581427600002E-2</v>
          </cell>
          <cell r="R188">
            <v>1.41348736361E-2</v>
          </cell>
          <cell r="S188">
            <v>9.0913750231299995E-2</v>
          </cell>
          <cell r="T188">
            <v>4.3486293405299997E-2</v>
          </cell>
          <cell r="U188">
            <v>9.6749596297699997E-2</v>
          </cell>
          <cell r="V188">
            <v>0</v>
          </cell>
          <cell r="W188">
            <v>8.2460172474400004E-2</v>
          </cell>
          <cell r="X188">
            <v>0.108811534941</v>
          </cell>
          <cell r="Y188">
            <v>-6.6319584846499996E-2</v>
          </cell>
          <cell r="Z188">
            <v>1.8332008272399999E-2</v>
          </cell>
          <cell r="AA188">
            <v>-0.121408626437</v>
          </cell>
          <cell r="AB188">
            <v>2.0061278715700001E-2</v>
          </cell>
          <cell r="AC188">
            <v>0.100896604359</v>
          </cell>
          <cell r="AD188">
            <v>2.03592833132E-2</v>
          </cell>
          <cell r="AE188">
            <v>5.5751530453599998E-3</v>
          </cell>
          <cell r="AF188">
            <v>-9.4120927155000006E-2</v>
          </cell>
          <cell r="AG188">
            <v>3.3477623015599998E-2</v>
          </cell>
          <cell r="AH188">
            <v>-0.102323696017</v>
          </cell>
          <cell r="AI188">
            <v>1.8409660086E-2</v>
          </cell>
          <cell r="AJ188">
            <v>-8.2647778093800001E-2</v>
          </cell>
          <cell r="AK188">
            <v>-0.10543439537300001</v>
          </cell>
          <cell r="AL188">
            <v>-0.10181363672</v>
          </cell>
          <cell r="AM188">
            <v>2.6784369722E-2</v>
          </cell>
          <cell r="AN188">
            <v>-0.112002491951</v>
          </cell>
          <cell r="AO188">
            <v>2.6249041780799998E-2</v>
          </cell>
          <cell r="AP188">
            <v>0</v>
          </cell>
          <cell r="AQ188">
            <v>8.8669046759599995E-2</v>
          </cell>
          <cell r="AR188">
            <v>0</v>
          </cell>
          <cell r="AS188">
            <v>0</v>
          </cell>
          <cell r="AT188">
            <v>0</v>
          </cell>
          <cell r="AU188">
            <v>9.3042114749599999E-3</v>
          </cell>
          <cell r="AV188">
            <v>9.6858695149400001E-2</v>
          </cell>
          <cell r="AW188">
            <v>9.9842198193100001E-2</v>
          </cell>
          <cell r="AX188">
            <v>-7.2686932980999999E-2</v>
          </cell>
          <cell r="AY188">
            <v>0</v>
          </cell>
          <cell r="AZ188">
            <v>0.107815265656</v>
          </cell>
          <cell r="BA188">
            <v>0</v>
          </cell>
          <cell r="BB188">
            <v>4.9265302717700001E-2</v>
          </cell>
          <cell r="BC188">
            <v>3.4018691629200001E-2</v>
          </cell>
          <cell r="BD188">
            <v>1.41861299053E-2</v>
          </cell>
          <cell r="BE188">
            <v>2.40363068879E-2</v>
          </cell>
          <cell r="BF188">
            <v>2.9231179505599999E-2</v>
          </cell>
          <cell r="BG188">
            <v>8.4849804639800006E-2</v>
          </cell>
          <cell r="BH188">
            <v>3.3229116350399997E-2</v>
          </cell>
          <cell r="BI188">
            <v>-9.8817355930800002E-2</v>
          </cell>
          <cell r="BJ188">
            <v>2.7280030772099999E-2</v>
          </cell>
          <cell r="BK188">
            <v>4.4364433735599999E-2</v>
          </cell>
          <cell r="BL188">
            <v>2.0686535164699999E-2</v>
          </cell>
          <cell r="BM188">
            <v>-9.9675707519100001E-2</v>
          </cell>
          <cell r="BN188">
            <v>1.4279467985000001E-2</v>
          </cell>
          <cell r="BO188">
            <v>2.9516175389300001E-2</v>
          </cell>
          <cell r="BP188">
            <v>-0.11010027676799999</v>
          </cell>
          <cell r="BQ188">
            <v>0</v>
          </cell>
          <cell r="BR188">
            <v>2.5228247046500001E-2</v>
          </cell>
          <cell r="BS188">
            <v>3.1549584120499997E-2</v>
          </cell>
          <cell r="BT188">
            <v>4.3072249740399998E-2</v>
          </cell>
          <cell r="BU188">
            <v>2.4698872119200001E-2</v>
          </cell>
          <cell r="BV188">
            <v>2.5924105197199999E-2</v>
          </cell>
          <cell r="BW188">
            <v>8.5097201168500003E-2</v>
          </cell>
          <cell r="BX188">
            <v>-8.7400816381000002E-2</v>
          </cell>
          <cell r="BY188">
            <v>-8.2995399832700004E-2</v>
          </cell>
          <cell r="BZ188">
            <v>8.4623191505700003E-3</v>
          </cell>
          <cell r="CA188">
            <v>2.9638145118999999E-2</v>
          </cell>
          <cell r="CB188">
            <v>0</v>
          </cell>
          <cell r="CC188">
            <v>2.9827049002099999E-2</v>
          </cell>
          <cell r="CD188">
            <v>0</v>
          </cell>
          <cell r="CE188">
            <v>-9.5408990979199998E-2</v>
          </cell>
          <cell r="CF188">
            <v>-9.8795495927299998E-2</v>
          </cell>
          <cell r="CG188">
            <v>2.8419824317099999E-2</v>
          </cell>
          <cell r="CH188">
            <v>-8.1604182720199994E-2</v>
          </cell>
          <cell r="CI188">
            <v>0</v>
          </cell>
          <cell r="CJ188">
            <v>1.7922068014700001E-2</v>
          </cell>
          <cell r="CK188">
            <v>1.86897721142E-2</v>
          </cell>
          <cell r="CL188">
            <v>8.6260065436399996E-2</v>
          </cell>
          <cell r="CM188">
            <v>9.4597898423700005E-2</v>
          </cell>
          <cell r="CN188">
            <v>0</v>
          </cell>
          <cell r="CO188">
            <v>-7.8030787408399999E-2</v>
          </cell>
          <cell r="CP188">
            <v>2.8275338932900001E-2</v>
          </cell>
          <cell r="CQ188">
            <v>9.9102497100800005E-2</v>
          </cell>
          <cell r="CR188">
            <v>-7.9260773956800007E-2</v>
          </cell>
          <cell r="CS188">
            <v>1.1154375039000001E-2</v>
          </cell>
          <cell r="CT188">
            <v>8.8917955756199998E-2</v>
          </cell>
          <cell r="CU188">
            <v>2.5014923885500001E-2</v>
          </cell>
          <cell r="CV188">
            <v>8.9447766542399998E-2</v>
          </cell>
          <cell r="CW188">
            <v>8.6705178022400006E-2</v>
          </cell>
          <cell r="CX188">
            <v>9.9928170442599995E-2</v>
          </cell>
          <cell r="CY188">
            <v>0.118857227266</v>
          </cell>
          <cell r="CZ188">
            <v>4.8267018049999999E-2</v>
          </cell>
          <cell r="DA188">
            <v>8.5553117096399997E-2</v>
          </cell>
          <cell r="DB188">
            <v>3.65740805864E-2</v>
          </cell>
          <cell r="DC188">
            <v>0</v>
          </cell>
          <cell r="DD188">
            <v>9.3983516097099998E-2</v>
          </cell>
          <cell r="DE188">
            <v>0</v>
          </cell>
          <cell r="DF188">
            <v>3.7193059921300002E-2</v>
          </cell>
          <cell r="DG188">
            <v>-0.10639949888</v>
          </cell>
          <cell r="DH188">
            <v>0</v>
          </cell>
          <cell r="DI188">
            <v>-9.4954207539600002E-2</v>
          </cell>
          <cell r="DJ188">
            <v>4.4965989887700002E-2</v>
          </cell>
          <cell r="DK188">
            <v>2.5298433378300001E-2</v>
          </cell>
          <cell r="DL188">
            <v>7.2546987794300001E-3</v>
          </cell>
          <cell r="DM188">
            <v>0</v>
          </cell>
          <cell r="DN188">
            <v>-9.7174234688299999E-2</v>
          </cell>
          <cell r="DO188">
            <v>0.107574276626</v>
          </cell>
          <cell r="DP188">
            <v>8.2509793341199997E-2</v>
          </cell>
          <cell r="DQ188">
            <v>9.1646440327199999E-2</v>
          </cell>
          <cell r="DR188">
            <v>7.3119990527600001E-2</v>
          </cell>
          <cell r="DS188">
            <v>9.5148324966399994E-2</v>
          </cell>
          <cell r="DT188">
            <v>7.4662953615200006E-2</v>
          </cell>
          <cell r="DU188">
            <v>4.5941524207599997E-2</v>
          </cell>
          <cell r="DV188">
            <v>1.2981547042699999E-2</v>
          </cell>
          <cell r="DW188">
            <v>9.2810541391400006E-2</v>
          </cell>
          <cell r="DX188">
            <v>0</v>
          </cell>
          <cell r="DY188">
            <v>0</v>
          </cell>
          <cell r="DZ188">
            <v>2.03280262649E-2</v>
          </cell>
          <cell r="EA188">
            <v>2.6320880278900002E-2</v>
          </cell>
          <cell r="EB188">
            <v>1.2500084936600001E-2</v>
          </cell>
          <cell r="EC188">
            <v>3.4860052168399998E-2</v>
          </cell>
          <cell r="ED188">
            <v>0</v>
          </cell>
          <cell r="EE188">
            <v>2.7291271835600001E-2</v>
          </cell>
          <cell r="EF188">
            <v>2.90904808789E-2</v>
          </cell>
          <cell r="EG188">
            <v>1.7938531935200001E-2</v>
          </cell>
          <cell r="EH188">
            <v>2.75655854493E-2</v>
          </cell>
          <cell r="EI188">
            <v>3.1060781329899999E-2</v>
          </cell>
          <cell r="EJ188">
            <v>-7.9428359866100001E-2</v>
          </cell>
          <cell r="EK188">
            <v>-9.1838724911200001E-2</v>
          </cell>
          <cell r="EL188">
            <v>-9.8460912704499998E-2</v>
          </cell>
          <cell r="EM188">
            <v>9.01629328728E-2</v>
          </cell>
          <cell r="EN188">
            <v>2.39883642644E-2</v>
          </cell>
          <cell r="EO188">
            <v>4.5790657401099999E-2</v>
          </cell>
          <cell r="EP188">
            <v>-8.7232515215900003E-2</v>
          </cell>
          <cell r="EQ188">
            <v>2.17008404434E-2</v>
          </cell>
          <cell r="ER188">
            <v>9.6075728535699997E-2</v>
          </cell>
          <cell r="ES188">
            <v>3.1762685626700003E-2</v>
          </cell>
          <cell r="ET188">
            <v>2.7303172275399998E-2</v>
          </cell>
          <cell r="EU188">
            <v>2.2510133683700001E-2</v>
          </cell>
          <cell r="EV188">
            <v>3.1934745609800003E-2</v>
          </cell>
          <cell r="EW188">
            <v>-7.83235952258E-2</v>
          </cell>
          <cell r="EX188">
            <v>3.6842625588199999E-2</v>
          </cell>
          <cell r="EY188">
            <v>0.105773761868</v>
          </cell>
          <cell r="EZ188">
            <v>2.47162636369E-2</v>
          </cell>
          <cell r="FA188">
            <v>9.5021948218299998E-2</v>
          </cell>
          <cell r="FB188">
            <v>4.5407135039599998E-2</v>
          </cell>
          <cell r="FC188">
            <v>1.26099344343E-2</v>
          </cell>
          <cell r="FD188">
            <v>3.2739263027899999E-2</v>
          </cell>
          <cell r="FE188">
            <v>8.8196478784100002E-2</v>
          </cell>
          <cell r="FF188">
            <v>-7.0958033204100004E-2</v>
          </cell>
          <cell r="FG188">
            <v>2.2778637707200001E-2</v>
          </cell>
          <cell r="FH188">
            <v>2.17122472823E-2</v>
          </cell>
          <cell r="FI188">
            <v>0</v>
          </cell>
          <cell r="FJ188">
            <v>3.7766136228999998E-2</v>
          </cell>
          <cell r="FK188">
            <v>1.47544760257E-2</v>
          </cell>
          <cell r="FL188">
            <v>2.7703098952800001E-2</v>
          </cell>
          <cell r="FM188">
            <v>9.2748604714899999E-2</v>
          </cell>
          <cell r="FN188">
            <v>2.0863763988000002E-2</v>
          </cell>
          <cell r="FO188">
            <v>-8.8440440595100006E-2</v>
          </cell>
          <cell r="FP188">
            <v>3.0027046799699999E-2</v>
          </cell>
          <cell r="FQ188">
            <v>2.53184475005E-2</v>
          </cell>
          <cell r="FR188">
            <v>4.0157746523599998E-2</v>
          </cell>
          <cell r="FS188">
            <v>-9.2888623476000007E-2</v>
          </cell>
          <cell r="FT188">
            <v>0</v>
          </cell>
          <cell r="FU188">
            <v>2.2994838654999999E-2</v>
          </cell>
          <cell r="FV188">
            <v>0</v>
          </cell>
          <cell r="FW188">
            <v>1.10375192016E-2</v>
          </cell>
          <cell r="FX188">
            <v>-8.9901834726300006E-2</v>
          </cell>
          <cell r="FY188">
            <v>-8.5101336240800005E-2</v>
          </cell>
          <cell r="FZ188">
            <v>3.7341866642200003E-2</v>
          </cell>
          <cell r="GA188">
            <v>2.13156919926E-2</v>
          </cell>
          <cell r="GB188">
            <v>8.1768244504900001E-2</v>
          </cell>
          <cell r="GC188">
            <v>0.11018063128</v>
          </cell>
          <cell r="GD188">
            <v>-9.5762260258200005E-2</v>
          </cell>
          <cell r="GE188">
            <v>8.2544162869500004E-2</v>
          </cell>
          <cell r="GF188">
            <v>1.43861938268E-2</v>
          </cell>
          <cell r="GG188">
            <v>-0.106922797859</v>
          </cell>
          <cell r="GH188">
            <v>-6.9880150258500001E-2</v>
          </cell>
          <cell r="GI188">
            <v>2.6266327127799999E-2</v>
          </cell>
          <cell r="GJ188">
            <v>0.101809173822</v>
          </cell>
          <cell r="GK188">
            <v>-0.105032034218</v>
          </cell>
          <cell r="GL188">
            <v>1.59897897393E-2</v>
          </cell>
          <cell r="GM188">
            <v>1.26154171303E-2</v>
          </cell>
          <cell r="GN188">
            <v>0</v>
          </cell>
          <cell r="GO188">
            <v>-0.108599431813</v>
          </cell>
          <cell r="GP188">
            <v>1.64275411516E-2</v>
          </cell>
          <cell r="GQ188">
            <v>0.10061369836300001</v>
          </cell>
          <cell r="GR188">
            <v>1.01783433929E-2</v>
          </cell>
          <cell r="GS188">
            <v>0</v>
          </cell>
          <cell r="GT188">
            <v>9.1777317225900004E-2</v>
          </cell>
          <cell r="GU188">
            <v>2.11501512676E-2</v>
          </cell>
          <cell r="GV188">
            <v>-9.1685362160199999E-2</v>
          </cell>
          <cell r="GW188">
            <v>1.4034146443E-2</v>
          </cell>
          <cell r="GX188">
            <v>0</v>
          </cell>
          <cell r="GY188">
            <v>1.8222458660599999E-2</v>
          </cell>
          <cell r="GZ188">
            <v>9.2624373733999996E-2</v>
          </cell>
          <cell r="HA188">
            <v>8.6719073355200002E-2</v>
          </cell>
          <cell r="HB188">
            <v>3.6746140569400003E-2</v>
          </cell>
          <cell r="HC188">
            <v>3.5955682396900002E-2</v>
          </cell>
          <cell r="HD188">
            <v>-9.1383755207100001E-2</v>
          </cell>
          <cell r="HE188">
            <v>2.9069866985100001E-2</v>
          </cell>
          <cell r="HF188">
            <v>3.3795915544000001E-2</v>
          </cell>
          <cell r="HG188">
            <v>4.4162821024699997E-2</v>
          </cell>
          <cell r="HH188">
            <v>7.5382426381100001E-2</v>
          </cell>
          <cell r="HI188">
            <v>9.3759000301399997E-2</v>
          </cell>
          <cell r="HJ188">
            <v>-0.106143526733</v>
          </cell>
          <cell r="HK188">
            <v>9.3731828033899997E-2</v>
          </cell>
          <cell r="HL188">
            <v>4.3335102498499999E-2</v>
          </cell>
          <cell r="HM188">
            <v>-9.0943925082699995E-2</v>
          </cell>
          <cell r="HN188">
            <v>-8.2772113382799994E-2</v>
          </cell>
          <cell r="HO188">
            <v>-8.9812159538300004E-2</v>
          </cell>
          <cell r="HP188">
            <v>9.98293161392E-2</v>
          </cell>
          <cell r="HQ188">
            <v>-9.1199912130800004E-2</v>
          </cell>
          <cell r="HR188">
            <v>7.8764259815199994E-2</v>
          </cell>
          <cell r="HS188">
            <v>3.0712742358399998E-2</v>
          </cell>
          <cell r="HT188">
            <v>-0.101569287479</v>
          </cell>
          <cell r="HU188">
            <v>-9.4078727066500001E-2</v>
          </cell>
          <cell r="HV188">
            <v>0</v>
          </cell>
          <cell r="HW188">
            <v>-7.9973205923999993E-2</v>
          </cell>
          <cell r="HX188">
            <v>2.3876110091800001E-2</v>
          </cell>
          <cell r="HY188">
            <v>9.0906873345399999E-2</v>
          </cell>
          <cell r="HZ188">
            <v>0.10692601651</v>
          </cell>
          <cell r="IA188">
            <v>-9.8940372467000007E-2</v>
          </cell>
          <cell r="IB188">
            <v>8.5743986070200007E-2</v>
          </cell>
          <cell r="IC188">
            <v>-8.5792511701600002E-2</v>
          </cell>
          <cell r="ID188">
            <v>2.7861341834099999E-2</v>
          </cell>
          <cell r="IE188">
            <v>0</v>
          </cell>
          <cell r="IF188">
            <v>2.0553272217500002E-2</v>
          </cell>
          <cell r="IG188">
            <v>8.2302302122100005E-2</v>
          </cell>
          <cell r="IH188">
            <v>8.4551304578800002E-2</v>
          </cell>
          <cell r="II188">
            <v>3.6183390766400002E-2</v>
          </cell>
          <cell r="IJ188">
            <v>-7.9414114356000001E-2</v>
          </cell>
          <cell r="IK188">
            <v>2.5899801403300001E-2</v>
          </cell>
          <cell r="IL188">
            <v>9.78336185217E-2</v>
          </cell>
          <cell r="IM188">
            <v>1.50193246081E-2</v>
          </cell>
          <cell r="IN188">
            <v>-8.7305225431900002E-2</v>
          </cell>
          <cell r="IO188">
            <v>2.9382228851299999E-2</v>
          </cell>
          <cell r="IP188">
            <v>9.5425382256500005E-2</v>
          </cell>
          <cell r="IQ188">
            <v>9.7361885011199994E-2</v>
          </cell>
          <cell r="IR188">
            <v>1.2423308566199999E-2</v>
          </cell>
          <cell r="IS188">
            <v>6.4364627003700006E-2</v>
          </cell>
          <cell r="IT188">
            <v>0.193014532328</v>
          </cell>
        </row>
        <row r="189">
          <cell r="A189" t="str">
            <v>SNP_CN_4408159_C44G_R15P_gid</v>
          </cell>
          <cell r="B189">
            <v>7.4412107467699995E-2</v>
          </cell>
          <cell r="C189">
            <v>0</v>
          </cell>
          <cell r="D189">
            <v>3.85301210918E-3</v>
          </cell>
          <cell r="E189">
            <v>9.4018369913100003E-2</v>
          </cell>
          <cell r="F189">
            <v>-4.2884098365900004E-3</v>
          </cell>
          <cell r="G189">
            <v>7.6844729483100005E-2</v>
          </cell>
          <cell r="H189">
            <v>0</v>
          </cell>
          <cell r="I189">
            <v>7.5989708304399994E-2</v>
          </cell>
          <cell r="J189">
            <v>0</v>
          </cell>
          <cell r="K189">
            <v>-1.09665207565E-2</v>
          </cell>
          <cell r="L189">
            <v>7.4999921023800001E-2</v>
          </cell>
          <cell r="M189">
            <v>-8.1600688397899995E-2</v>
          </cell>
          <cell r="N189">
            <v>0</v>
          </cell>
          <cell r="O189">
            <v>-1.5644082799600001E-2</v>
          </cell>
          <cell r="P189">
            <v>6.9182202220000003E-2</v>
          </cell>
          <cell r="Q189">
            <v>-9.1874569654499999E-2</v>
          </cell>
          <cell r="R189">
            <v>-8.4485076367900001E-3</v>
          </cell>
          <cell r="S189">
            <v>-7.9864673316500004E-2</v>
          </cell>
          <cell r="T189">
            <v>-1.1404525488599999E-2</v>
          </cell>
          <cell r="U189">
            <v>9.3174716457700008E-3</v>
          </cell>
          <cell r="V189">
            <v>6.8372555077099995E-2</v>
          </cell>
          <cell r="W189">
            <v>-9.9937068298499993E-3</v>
          </cell>
          <cell r="X189">
            <v>1.04837734252E-2</v>
          </cell>
          <cell r="Y189">
            <v>-7.4044629931399999E-2</v>
          </cell>
          <cell r="Z189">
            <v>-0.103418111801</v>
          </cell>
          <cell r="AA189">
            <v>-2.0923404023100001E-2</v>
          </cell>
          <cell r="AB189">
            <v>-1.34747894481E-3</v>
          </cell>
          <cell r="AC189">
            <v>7.8331381082499998E-2</v>
          </cell>
          <cell r="AD189">
            <v>0</v>
          </cell>
          <cell r="AE189">
            <v>7.3014289140700003E-2</v>
          </cell>
          <cell r="AF189">
            <v>0</v>
          </cell>
          <cell r="AG189">
            <v>4.7830864787100002E-3</v>
          </cell>
          <cell r="AH189">
            <v>-8.5611669346699996E-3</v>
          </cell>
          <cell r="AI189">
            <v>-8.8466048240699993E-2</v>
          </cell>
          <cell r="AJ189">
            <v>3.4958093892800001E-3</v>
          </cell>
          <cell r="AK189">
            <v>-3.6435623187600001E-3</v>
          </cell>
          <cell r="AL189">
            <v>-2.4393672356399999E-4</v>
          </cell>
          <cell r="AM189">
            <v>0</v>
          </cell>
          <cell r="AN189">
            <v>-0.13561744987999999</v>
          </cell>
          <cell r="AO189">
            <v>0</v>
          </cell>
          <cell r="AP189">
            <v>-4.2081214487600001E-3</v>
          </cell>
          <cell r="AQ189">
            <v>-1.21917454526E-2</v>
          </cell>
          <cell r="AR189">
            <v>-1.9432669505499999E-2</v>
          </cell>
          <cell r="AS189">
            <v>-8.8583551347300005E-2</v>
          </cell>
          <cell r="AT189">
            <v>7.1563161909600007E-2</v>
          </cell>
          <cell r="AU189">
            <v>-9.2572458088400006E-2</v>
          </cell>
          <cell r="AV189">
            <v>-0.100678347051</v>
          </cell>
          <cell r="AW189">
            <v>-9.93845313787E-2</v>
          </cell>
          <cell r="AX189">
            <v>7.6638413593200002E-3</v>
          </cell>
          <cell r="AY189">
            <v>-9.3403644859800003E-2</v>
          </cell>
          <cell r="AZ189">
            <v>8.3309955894900006E-2</v>
          </cell>
          <cell r="BA189">
            <v>-3.4491163678499999E-3</v>
          </cell>
          <cell r="BB189">
            <v>8.2512088119999997E-3</v>
          </cell>
          <cell r="BC189">
            <v>-7.5922147370900001E-3</v>
          </cell>
          <cell r="BD189">
            <v>-8.5359029471899998E-3</v>
          </cell>
          <cell r="BE189">
            <v>-8.6621657013899997E-2</v>
          </cell>
          <cell r="BF189">
            <v>-9.1498136520399995E-2</v>
          </cell>
          <cell r="BG189">
            <v>6.6605396568800001E-3</v>
          </cell>
          <cell r="BH189">
            <v>1.23666152358E-2</v>
          </cell>
          <cell r="BI189">
            <v>-0.101378336549</v>
          </cell>
          <cell r="BJ189">
            <v>-9.6309937536700002E-2</v>
          </cell>
          <cell r="BK189">
            <v>0</v>
          </cell>
          <cell r="BL189">
            <v>6.6212490200999993E-2</v>
          </cell>
          <cell r="BM189">
            <v>-0.10121499002000001</v>
          </cell>
          <cell r="BN189">
            <v>-1.1130213970300001E-3</v>
          </cell>
          <cell r="BO189">
            <v>-8.9396961033299999E-2</v>
          </cell>
          <cell r="BP189">
            <v>-3.741272958E-3</v>
          </cell>
          <cell r="BQ189">
            <v>0</v>
          </cell>
          <cell r="BR189">
            <v>-8.7577559053899995E-2</v>
          </cell>
          <cell r="BS189">
            <v>-3.5775094293099999E-3</v>
          </cell>
          <cell r="BT189">
            <v>0</v>
          </cell>
          <cell r="BU189">
            <v>-9.0118683874599995E-2</v>
          </cell>
          <cell r="BV189">
            <v>1.7647014930799999E-2</v>
          </cell>
          <cell r="BW189">
            <v>1.02613972558E-4</v>
          </cell>
          <cell r="BX189">
            <v>-8.7929405271999994E-2</v>
          </cell>
          <cell r="BY189">
            <v>-6.3635460101099999E-3</v>
          </cell>
          <cell r="BZ189">
            <v>8.0505475401900006E-2</v>
          </cell>
          <cell r="CA189">
            <v>0</v>
          </cell>
          <cell r="CB189">
            <v>-0.11907802522200001</v>
          </cell>
          <cell r="CC189">
            <v>-1.20466798544E-2</v>
          </cell>
          <cell r="CD189">
            <v>7.0919491350699998E-2</v>
          </cell>
          <cell r="CE189">
            <v>5.63563555479E-2</v>
          </cell>
          <cell r="CF189">
            <v>-6.8508749827699998E-3</v>
          </cell>
          <cell r="CG189">
            <v>-9.2379832640299992E-3</v>
          </cell>
          <cell r="CH189">
            <v>7.7543251216400003E-2</v>
          </cell>
          <cell r="CI189">
            <v>-1.6093853861099999E-2</v>
          </cell>
          <cell r="CJ189">
            <v>-9.0606696903700002E-4</v>
          </cell>
          <cell r="CK189">
            <v>-3.46304662526E-3</v>
          </cell>
          <cell r="CL189">
            <v>-1.8810838460899999E-2</v>
          </cell>
          <cell r="CM189">
            <v>0</v>
          </cell>
          <cell r="CN189">
            <v>7.5835861265699994E-2</v>
          </cell>
          <cell r="CO189">
            <v>-7.7739238739000002E-2</v>
          </cell>
          <cell r="CP189">
            <v>-9.5988593995600002E-2</v>
          </cell>
          <cell r="CQ189">
            <v>-1.20053917635E-3</v>
          </cell>
          <cell r="CR189">
            <v>-8.9027658104900001E-2</v>
          </cell>
          <cell r="CS189">
            <v>-9.7093945369100005E-3</v>
          </cell>
          <cell r="CT189">
            <v>-8.1924125552199994E-2</v>
          </cell>
          <cell r="CU189">
            <v>-6.4448402263200004E-3</v>
          </cell>
          <cell r="CV189">
            <v>0</v>
          </cell>
          <cell r="CW189">
            <v>8.0300554633099999E-2</v>
          </cell>
          <cell r="CX189">
            <v>-7.7928900718699998E-2</v>
          </cell>
          <cell r="CY189">
            <v>1.37506211177E-2</v>
          </cell>
          <cell r="CZ189">
            <v>-6.8775780499000003E-2</v>
          </cell>
          <cell r="DA189">
            <v>7.59778171778E-2</v>
          </cell>
          <cell r="DB189">
            <v>-1.2744104606099999E-4</v>
          </cell>
          <cell r="DC189">
            <v>5.9515009634200002E-3</v>
          </cell>
          <cell r="DD189">
            <v>-1.25442510471E-2</v>
          </cell>
          <cell r="DE189">
            <v>0</v>
          </cell>
          <cell r="DF189">
            <v>9.1598015278599992E-3</v>
          </cell>
          <cell r="DG189">
            <v>7.2827748954299998E-2</v>
          </cell>
          <cell r="DH189">
            <v>0</v>
          </cell>
          <cell r="DI189">
            <v>6.4253941178299995E-2</v>
          </cell>
          <cell r="DJ189">
            <v>5.3657931275700003E-3</v>
          </cell>
          <cell r="DK189">
            <v>-8.0367596820000008E-3</v>
          </cell>
          <cell r="DL189">
            <v>-8.9311629533799994E-2</v>
          </cell>
          <cell r="DM189">
            <v>0</v>
          </cell>
          <cell r="DN189">
            <v>0</v>
          </cell>
          <cell r="DO189">
            <v>7.4549704790099994E-2</v>
          </cell>
          <cell r="DP189">
            <v>8.0960607156199994E-3</v>
          </cell>
          <cell r="DQ189">
            <v>-5.1633911207299996E-3</v>
          </cell>
          <cell r="DR189">
            <v>-7.4837282300000002E-3</v>
          </cell>
          <cell r="DS189">
            <v>-8.1959525123200001E-3</v>
          </cell>
          <cell r="DT189">
            <v>-9.5776855945599995E-2</v>
          </cell>
          <cell r="DU189">
            <v>-6.7368772579399995E-4</v>
          </cell>
          <cell r="DV189">
            <v>-9.9928431212900001E-2</v>
          </cell>
          <cell r="DW189">
            <v>-1.8723142566199999E-3</v>
          </cell>
          <cell r="DX189">
            <v>-0.106016881764</v>
          </cell>
          <cell r="DY189">
            <v>-7.5689822435399998E-2</v>
          </cell>
          <cell r="DZ189">
            <v>8.2554884254899999E-2</v>
          </cell>
          <cell r="EA189">
            <v>0</v>
          </cell>
          <cell r="EB189">
            <v>-9.6873246133300006E-2</v>
          </cell>
          <cell r="EC189">
            <v>-9.4983316957999997E-2</v>
          </cell>
          <cell r="ED189">
            <v>8.4772005677200002E-2</v>
          </cell>
          <cell r="EE189">
            <v>-1.7715377733099998E-2</v>
          </cell>
          <cell r="EF189">
            <v>-8.9877359569099993E-2</v>
          </cell>
          <cell r="EG189">
            <v>-2.2958584595500001E-3</v>
          </cell>
          <cell r="EH189">
            <v>8.1528112292300003E-2</v>
          </cell>
          <cell r="EI189">
            <v>-7.6020057313099998E-3</v>
          </cell>
          <cell r="EJ189">
            <v>4.6555711887800002E-3</v>
          </cell>
          <cell r="EK189">
            <v>2.4990087840699999E-3</v>
          </cell>
          <cell r="EL189">
            <v>8.59927162528E-2</v>
          </cell>
          <cell r="EM189">
            <v>0</v>
          </cell>
          <cell r="EN189">
            <v>9.16744873393E-4</v>
          </cell>
          <cell r="EO189">
            <v>-8.1670574843900001E-2</v>
          </cell>
          <cell r="EP189">
            <v>-9.2598780989600005E-2</v>
          </cell>
          <cell r="EQ189">
            <v>-9.3735434114899999E-2</v>
          </cell>
          <cell r="ER189">
            <v>1.0598049499099999E-2</v>
          </cell>
          <cell r="ES189">
            <v>-8.4866471588600001E-2</v>
          </cell>
          <cell r="ET189">
            <v>5.86891639978E-3</v>
          </cell>
          <cell r="EU189">
            <v>-7.9495452344400003E-2</v>
          </cell>
          <cell r="EV189">
            <v>-2.6112471241499999E-3</v>
          </cell>
          <cell r="EW189">
            <v>-7.5773201882799998E-2</v>
          </cell>
          <cell r="EX189">
            <v>-9.1743089258700006E-2</v>
          </cell>
          <cell r="EY189">
            <v>0</v>
          </cell>
          <cell r="EZ189">
            <v>8.2134835421999994E-2</v>
          </cell>
          <cell r="FA189">
            <v>0</v>
          </cell>
          <cell r="FB189">
            <v>3.6728831473699999E-3</v>
          </cell>
          <cell r="FC189">
            <v>6.8917244672799999E-2</v>
          </cell>
          <cell r="FD189">
            <v>-7.4336104094999994E-2</v>
          </cell>
          <cell r="FE189">
            <v>6.7608267068899996E-2</v>
          </cell>
          <cell r="FF189">
            <v>6.7225456237800005E-2</v>
          </cell>
          <cell r="FG189">
            <v>-3.84861370549E-3</v>
          </cell>
          <cell r="FH189">
            <v>-9.5430284738500001E-2</v>
          </cell>
          <cell r="FI189">
            <v>3.9213886484499999E-3</v>
          </cell>
          <cell r="FJ189">
            <v>-7.5917795300499996E-2</v>
          </cell>
          <cell r="FK189">
            <v>-0.10854127258100001</v>
          </cell>
          <cell r="FL189">
            <v>-2.1264066453999999E-3</v>
          </cell>
          <cell r="FM189">
            <v>7.0118546485900005E-2</v>
          </cell>
          <cell r="FN189">
            <v>7.1570545434999994E-2</v>
          </cell>
          <cell r="FO189">
            <v>-1.27437813208E-2</v>
          </cell>
          <cell r="FP189">
            <v>7.3000267147999995E-2</v>
          </cell>
          <cell r="FQ189">
            <v>-4.0417178534000002E-3</v>
          </cell>
          <cell r="FR189">
            <v>8.3834931254400002E-2</v>
          </cell>
          <cell r="FS189">
            <v>-0.113117977977</v>
          </cell>
          <cell r="FT189">
            <v>-3.46126966178E-3</v>
          </cell>
          <cell r="FU189">
            <v>-6.96916272864E-3</v>
          </cell>
          <cell r="FV189">
            <v>-1.51941906661E-2</v>
          </cell>
          <cell r="FW189">
            <v>-0.104374356568</v>
          </cell>
          <cell r="FX189">
            <v>0</v>
          </cell>
          <cell r="FY189">
            <v>6.1249076388799999E-3</v>
          </cell>
          <cell r="FZ189">
            <v>-1.28990213852E-3</v>
          </cell>
          <cell r="GA189">
            <v>-0.10364530980599999</v>
          </cell>
          <cell r="GB189">
            <v>-9.9639017134900004E-3</v>
          </cell>
          <cell r="GC189">
            <v>8.0627255141699994E-2</v>
          </cell>
          <cell r="GD189">
            <v>-2.88161239587E-3</v>
          </cell>
          <cell r="GE189">
            <v>-0.101249165833</v>
          </cell>
          <cell r="GF189">
            <v>-6.5634800121200003E-3</v>
          </cell>
          <cell r="GG189">
            <v>8.1262677907899997E-2</v>
          </cell>
          <cell r="GH189">
            <v>-7.6483175158500005E-2</v>
          </cell>
          <cell r="GI189">
            <v>-1.04498146102E-2</v>
          </cell>
          <cell r="GJ189">
            <v>-0.109097220004</v>
          </cell>
          <cell r="GK189">
            <v>-6.39917748049E-3</v>
          </cell>
          <cell r="GL189">
            <v>-4.1167233139300001E-3</v>
          </cell>
          <cell r="GM189">
            <v>-0.11560785770400001</v>
          </cell>
          <cell r="GN189">
            <v>-1.0716504184500001E-3</v>
          </cell>
          <cell r="GO189">
            <v>-1.6627613455099999E-2</v>
          </cell>
          <cell r="GP189">
            <v>8.7617412209500006E-2</v>
          </cell>
          <cell r="GQ189">
            <v>-2.9791423585300001E-3</v>
          </cell>
          <cell r="GR189">
            <v>-1.01815545931E-2</v>
          </cell>
          <cell r="GS189">
            <v>-9.9104903638399994E-2</v>
          </cell>
          <cell r="GT189">
            <v>-8.4203876555000001E-2</v>
          </cell>
          <cell r="GU189">
            <v>0</v>
          </cell>
          <cell r="GV189">
            <v>9.1920256614700005E-2</v>
          </cell>
          <cell r="GW189">
            <v>7.8670762479299994E-2</v>
          </cell>
          <cell r="GX189">
            <v>7.6818533241700002E-2</v>
          </cell>
          <cell r="GY189">
            <v>1.3833772391099999E-3</v>
          </cell>
          <cell r="GZ189">
            <v>7.3294170200799993E-2</v>
          </cell>
          <cell r="HA189">
            <v>-3.3883464057E-3</v>
          </cell>
          <cell r="HB189">
            <v>-0.107582107186</v>
          </cell>
          <cell r="HC189">
            <v>-0.10044579953</v>
          </cell>
          <cell r="HD189">
            <v>6.9497101008899997E-2</v>
          </cell>
          <cell r="HE189">
            <v>3.6454824730799999E-3</v>
          </cell>
          <cell r="HF189">
            <v>8.9404009282600005E-2</v>
          </cell>
          <cell r="HG189">
            <v>8.6775563657300006E-2</v>
          </cell>
          <cell r="HH189">
            <v>7.2610519826400002E-2</v>
          </cell>
          <cell r="HI189">
            <v>0</v>
          </cell>
          <cell r="HJ189">
            <v>7.6505511999099995E-2</v>
          </cell>
          <cell r="HK189">
            <v>-8.7884617969399993E-3</v>
          </cell>
          <cell r="HL189">
            <v>7.8448779881000005E-2</v>
          </cell>
          <cell r="HM189">
            <v>7.6694525778299993E-2</v>
          </cell>
          <cell r="HN189">
            <v>0</v>
          </cell>
          <cell r="HO189">
            <v>8.6812615394600001E-2</v>
          </cell>
          <cell r="HP189">
            <v>1.4984626322999999E-2</v>
          </cell>
          <cell r="HQ189">
            <v>-8.8287495076700001E-2</v>
          </cell>
          <cell r="HR189">
            <v>-7.7949769794899995E-2</v>
          </cell>
          <cell r="HS189">
            <v>6.4594730734800002E-2</v>
          </cell>
          <cell r="HT189">
            <v>8.3258491940799997E-4</v>
          </cell>
          <cell r="HU189">
            <v>-9.9736683070699994E-2</v>
          </cell>
          <cell r="HV189">
            <v>-1.75653938204E-2</v>
          </cell>
          <cell r="HW189">
            <v>1.46055815276E-3</v>
          </cell>
          <cell r="HX189">
            <v>-7.8229509293999994E-2</v>
          </cell>
          <cell r="HY189">
            <v>-7.9540185630300006E-2</v>
          </cell>
          <cell r="HZ189">
            <v>8.7803751230199997E-2</v>
          </cell>
          <cell r="IA189">
            <v>7.9230917617699997E-3</v>
          </cell>
          <cell r="IB189">
            <v>0</v>
          </cell>
          <cell r="IC189">
            <v>5.6271255016299999E-3</v>
          </cell>
          <cell r="ID189">
            <v>-1.50244515389E-2</v>
          </cell>
          <cell r="IE189">
            <v>-1.04787582532E-2</v>
          </cell>
          <cell r="IF189">
            <v>-8.5096126422299998E-3</v>
          </cell>
          <cell r="IG189">
            <v>-9.44510661066E-3</v>
          </cell>
          <cell r="IH189">
            <v>0</v>
          </cell>
          <cell r="II189">
            <v>0</v>
          </cell>
          <cell r="IJ189">
            <v>-1.9934468436999999E-3</v>
          </cell>
          <cell r="IK189">
            <v>-8.9783772826199995E-2</v>
          </cell>
          <cell r="IL189">
            <v>4.2993975803300001E-3</v>
          </cell>
          <cell r="IM189">
            <v>7.1458213031299997E-2</v>
          </cell>
          <cell r="IN189">
            <v>8.0580571666400008E-3</v>
          </cell>
          <cell r="IO189">
            <v>-1.3521371409299999E-2</v>
          </cell>
          <cell r="IP189">
            <v>0</v>
          </cell>
          <cell r="IQ189">
            <v>-7.0898763835400003E-2</v>
          </cell>
          <cell r="IR189">
            <v>-9.2379478737700006E-3</v>
          </cell>
          <cell r="IS189">
            <v>5.8461304754E-2</v>
          </cell>
          <cell r="IT189">
            <v>-0.15801815688599999</v>
          </cell>
        </row>
        <row r="190">
          <cell r="A190" t="str">
            <v>SNP_CN_4407880_A323G_L108P_gid</v>
          </cell>
          <cell r="B190">
            <v>-5.54028265178E-2</v>
          </cell>
          <cell r="C190">
            <v>3.5621505230699999E-2</v>
          </cell>
          <cell r="D190">
            <v>0</v>
          </cell>
          <cell r="E190">
            <v>2.95950770378E-2</v>
          </cell>
          <cell r="F190">
            <v>1.9843365997100001E-2</v>
          </cell>
          <cell r="G190">
            <v>2.0975463092300001E-2</v>
          </cell>
          <cell r="H190">
            <v>4.0895085781799997E-2</v>
          </cell>
          <cell r="I190">
            <v>5.8740951120899998E-2</v>
          </cell>
          <cell r="J190">
            <v>4.85204011202E-2</v>
          </cell>
          <cell r="K190">
            <v>2.2562008351100001E-2</v>
          </cell>
          <cell r="L190">
            <v>-5.3662132471800003E-2</v>
          </cell>
          <cell r="M190">
            <v>-5.8725673705299998E-2</v>
          </cell>
          <cell r="N190">
            <v>-5.8500841259999999E-2</v>
          </cell>
          <cell r="O190">
            <v>4.3161716312199998E-2</v>
          </cell>
          <cell r="P190">
            <v>5.2568957209599997E-2</v>
          </cell>
          <cell r="Q190">
            <v>3.25981117785E-2</v>
          </cell>
          <cell r="R190">
            <v>0</v>
          </cell>
          <cell r="S190">
            <v>-5.62414675951E-2</v>
          </cell>
          <cell r="T190">
            <v>2.3922365158799998E-2</v>
          </cell>
          <cell r="U190">
            <v>-4.9991894513399998E-2</v>
          </cell>
          <cell r="V190">
            <v>5.4574918001900001E-2</v>
          </cell>
          <cell r="W190">
            <v>4.2991917580400003E-2</v>
          </cell>
          <cell r="X190">
            <v>0</v>
          </cell>
          <cell r="Y190">
            <v>-5.4928924888400003E-2</v>
          </cell>
          <cell r="Z190">
            <v>3.9500743150699999E-2</v>
          </cell>
          <cell r="AA190">
            <v>1.8493846058800001E-2</v>
          </cell>
          <cell r="AB190">
            <v>-5.3783662617200002E-2</v>
          </cell>
          <cell r="AC190">
            <v>1.44854811952E-2</v>
          </cell>
          <cell r="AD190">
            <v>6.9506969302899997E-3</v>
          </cell>
          <cell r="AE190">
            <v>-6.8921290337999999E-2</v>
          </cell>
          <cell r="AF190">
            <v>1.8919395282900001E-2</v>
          </cell>
          <cell r="AG190">
            <v>2.56906487048E-2</v>
          </cell>
          <cell r="AH190">
            <v>2.0048215519599998E-3</v>
          </cell>
          <cell r="AI190">
            <v>3.6266840994400001E-2</v>
          </cell>
          <cell r="AJ190">
            <v>4.5954171568200003E-2</v>
          </cell>
          <cell r="AK190">
            <v>4.9265526235099999E-2</v>
          </cell>
          <cell r="AL190">
            <v>3.7476729601599999E-2</v>
          </cell>
          <cell r="AM190">
            <v>4.2680274695199999E-2</v>
          </cell>
          <cell r="AN190">
            <v>1.37860635296E-2</v>
          </cell>
          <cell r="AO190">
            <v>-6.7978605627999997E-2</v>
          </cell>
          <cell r="AP190">
            <v>4.9202989786899999E-2</v>
          </cell>
          <cell r="AQ190">
            <v>1.4692725613700001E-2</v>
          </cell>
          <cell r="AR190">
            <v>5.6804423220500003E-3</v>
          </cell>
          <cell r="AS190">
            <v>-6.2169704586300001E-2</v>
          </cell>
          <cell r="AT190">
            <v>1.7057746648799998E-2</v>
          </cell>
          <cell r="AU190">
            <v>1.01516125724E-2</v>
          </cell>
          <cell r="AV190">
            <v>4.6018168330199997E-2</v>
          </cell>
          <cell r="AW190">
            <v>1.4792283065599999E-2</v>
          </cell>
          <cell r="AX190">
            <v>5.2854038775000001E-2</v>
          </cell>
          <cell r="AY190">
            <v>5.9493798762599998E-2</v>
          </cell>
          <cell r="AZ190">
            <v>0</v>
          </cell>
          <cell r="BA190">
            <v>2.7359606698199999E-2</v>
          </cell>
          <cell r="BB190">
            <v>-5.6541223079000003E-2</v>
          </cell>
          <cell r="BC190">
            <v>1.4490318484599999E-2</v>
          </cell>
          <cell r="BD190">
            <v>5.0352510064800002E-2</v>
          </cell>
          <cell r="BE190">
            <v>2.2662671282900001E-2</v>
          </cell>
          <cell r="BF190">
            <v>3.6686301231400001E-2</v>
          </cell>
          <cell r="BG190">
            <v>-5.4443147033499999E-2</v>
          </cell>
          <cell r="BH190">
            <v>-5.7584643364000002E-2</v>
          </cell>
          <cell r="BI190">
            <v>1.23648457229E-2</v>
          </cell>
          <cell r="BJ190">
            <v>3.01950387657E-2</v>
          </cell>
          <cell r="BK190">
            <v>5.6622408330399998E-2</v>
          </cell>
          <cell r="BL190">
            <v>0</v>
          </cell>
          <cell r="BM190">
            <v>9.7125219181200002E-3</v>
          </cell>
          <cell r="BN190">
            <v>-6.0013342648700001E-2</v>
          </cell>
          <cell r="BO190">
            <v>-5.6305170059200001E-2</v>
          </cell>
          <cell r="BP190">
            <v>2.67225150019E-2</v>
          </cell>
          <cell r="BQ190">
            <v>5.6256245821700003E-2</v>
          </cell>
          <cell r="BR190">
            <v>2.2508010268199999E-2</v>
          </cell>
          <cell r="BS190">
            <v>2.8820371255300001E-2</v>
          </cell>
          <cell r="BT190">
            <v>4.1638314724000001E-2</v>
          </cell>
          <cell r="BU190">
            <v>2.8890624642400001E-2</v>
          </cell>
          <cell r="BV190">
            <v>2.6281256228699999E-2</v>
          </cell>
          <cell r="BW190">
            <v>0</v>
          </cell>
          <cell r="BX190">
            <v>2.7501618489600001E-2</v>
          </cell>
          <cell r="BY190">
            <v>1.40031417832E-2</v>
          </cell>
          <cell r="BZ190">
            <v>-7.2010703384899996E-2</v>
          </cell>
          <cell r="CA190">
            <v>1.8647482618700001E-2</v>
          </cell>
          <cell r="CB190">
            <v>0</v>
          </cell>
          <cell r="CC190">
            <v>-5.0511926412600001E-2</v>
          </cell>
          <cell r="CD190">
            <v>-5.80280646682E-2</v>
          </cell>
          <cell r="CE190">
            <v>1.52833145112E-2</v>
          </cell>
          <cell r="CF190">
            <v>3.9186161011499999E-2</v>
          </cell>
          <cell r="CG190">
            <v>-7.1947954595100005E-2</v>
          </cell>
          <cell r="CH190">
            <v>4.7950502484999998E-2</v>
          </cell>
          <cell r="CI190">
            <v>-6.0477223247299997E-2</v>
          </cell>
          <cell r="CJ190">
            <v>2.78859380633E-2</v>
          </cell>
          <cell r="CK190">
            <v>4.8069614917E-2</v>
          </cell>
          <cell r="CL190">
            <v>-7.0132426917599994E-2</v>
          </cell>
          <cell r="CM190">
            <v>1.4307952485999999E-2</v>
          </cell>
          <cell r="CN190">
            <v>4.3523412197800003E-2</v>
          </cell>
          <cell r="CO190">
            <v>-5.3326752036799999E-2</v>
          </cell>
          <cell r="CP190">
            <v>-5.2139785140799998E-2</v>
          </cell>
          <cell r="CQ190">
            <v>4.5527558773799999E-2</v>
          </cell>
          <cell r="CR190">
            <v>2.86084376276E-2</v>
          </cell>
          <cell r="CS190">
            <v>-7.2332963347399998E-2</v>
          </cell>
          <cell r="CT190">
            <v>9.19562298805E-3</v>
          </cell>
          <cell r="CU190">
            <v>5.3044579923199997E-2</v>
          </cell>
          <cell r="CV190">
            <v>5.3204033523800001E-2</v>
          </cell>
          <cell r="CW190">
            <v>-6.2640741467499997E-2</v>
          </cell>
          <cell r="CX190">
            <v>2.1282823756300001E-2</v>
          </cell>
          <cell r="CY190">
            <v>3.1607273966099997E-2</v>
          </cell>
          <cell r="CZ190">
            <v>-6.0063902288699997E-2</v>
          </cell>
          <cell r="DA190">
            <v>2.4512423202400001E-2</v>
          </cell>
          <cell r="DB190">
            <v>1.5169415622899999E-2</v>
          </cell>
          <cell r="DC190">
            <v>3.2217606902100002E-2</v>
          </cell>
          <cell r="DD190">
            <v>4.5241001993399997E-2</v>
          </cell>
          <cell r="DE190">
            <v>1.64837371558E-2</v>
          </cell>
          <cell r="DF190">
            <v>0</v>
          </cell>
          <cell r="DG190">
            <v>-7.4718192219699997E-2</v>
          </cell>
          <cell r="DH190">
            <v>-6.7782595753700006E-2</v>
          </cell>
          <cell r="DI190">
            <v>8.7008532136699998E-3</v>
          </cell>
          <cell r="DJ190">
            <v>4.5043617486999997E-2</v>
          </cell>
          <cell r="DK190">
            <v>4.57199439406E-2</v>
          </cell>
          <cell r="DL190">
            <v>-6.3225768506499996E-2</v>
          </cell>
          <cell r="DM190">
            <v>1.38620305806E-2</v>
          </cell>
          <cell r="DN190">
            <v>2.83051691949E-2</v>
          </cell>
          <cell r="DO190">
            <v>-5.4962128400800003E-2</v>
          </cell>
          <cell r="DP190">
            <v>1.8604304641500001E-2</v>
          </cell>
          <cell r="DQ190">
            <v>4.7931645065500003E-2</v>
          </cell>
          <cell r="DR190">
            <v>1.2650248594600001E-2</v>
          </cell>
          <cell r="DS190">
            <v>1.73504073173E-2</v>
          </cell>
          <cell r="DT190">
            <v>4.1534390300499997E-2</v>
          </cell>
          <cell r="DU190">
            <v>-5.5507127195599998E-2</v>
          </cell>
          <cell r="DV190">
            <v>4.3659325689099998E-2</v>
          </cell>
          <cell r="DW190">
            <v>3.8177505135500001E-2</v>
          </cell>
          <cell r="DX190">
            <v>2.3648643866200001E-2</v>
          </cell>
          <cell r="DY190">
            <v>1.82155817747E-2</v>
          </cell>
          <cell r="DZ190">
            <v>0</v>
          </cell>
          <cell r="EA190">
            <v>5.05411848426E-2</v>
          </cell>
          <cell r="EB190">
            <v>-6.3269816339000001E-2</v>
          </cell>
          <cell r="EC190">
            <v>-4.5541964471300003E-2</v>
          </cell>
          <cell r="ED190">
            <v>-4.3818358331900002E-2</v>
          </cell>
          <cell r="EE190">
            <v>-6.1305217444900001E-2</v>
          </cell>
          <cell r="EF190">
            <v>-5.1818545907699999E-2</v>
          </cell>
          <cell r="EG190">
            <v>1.15916850045E-2</v>
          </cell>
          <cell r="EH190">
            <v>1.7724554985800001E-2</v>
          </cell>
          <cell r="EI190">
            <v>2.2615227848300001E-2</v>
          </cell>
          <cell r="EJ190">
            <v>2.0599422976400002E-2</v>
          </cell>
          <cell r="EK190">
            <v>-5.5042598396499998E-2</v>
          </cell>
          <cell r="EL190">
            <v>4.9151379615100001E-2</v>
          </cell>
          <cell r="EM190">
            <v>2.08113640547E-2</v>
          </cell>
          <cell r="EN190">
            <v>2.15042680502E-2</v>
          </cell>
          <cell r="EO190">
            <v>-3.2582759857200001E-2</v>
          </cell>
          <cell r="EP190">
            <v>-6.1494987458E-2</v>
          </cell>
          <cell r="EQ190">
            <v>4.2184229940199998E-2</v>
          </cell>
          <cell r="ER190">
            <v>-5.5999089032400001E-2</v>
          </cell>
          <cell r="ES190">
            <v>0</v>
          </cell>
          <cell r="ET190">
            <v>9.6962815150599992E-3</v>
          </cell>
          <cell r="EU190">
            <v>1.6201967373499999E-2</v>
          </cell>
          <cell r="EV190">
            <v>3.4286398440599997E-2</v>
          </cell>
          <cell r="EW190">
            <v>-5.9702802449499999E-2</v>
          </cell>
          <cell r="EX190">
            <v>2.6578148826999999E-2</v>
          </cell>
          <cell r="EY190">
            <v>1.8693784251799999E-2</v>
          </cell>
          <cell r="EZ190">
            <v>2.39912644029E-2</v>
          </cell>
          <cell r="FA190">
            <v>5.1664281636499998E-2</v>
          </cell>
          <cell r="FB190">
            <v>-5.5073101073499997E-2</v>
          </cell>
          <cell r="FC190">
            <v>1.9176920875899998E-2</v>
          </cell>
          <cell r="FD190">
            <v>1.82259622961E-2</v>
          </cell>
          <cell r="FE190">
            <v>-6.6865935921699995E-2</v>
          </cell>
          <cell r="FF190">
            <v>8.7288487702600007E-3</v>
          </cell>
          <cell r="FG190">
            <v>-2.17068847269E-3</v>
          </cell>
          <cell r="FH190">
            <v>4.0188655257200001E-2</v>
          </cell>
          <cell r="FI190">
            <v>1.7217246815599999E-2</v>
          </cell>
          <cell r="FJ190">
            <v>4.6742875129000001E-2</v>
          </cell>
          <cell r="FK190">
            <v>1.05892382562E-2</v>
          </cell>
          <cell r="FL190">
            <v>-5.3979888558399997E-2</v>
          </cell>
          <cell r="FM190">
            <v>0</v>
          </cell>
          <cell r="FN190">
            <v>-6.1404529958999997E-2</v>
          </cell>
          <cell r="FO190">
            <v>3.74206267297E-2</v>
          </cell>
          <cell r="FP190">
            <v>1.8928231671500002E-2</v>
          </cell>
          <cell r="FQ190">
            <v>2.8085881844200002E-2</v>
          </cell>
          <cell r="FR190">
            <v>5.2161134779499997E-2</v>
          </cell>
          <cell r="FS190">
            <v>3.16056609154E-2</v>
          </cell>
          <cell r="FT190">
            <v>-5.2388310432399998E-2</v>
          </cell>
          <cell r="FU190">
            <v>4.6629764139699999E-2</v>
          </cell>
          <cell r="FV190">
            <v>1.03239500895E-2</v>
          </cell>
          <cell r="FW190">
            <v>4.3787837028499997E-2</v>
          </cell>
          <cell r="FX190">
            <v>0</v>
          </cell>
          <cell r="FY190">
            <v>1.46962944418E-2</v>
          </cell>
          <cell r="FZ190">
            <v>2.7568515390199999E-2</v>
          </cell>
          <cell r="GA190">
            <v>-4.6849802136399998E-2</v>
          </cell>
          <cell r="GB190">
            <v>1.2082400731699999E-2</v>
          </cell>
          <cell r="GC190">
            <v>5.7378541678200001E-2</v>
          </cell>
          <cell r="GD190">
            <v>1.49695510045E-2</v>
          </cell>
          <cell r="GE190">
            <v>-6.7793250083899997E-2</v>
          </cell>
          <cell r="GF190">
            <v>2.76491176337E-2</v>
          </cell>
          <cell r="GG190">
            <v>-6.8245396018000004E-2</v>
          </cell>
          <cell r="GH190">
            <v>3.7990063428900003E-2</v>
          </cell>
          <cell r="GI190">
            <v>3.6898538470300002E-2</v>
          </cell>
          <cell r="GJ190">
            <v>5.5708412080999997E-2</v>
          </cell>
          <cell r="GK190">
            <v>7.4574602767799999E-3</v>
          </cell>
          <cell r="GL190">
            <v>1.19139468297E-2</v>
          </cell>
          <cell r="GM190">
            <v>1.4703401364399999E-2</v>
          </cell>
          <cell r="GN190">
            <v>5.1506783813200001E-2</v>
          </cell>
          <cell r="GO190">
            <v>2.5277940556400001E-2</v>
          </cell>
          <cell r="GP190">
            <v>5.5527433752999997E-2</v>
          </cell>
          <cell r="GQ190">
            <v>1.5119316987700001E-2</v>
          </cell>
          <cell r="GR190">
            <v>1.52997598052E-2</v>
          </cell>
          <cell r="GS190">
            <v>1.9812498241700002E-2</v>
          </cell>
          <cell r="GT190">
            <v>1.70304439962E-2</v>
          </cell>
          <cell r="GU190">
            <v>9.9297752603899996E-3</v>
          </cell>
          <cell r="GV190">
            <v>2.0026801154000001E-2</v>
          </cell>
          <cell r="GW190">
            <v>1.44767444581E-2</v>
          </cell>
          <cell r="GX190">
            <v>3.0117813497799999E-2</v>
          </cell>
          <cell r="GY190">
            <v>5.4538033902600001E-2</v>
          </cell>
          <cell r="GZ190">
            <v>1.1347026564200001E-2</v>
          </cell>
          <cell r="HA190">
            <v>-5.8809094131000002E-2</v>
          </cell>
          <cell r="HB190">
            <v>1.73923373222E-2</v>
          </cell>
          <cell r="HC190">
            <v>2.34859548509E-2</v>
          </cell>
          <cell r="HD190">
            <v>-4.38325703144E-2</v>
          </cell>
          <cell r="HE190">
            <v>0</v>
          </cell>
          <cell r="HF190">
            <v>0</v>
          </cell>
          <cell r="HG190">
            <v>0</v>
          </cell>
          <cell r="HH190">
            <v>3.29475626349E-2</v>
          </cell>
          <cell r="HI190">
            <v>1.5593329444500001E-2</v>
          </cell>
          <cell r="HJ190">
            <v>1.9753025844700001E-2</v>
          </cell>
          <cell r="HK190">
            <v>0</v>
          </cell>
          <cell r="HL190">
            <v>5.0343193113799999E-2</v>
          </cell>
          <cell r="HM190">
            <v>5.1056880503899997E-2</v>
          </cell>
          <cell r="HN190">
            <v>5.1377881318299998E-2</v>
          </cell>
          <cell r="HO190">
            <v>2.4202886968899998E-2</v>
          </cell>
          <cell r="HP190">
            <v>1.5146071091299999E-2</v>
          </cell>
          <cell r="HQ190">
            <v>-4.4290181249399999E-2</v>
          </cell>
          <cell r="HR190">
            <v>-4.83811795712E-2</v>
          </cell>
          <cell r="HS190">
            <v>0</v>
          </cell>
          <cell r="HT190">
            <v>2.1213710308100001E-2</v>
          </cell>
          <cell r="HU190">
            <v>4.4013474136599999E-2</v>
          </cell>
          <cell r="HV190">
            <v>6.1300372180999994E-5</v>
          </cell>
          <cell r="HW190">
            <v>0</v>
          </cell>
          <cell r="HX190">
            <v>4.8988457769200001E-2</v>
          </cell>
          <cell r="HY190">
            <v>1.5397318638900001E-2</v>
          </cell>
          <cell r="HZ190">
            <v>1.921223104E-2</v>
          </cell>
          <cell r="IA190">
            <v>1.30911972374E-2</v>
          </cell>
          <cell r="IB190">
            <v>-5.9746351093100003E-2</v>
          </cell>
          <cell r="IC190">
            <v>0</v>
          </cell>
          <cell r="ID190">
            <v>0</v>
          </cell>
          <cell r="IE190">
            <v>2.1957585588100001E-2</v>
          </cell>
          <cell r="IF190">
            <v>1.8472854048E-2</v>
          </cell>
          <cell r="IG190">
            <v>-5.0523340702100003E-2</v>
          </cell>
          <cell r="IH190">
            <v>1.20704276487E-2</v>
          </cell>
          <cell r="II190">
            <v>2.3769140243499999E-2</v>
          </cell>
          <cell r="IJ190">
            <v>9.2866094782900008E-3</v>
          </cell>
          <cell r="IK190">
            <v>-5.0570186227599997E-2</v>
          </cell>
          <cell r="IL190">
            <v>2.4674950167500001E-2</v>
          </cell>
          <cell r="IM190">
            <v>4.0677085518799998E-2</v>
          </cell>
          <cell r="IN190">
            <v>1.8760010600100002E-2</v>
          </cell>
          <cell r="IO190">
            <v>5.5123005062300001E-2</v>
          </cell>
          <cell r="IP190">
            <v>-6.9560065865499995E-2</v>
          </cell>
          <cell r="IQ190">
            <v>-5.2751936018499999E-2</v>
          </cell>
          <cell r="IR190">
            <v>6.0853627510399997E-3</v>
          </cell>
          <cell r="IS190">
            <v>3.86402457952E-2</v>
          </cell>
          <cell r="IT190">
            <v>0.157487675548</v>
          </cell>
        </row>
        <row r="191">
          <cell r="A191" t="str">
            <v>SNP_CN_4407790_G413T_A138E_gid</v>
          </cell>
          <cell r="B191">
            <v>-9.8444491624799998E-2</v>
          </cell>
          <cell r="C191">
            <v>-9.2031285166699998E-3</v>
          </cell>
          <cell r="D191">
            <v>-0.12543338537199999</v>
          </cell>
          <cell r="E191">
            <v>0</v>
          </cell>
          <cell r="F191">
            <v>-2.59788613766E-2</v>
          </cell>
          <cell r="G191">
            <v>-1.3624843209999999E-2</v>
          </cell>
          <cell r="H191">
            <v>1.00491698831E-2</v>
          </cell>
          <cell r="I191">
            <v>-5.90547127649E-3</v>
          </cell>
          <cell r="J191">
            <v>-9.5094785094299999E-2</v>
          </cell>
          <cell r="K191">
            <v>-0.108836822212</v>
          </cell>
          <cell r="L191">
            <v>-0.119280740619</v>
          </cell>
          <cell r="M191">
            <v>-0.118191890419</v>
          </cell>
          <cell r="N191">
            <v>0</v>
          </cell>
          <cell r="O191">
            <v>-0.144546851516</v>
          </cell>
          <cell r="P191">
            <v>-1.6235680086499999E-3</v>
          </cell>
          <cell r="Q191">
            <v>-1.2487688101799999E-2</v>
          </cell>
          <cell r="R191">
            <v>-1.5930205583600001E-2</v>
          </cell>
          <cell r="S191">
            <v>8.7804533541199995E-3</v>
          </cell>
          <cell r="T191">
            <v>-1.3664284721E-2</v>
          </cell>
          <cell r="U191">
            <v>-8.6481712758500001E-2</v>
          </cell>
          <cell r="V191">
            <v>-0.106060013175</v>
          </cell>
          <cell r="W191">
            <v>-1.25703411177E-2</v>
          </cell>
          <cell r="X191">
            <v>-0.100230999291</v>
          </cell>
          <cell r="Y191">
            <v>3.0089837964600002E-3</v>
          </cell>
          <cell r="Z191">
            <v>-1.44985923544E-2</v>
          </cell>
          <cell r="AA191">
            <v>-6.3457729993400005E-4</v>
          </cell>
          <cell r="AB191">
            <v>9.3098096549500006E-2</v>
          </cell>
          <cell r="AC191">
            <v>9.7484529018400004E-2</v>
          </cell>
          <cell r="AD191">
            <v>-1.27220945433E-2</v>
          </cell>
          <cell r="AE191">
            <v>-8.5812602192200001E-3</v>
          </cell>
          <cell r="AF191">
            <v>0.110113069415</v>
          </cell>
          <cell r="AG191">
            <v>9.6406750381000002E-3</v>
          </cell>
          <cell r="AH191">
            <v>-0.11507571488600001</v>
          </cell>
          <cell r="AI191">
            <v>9.0985573828199995E-2</v>
          </cell>
          <cell r="AJ191">
            <v>1.38541664928E-2</v>
          </cell>
          <cell r="AK191">
            <v>-8.4211835637699999E-3</v>
          </cell>
          <cell r="AL191">
            <v>1.5020296908899999E-2</v>
          </cell>
          <cell r="AM191">
            <v>-1.6480296850199999E-2</v>
          </cell>
          <cell r="AN191">
            <v>3.9399936795200003E-3</v>
          </cell>
          <cell r="AO191">
            <v>-3.8823119830300001E-3</v>
          </cell>
          <cell r="AP191">
            <v>-2.28673946112E-2</v>
          </cell>
          <cell r="AQ191">
            <v>-0.104360409081</v>
          </cell>
          <cell r="AR191">
            <v>-2.0992557983800001E-3</v>
          </cell>
          <cell r="AS191">
            <v>-0.109659299254</v>
          </cell>
          <cell r="AT191">
            <v>-2.6578023098399999E-3</v>
          </cell>
          <cell r="AU191">
            <v>-0.11621810495899999</v>
          </cell>
          <cell r="AV191">
            <v>-0.131965458393</v>
          </cell>
          <cell r="AW191">
            <v>-6.2255272641799997E-3</v>
          </cell>
          <cell r="AX191">
            <v>-8.75742509961E-2</v>
          </cell>
          <cell r="AY191">
            <v>9.6773030236399996E-3</v>
          </cell>
          <cell r="AZ191">
            <v>0.11184871941799999</v>
          </cell>
          <cell r="BA191">
            <v>-7.7972691506100001E-3</v>
          </cell>
          <cell r="BB191">
            <v>0.11632218956900001</v>
          </cell>
          <cell r="BC191">
            <v>0</v>
          </cell>
          <cell r="BD191">
            <v>-0.13601748645299999</v>
          </cell>
          <cell r="BE191">
            <v>-1.9877957180099999E-2</v>
          </cell>
          <cell r="BF191">
            <v>-7.6212217099999998E-3</v>
          </cell>
          <cell r="BG191">
            <v>9.0090550482299997E-2</v>
          </cell>
          <cell r="BH191">
            <v>-9.2004276812100005E-3</v>
          </cell>
          <cell r="BI191">
            <v>0.10286821425000001</v>
          </cell>
          <cell r="BJ191">
            <v>9.4736404717000004E-3</v>
          </cell>
          <cell r="BK191">
            <v>-2.7112413663400001E-3</v>
          </cell>
          <cell r="BL191">
            <v>-0.116431325674</v>
          </cell>
          <cell r="BM191">
            <v>9.3107767403100006E-2</v>
          </cell>
          <cell r="BN191">
            <v>-2.1866932511300001E-2</v>
          </cell>
          <cell r="BO191">
            <v>9.7349576652100006E-2</v>
          </cell>
          <cell r="BP191">
            <v>-0.107994914055</v>
          </cell>
          <cell r="BQ191">
            <v>4.5504346489899997E-3</v>
          </cell>
          <cell r="BR191">
            <v>-1.41846202314E-2</v>
          </cell>
          <cell r="BS191">
            <v>0.105706498027</v>
          </cell>
          <cell r="BT191">
            <v>4.5691025443400004E-3</v>
          </cell>
          <cell r="BU191">
            <v>-0.113689772785</v>
          </cell>
          <cell r="BV191">
            <v>8.8984809815899998E-2</v>
          </cell>
          <cell r="BW191">
            <v>9.05886515975E-2</v>
          </cell>
          <cell r="BX191">
            <v>-0.12841179966899999</v>
          </cell>
          <cell r="BY191">
            <v>9.0514935553100001E-2</v>
          </cell>
          <cell r="BZ191">
            <v>5.9557482600199997E-3</v>
          </cell>
          <cell r="CA191">
            <v>-1.99527386576E-2</v>
          </cell>
          <cell r="CB191">
            <v>9.9869564175600001E-2</v>
          </cell>
          <cell r="CC191">
            <v>-1.0009817779100001E-3</v>
          </cell>
          <cell r="CD191">
            <v>-3.70982242748E-3</v>
          </cell>
          <cell r="CE191">
            <v>9.7968295216599999E-2</v>
          </cell>
          <cell r="CF191">
            <v>-0.10836734622700001</v>
          </cell>
          <cell r="CG191">
            <v>6.9968784227999997E-3</v>
          </cell>
          <cell r="CH191">
            <v>-0.13129213452300001</v>
          </cell>
          <cell r="CI191">
            <v>-1.1894880793999999E-2</v>
          </cell>
          <cell r="CJ191">
            <v>3.9692181162500001E-3</v>
          </cell>
          <cell r="CK191">
            <v>-8.4029883146299993E-3</v>
          </cell>
          <cell r="CL191">
            <v>-0.12454012781400001</v>
          </cell>
          <cell r="CM191">
            <v>-0.116317518055</v>
          </cell>
          <cell r="CN191">
            <v>-4.99003613368E-3</v>
          </cell>
          <cell r="CO191">
            <v>1.18953417987E-2</v>
          </cell>
          <cell r="CP191">
            <v>0.101584605873</v>
          </cell>
          <cell r="CQ191">
            <v>9.5690883696100001E-2</v>
          </cell>
          <cell r="CR191">
            <v>-0.118586145341</v>
          </cell>
          <cell r="CS191">
            <v>-0.13022091984699999</v>
          </cell>
          <cell r="CT191">
            <v>9.0019971132299995E-2</v>
          </cell>
          <cell r="CU191">
            <v>-0.13236449658900001</v>
          </cell>
          <cell r="CV191">
            <v>-4.4562690891299999E-3</v>
          </cell>
          <cell r="CW191">
            <v>9.4827534630900004E-3</v>
          </cell>
          <cell r="CX191">
            <v>9.7745113074799994E-2</v>
          </cell>
          <cell r="CY191">
            <v>8.3406697958700003E-3</v>
          </cell>
          <cell r="CZ191">
            <v>-6.1738220974799996E-3</v>
          </cell>
          <cell r="DA191">
            <v>-0.101557679474</v>
          </cell>
          <cell r="DB191">
            <v>9.0511992573700004E-2</v>
          </cell>
          <cell r="DC191">
            <v>2.1146051585700001E-2</v>
          </cell>
          <cell r="DD191">
            <v>-1.30507964641E-2</v>
          </cell>
          <cell r="DE191">
            <v>-7.4134338647100003E-3</v>
          </cell>
          <cell r="DF191">
            <v>0.101326525211</v>
          </cell>
          <cell r="DG191">
            <v>-3.5630155354700002E-2</v>
          </cell>
          <cell r="DH191">
            <v>-0.13956563174700001</v>
          </cell>
          <cell r="DI191">
            <v>2.0964222494499998E-3</v>
          </cell>
          <cell r="DJ191">
            <v>1.1408504098699999E-2</v>
          </cell>
          <cell r="DK191">
            <v>6.45445147529E-3</v>
          </cell>
          <cell r="DL191">
            <v>-0.12602558731999999</v>
          </cell>
          <cell r="DM191">
            <v>-1.88757441938E-2</v>
          </cell>
          <cell r="DN191">
            <v>-4.8880898393699997E-3</v>
          </cell>
          <cell r="DO191">
            <v>-1.8263688311E-2</v>
          </cell>
          <cell r="DP191">
            <v>-0.13101795315699999</v>
          </cell>
          <cell r="DQ191">
            <v>9.3203321099300004E-2</v>
          </cell>
          <cell r="DR191">
            <v>9.3370370566800004E-2</v>
          </cell>
          <cell r="DS191">
            <v>-1.08845457435E-2</v>
          </cell>
          <cell r="DT191">
            <v>-0.10700044781</v>
          </cell>
          <cell r="DU191">
            <v>0.118970744312</v>
          </cell>
          <cell r="DV191">
            <v>-7.4259126558900001E-3</v>
          </cell>
          <cell r="DW191">
            <v>-0.114592246711</v>
          </cell>
          <cell r="DX191">
            <v>-3.2080791890600001E-2</v>
          </cell>
          <cell r="DY191">
            <v>-1.9824106246199999E-2</v>
          </cell>
          <cell r="DZ191">
            <v>1.11884120852E-2</v>
          </cell>
          <cell r="EA191">
            <v>0.10490800440299999</v>
          </cell>
          <cell r="EB191">
            <v>7.3515530675600004E-3</v>
          </cell>
          <cell r="EC191">
            <v>-9.82351377606E-2</v>
          </cell>
          <cell r="ED191">
            <v>-9.2157080769499994E-2</v>
          </cell>
          <cell r="EE191">
            <v>-2.44110897183E-2</v>
          </cell>
          <cell r="EF191">
            <v>-6.2442435882999999E-3</v>
          </cell>
          <cell r="EG191">
            <v>-7.5072245672299998E-3</v>
          </cell>
          <cell r="EH191">
            <v>-0.12796759605399999</v>
          </cell>
          <cell r="EI191">
            <v>1.81545759551E-3</v>
          </cell>
          <cell r="EJ191">
            <v>-3.2228566706200001E-3</v>
          </cell>
          <cell r="EK191">
            <v>1.6921630594899999E-4</v>
          </cell>
          <cell r="EL191">
            <v>1.2575579807199999E-2</v>
          </cell>
          <cell r="EM191">
            <v>-7.4914945289499997E-3</v>
          </cell>
          <cell r="EN191">
            <v>5.0169462338100004E-3</v>
          </cell>
          <cell r="EO191">
            <v>1.52247482911E-2</v>
          </cell>
          <cell r="EP191">
            <v>-0.10125978291</v>
          </cell>
          <cell r="EQ191">
            <v>4.8290099948600004E-3</v>
          </cell>
          <cell r="ER191">
            <v>0.103371851146</v>
          </cell>
          <cell r="ES191">
            <v>9.6797354519399997E-2</v>
          </cell>
          <cell r="ET191">
            <v>-0.11336532980199999</v>
          </cell>
          <cell r="EU191">
            <v>-4.62060468271E-3</v>
          </cell>
          <cell r="EV191">
            <v>8.6443638429000002E-3</v>
          </cell>
          <cell r="EW191">
            <v>-0.10225348174600001</v>
          </cell>
          <cell r="EX191">
            <v>8.0851195380099994E-3</v>
          </cell>
          <cell r="EY191">
            <v>-4.4326642528200004E-3</v>
          </cell>
          <cell r="EZ191">
            <v>-0.112405776978</v>
          </cell>
          <cell r="FA191">
            <v>7.7680670656299997E-3</v>
          </cell>
          <cell r="FB191">
            <v>2.36202240922E-3</v>
          </cell>
          <cell r="FC191">
            <v>8.77844840288E-2</v>
          </cell>
          <cell r="FD191">
            <v>-0.12373922765299999</v>
          </cell>
          <cell r="FE191">
            <v>-7.6466342434300004E-3</v>
          </cell>
          <cell r="FF191">
            <v>-0.106809213758</v>
          </cell>
          <cell r="FG191">
            <v>-4.8776557668999999E-3</v>
          </cell>
          <cell r="FH191">
            <v>9.0963877737500008E-3</v>
          </cell>
          <cell r="FI191">
            <v>-0.101147592068</v>
          </cell>
          <cell r="FJ191">
            <v>-9.2478200793300006E-2</v>
          </cell>
          <cell r="FK191">
            <v>9.6820078790200007E-2</v>
          </cell>
          <cell r="FL191">
            <v>5.9719029813999997E-3</v>
          </cell>
          <cell r="FM191">
            <v>1.2625309173000001E-3</v>
          </cell>
          <cell r="FN191">
            <v>-1.1320542544100001E-2</v>
          </cell>
          <cell r="FO191">
            <v>-1.52950007468E-2</v>
          </cell>
          <cell r="FP191">
            <v>0.100825987756</v>
          </cell>
          <cell r="FQ191">
            <v>0</v>
          </cell>
          <cell r="FR191">
            <v>-0.10812357068099999</v>
          </cell>
          <cell r="FS191">
            <v>0.10250367224199999</v>
          </cell>
          <cell r="FT191">
            <v>-9.8189450800399997E-3</v>
          </cell>
          <cell r="FU191">
            <v>6.4096914138600004E-4</v>
          </cell>
          <cell r="FV191">
            <v>-1.382087823E-2</v>
          </cell>
          <cell r="FW191">
            <v>9.7697049379300002E-2</v>
          </cell>
          <cell r="FX191">
            <v>-1.8081875518000001E-2</v>
          </cell>
          <cell r="FY191">
            <v>9.8506249487399999E-2</v>
          </cell>
          <cell r="FZ191">
            <v>1.1489773169199999E-2</v>
          </cell>
          <cell r="GA191">
            <v>-1.84469558299E-2</v>
          </cell>
          <cell r="GB191">
            <v>-1.20746371977E-4</v>
          </cell>
          <cell r="GC191">
            <v>9.6563659608399997E-3</v>
          </cell>
          <cell r="GD191">
            <v>0.10165053606</v>
          </cell>
          <cell r="GE191">
            <v>-5.5244429968299997E-3</v>
          </cell>
          <cell r="GF191">
            <v>-0.121417477727</v>
          </cell>
          <cell r="GG191">
            <v>9.9819479510200003E-3</v>
          </cell>
          <cell r="GH191">
            <v>-9.3680158257500007E-2</v>
          </cell>
          <cell r="GI191">
            <v>-0.116605870426</v>
          </cell>
          <cell r="GJ191">
            <v>0.11116036027700001</v>
          </cell>
          <cell r="GK191">
            <v>-2.7601091191200001E-2</v>
          </cell>
          <cell r="GL191">
            <v>-1.50569491088E-2</v>
          </cell>
          <cell r="GM191">
            <v>1.2154655530999999E-2</v>
          </cell>
          <cell r="GN191">
            <v>9.2949420213699993E-2</v>
          </cell>
          <cell r="GO191">
            <v>-1.25079127029E-2</v>
          </cell>
          <cell r="GP191">
            <v>0.11073987186000001</v>
          </cell>
          <cell r="GQ191">
            <v>0</v>
          </cell>
          <cell r="GR191">
            <v>9.08139720559E-2</v>
          </cell>
          <cell r="GS191">
            <v>8.2115561235700002E-4</v>
          </cell>
          <cell r="GT191">
            <v>0</v>
          </cell>
          <cell r="GU191">
            <v>-0.126114085317</v>
          </cell>
          <cell r="GV191">
            <v>-9.4001211225999998E-2</v>
          </cell>
          <cell r="GW191">
            <v>6.4994692802400004E-3</v>
          </cell>
          <cell r="GX191">
            <v>-1.4788050204500001E-2</v>
          </cell>
          <cell r="GY191">
            <v>9.2623762786399999E-2</v>
          </cell>
          <cell r="GZ191">
            <v>-0.14561522007</v>
          </cell>
          <cell r="HA191">
            <v>9.9377416074300007E-2</v>
          </cell>
          <cell r="HB191">
            <v>-0.138239175081</v>
          </cell>
          <cell r="HC191">
            <v>9.9422372877600002E-2</v>
          </cell>
          <cell r="HD191">
            <v>0.11342786252500001</v>
          </cell>
          <cell r="HE191">
            <v>8.9820571243799996E-2</v>
          </cell>
          <cell r="HF191">
            <v>4.5106662437299997E-3</v>
          </cell>
          <cell r="HG191">
            <v>9.8330695182100008E-3</v>
          </cell>
          <cell r="HH191">
            <v>8.7407819926700006E-2</v>
          </cell>
          <cell r="HI191">
            <v>-1.2774686329099999E-2</v>
          </cell>
          <cell r="HJ191">
            <v>-2.44733667932E-3</v>
          </cell>
          <cell r="HK191">
            <v>9.2132300138500003E-2</v>
          </cell>
          <cell r="HL191">
            <v>9.8668806254900002E-2</v>
          </cell>
          <cell r="HM191">
            <v>3.06803290732E-3</v>
          </cell>
          <cell r="HN191">
            <v>-0.11930667608999999</v>
          </cell>
          <cell r="HO191">
            <v>-0.101381190121</v>
          </cell>
          <cell r="HP191">
            <v>-8.31769928336E-2</v>
          </cell>
          <cell r="HQ191">
            <v>1.6316127032E-2</v>
          </cell>
          <cell r="HR191">
            <v>-4.3628113344299996E-3</v>
          </cell>
          <cell r="HS191">
            <v>-1.21499266243E-4</v>
          </cell>
          <cell r="HT191">
            <v>0.113031059504</v>
          </cell>
          <cell r="HU191">
            <v>-2.38699791953E-3</v>
          </cell>
          <cell r="HV191">
            <v>9.5519207418000004E-2</v>
          </cell>
          <cell r="HW191">
            <v>-6.8318555131600001E-3</v>
          </cell>
          <cell r="HX191">
            <v>7.3211714625399998E-3</v>
          </cell>
          <cell r="HY191">
            <v>-5.4986481554799996E-3</v>
          </cell>
          <cell r="HZ191">
            <v>8.8008856400800008E-3</v>
          </cell>
          <cell r="IA191">
            <v>-2.9192475602000001E-2</v>
          </cell>
          <cell r="IB191">
            <v>-0.10479979217099999</v>
          </cell>
          <cell r="IC191">
            <v>1.25793798361E-4</v>
          </cell>
          <cell r="ID191">
            <v>-5.6927296100199999E-4</v>
          </cell>
          <cell r="IE191">
            <v>-0.121993288398</v>
          </cell>
          <cell r="IF191">
            <v>-9.4195799902099999E-3</v>
          </cell>
          <cell r="IG191">
            <v>9.1085154563200002E-3</v>
          </cell>
          <cell r="IH191">
            <v>8.9275771751999994E-3</v>
          </cell>
          <cell r="II191">
            <v>-0.12855546176400001</v>
          </cell>
          <cell r="IJ191">
            <v>8.4860861301399998E-2</v>
          </cell>
          <cell r="IK191">
            <v>-1.3712536310799999E-3</v>
          </cell>
          <cell r="IL191">
            <v>6.5461881458799996E-3</v>
          </cell>
          <cell r="IM191">
            <v>-1.5232149511600001E-2</v>
          </cell>
          <cell r="IN191">
            <v>-1.78895250428E-3</v>
          </cell>
          <cell r="IO191">
            <v>-5.0983196124400002E-3</v>
          </cell>
          <cell r="IP191">
            <v>-5.5446303449599998E-3</v>
          </cell>
          <cell r="IQ191">
            <v>-0.11235536634899999</v>
          </cell>
          <cell r="IR191">
            <v>-9.4669144600600004E-3</v>
          </cell>
          <cell r="IS191">
            <v>7.1446314454100004E-2</v>
          </cell>
          <cell r="IT191">
            <v>-0.132503882051</v>
          </cell>
        </row>
        <row r="192">
          <cell r="A192" t="str">
            <v>SNP_N_1472537_C692T_rrs</v>
          </cell>
          <cell r="B192">
            <v>-6.3600298017300004E-4</v>
          </cell>
          <cell r="C192">
            <v>-9.1137066483499996E-3</v>
          </cell>
          <cell r="D192">
            <v>-5.3810980171000002E-3</v>
          </cell>
          <cell r="E192">
            <v>-1.0923851281400001E-2</v>
          </cell>
          <cell r="F192">
            <v>-2.4032455403400002E-3</v>
          </cell>
          <cell r="G192">
            <v>-5.8887777850000003E-3</v>
          </cell>
          <cell r="H192">
            <v>3.1186439446199998E-4</v>
          </cell>
          <cell r="I192">
            <v>-3.5657158587099999E-3</v>
          </cell>
          <cell r="J192">
            <v>-2.11434415542E-3</v>
          </cell>
          <cell r="K192">
            <v>1.6035555163400001E-3</v>
          </cell>
          <cell r="L192">
            <v>-5.8071808889499999E-3</v>
          </cell>
          <cell r="M192">
            <v>-4.9527972005299998E-3</v>
          </cell>
          <cell r="N192">
            <v>-5.5580097250599999E-3</v>
          </cell>
          <cell r="O192">
            <v>8.3148377598299996E-5</v>
          </cell>
          <cell r="P192">
            <v>-1.2977654114399999E-3</v>
          </cell>
          <cell r="Q192">
            <v>4.6088835224500002E-3</v>
          </cell>
          <cell r="R192">
            <v>-4.6336694504099999E-4</v>
          </cell>
          <cell r="S192">
            <v>9.3320809537500004E-4</v>
          </cell>
          <cell r="T192">
            <v>3.7524462677500001E-3</v>
          </cell>
          <cell r="U192">
            <v>3.1120588537299999E-3</v>
          </cell>
          <cell r="V192">
            <v>-3.7422229070199998E-3</v>
          </cell>
          <cell r="W192">
            <v>-7.4938759207699998E-3</v>
          </cell>
          <cell r="X192">
            <v>-6.3194860704199997E-3</v>
          </cell>
          <cell r="Y192">
            <v>1.7945542640500001E-4</v>
          </cell>
          <cell r="Z192">
            <v>1.3074002927199999E-3</v>
          </cell>
          <cell r="AA192">
            <v>-4.4954847544400002E-3</v>
          </cell>
          <cell r="AB192">
            <v>1.9063772924700001E-4</v>
          </cell>
          <cell r="AC192">
            <v>6.2483432702699999E-3</v>
          </cell>
          <cell r="AD192">
            <v>4.3200566433400003E-3</v>
          </cell>
          <cell r="AE192">
            <v>-9.9947834387399993E-3</v>
          </cell>
          <cell r="AF192">
            <v>4.5299935154599997E-3</v>
          </cell>
          <cell r="AG192">
            <v>1.65166077204E-3</v>
          </cell>
          <cell r="AH192">
            <v>1.66177016217E-3</v>
          </cell>
          <cell r="AI192">
            <v>-4.4547673314799998E-3</v>
          </cell>
          <cell r="AJ192">
            <v>2.9157003154999997E-4</v>
          </cell>
          <cell r="AK192">
            <v>-1.6405816495499998E-5</v>
          </cell>
          <cell r="AL192">
            <v>1.08976091724E-3</v>
          </cell>
          <cell r="AM192">
            <v>-7.1312498766899996E-4</v>
          </cell>
          <cell r="AN192">
            <v>5.1836976781499998E-3</v>
          </cell>
          <cell r="AO192">
            <v>-1.76816736348E-3</v>
          </cell>
          <cell r="AP192">
            <v>1.1552205542099999E-3</v>
          </cell>
          <cell r="AQ192">
            <v>-9.67415515333E-3</v>
          </cell>
          <cell r="AR192">
            <v>-5.6109619326900001E-3</v>
          </cell>
          <cell r="AS192">
            <v>-1.26109300181E-2</v>
          </cell>
          <cell r="AT192">
            <v>-1.3813610188700001E-2</v>
          </cell>
          <cell r="AU192">
            <v>2.7520505245799999E-3</v>
          </cell>
          <cell r="AV192">
            <v>-7.7826776541800001E-3</v>
          </cell>
          <cell r="AW192">
            <v>1.4140871353399999E-3</v>
          </cell>
          <cell r="AX192">
            <v>6.3884776318400005E-4</v>
          </cell>
          <cell r="AY192">
            <v>-2.12061917409E-3</v>
          </cell>
          <cell r="AZ192">
            <v>5.2754641510500003E-3</v>
          </cell>
          <cell r="BA192">
            <v>-6.7534553818399999E-3</v>
          </cell>
          <cell r="BB192">
            <v>-3.6570252850700001E-3</v>
          </cell>
          <cell r="BC192">
            <v>-3.2482331153000001E-3</v>
          </cell>
          <cell r="BD192">
            <v>5.5905212648200003E-3</v>
          </cell>
          <cell r="BE192">
            <v>2.13073263876E-3</v>
          </cell>
          <cell r="BF192">
            <v>1.82553741615E-3</v>
          </cell>
          <cell r="BG192">
            <v>-8.1205293536199992E-3</v>
          </cell>
          <cell r="BH192">
            <v>-3.87443724321E-4</v>
          </cell>
          <cell r="BI192">
            <v>-8.8975597173E-3</v>
          </cell>
          <cell r="BJ192">
            <v>-8.8518828852100003E-4</v>
          </cell>
          <cell r="BK192">
            <v>-5.3571737371399999E-3</v>
          </cell>
          <cell r="BL192">
            <v>-4.4897743500799999E-3</v>
          </cell>
          <cell r="BM192">
            <v>-1.53150036931E-3</v>
          </cell>
          <cell r="BN192">
            <v>5.0388821400699996E-3</v>
          </cell>
          <cell r="BO192">
            <v>1.48451537825E-3</v>
          </cell>
          <cell r="BP192">
            <v>1.78296607919E-3</v>
          </cell>
          <cell r="BQ192">
            <v>-4.2642513290000001E-3</v>
          </cell>
          <cell r="BR192">
            <v>-2.50244350173E-3</v>
          </cell>
          <cell r="BS192">
            <v>-7.9976962879299996E-3</v>
          </cell>
          <cell r="BT192">
            <v>1.3551946030899999E-3</v>
          </cell>
          <cell r="BU192">
            <v>-1.2333390768600001E-3</v>
          </cell>
          <cell r="BV192">
            <v>-1.27242435701E-3</v>
          </cell>
          <cell r="BW192">
            <v>-9.0183661086500001E-4</v>
          </cell>
          <cell r="BX192">
            <v>-4.9683982506399998E-3</v>
          </cell>
          <cell r="BY192">
            <v>-4.6046343632000003E-3</v>
          </cell>
          <cell r="BZ192">
            <v>7.4717081151900004E-3</v>
          </cell>
          <cell r="CA192">
            <v>2.06477893516E-3</v>
          </cell>
          <cell r="CB192">
            <v>1.44099246245E-3</v>
          </cell>
          <cell r="CC192">
            <v>6.2057864852200001E-3</v>
          </cell>
          <cell r="CD192">
            <v>-1.2763781705899999E-4</v>
          </cell>
          <cell r="CE192">
            <v>-2.8304879379E-5</v>
          </cell>
          <cell r="CF192">
            <v>5.8255484327699998E-4</v>
          </cell>
          <cell r="CG192">
            <v>2.4820584803800002E-3</v>
          </cell>
          <cell r="CH192">
            <v>-3.0400573741599999E-3</v>
          </cell>
          <cell r="CI192">
            <v>-7.7900215983400002E-3</v>
          </cell>
          <cell r="CJ192">
            <v>1.0328569449500001E-2</v>
          </cell>
          <cell r="CK192">
            <v>-1.2245205231000001E-2</v>
          </cell>
          <cell r="CL192">
            <v>4.5521594584000003E-3</v>
          </cell>
          <cell r="CM192">
            <v>4.4706817716399999E-3</v>
          </cell>
          <cell r="CN192">
            <v>3.4024110063899998E-3</v>
          </cell>
          <cell r="CO192">
            <v>2.5835088454200001E-3</v>
          </cell>
          <cell r="CP192">
            <v>1.4470157911999999E-3</v>
          </cell>
          <cell r="CQ192">
            <v>5.2111702971199998E-3</v>
          </cell>
          <cell r="CR192">
            <v>-5.4019181989099999E-3</v>
          </cell>
          <cell r="CS192">
            <v>5.6049032136800004E-3</v>
          </cell>
          <cell r="CT192">
            <v>5.22408343386E-4</v>
          </cell>
          <cell r="CU192">
            <v>5.5800154805200003E-3</v>
          </cell>
          <cell r="CV192">
            <v>4.5254775323000001E-3</v>
          </cell>
          <cell r="CW192">
            <v>-1.12791405991E-3</v>
          </cell>
          <cell r="CX192">
            <v>8.3582132356200005E-4</v>
          </cell>
          <cell r="CY192">
            <v>-6.3990871422000004E-3</v>
          </cell>
          <cell r="CZ192">
            <v>2.5903836358300001E-3</v>
          </cell>
          <cell r="DA192">
            <v>9.5802221039800004E-5</v>
          </cell>
          <cell r="DB192">
            <v>-3.9196995203400002E-4</v>
          </cell>
          <cell r="DC192">
            <v>-7.7778650447700003E-3</v>
          </cell>
          <cell r="DD192">
            <v>1.2623566435600001E-3</v>
          </cell>
          <cell r="DE192">
            <v>-1.36003436637E-5</v>
          </cell>
          <cell r="DF192">
            <v>-1.2251360341900001E-2</v>
          </cell>
          <cell r="DG192">
            <v>3.0214400030699998E-3</v>
          </cell>
          <cell r="DH192">
            <v>7.9131200909600009E-3</v>
          </cell>
          <cell r="DI192">
            <v>-4.7022444196000001E-3</v>
          </cell>
          <cell r="DJ192">
            <v>7.1331653744000001E-3</v>
          </cell>
          <cell r="DK192">
            <v>8.2754697650699992E-3</v>
          </cell>
          <cell r="DL192">
            <v>1.2629042612399999E-3</v>
          </cell>
          <cell r="DM192">
            <v>1.2460283469400001E-3</v>
          </cell>
          <cell r="DN192">
            <v>1.8117355648399999E-3</v>
          </cell>
          <cell r="DO192">
            <v>-1.01409139461E-4</v>
          </cell>
          <cell r="DP192">
            <v>-1.5965063357700001E-3</v>
          </cell>
          <cell r="DQ192">
            <v>1.8580410396700001E-3</v>
          </cell>
          <cell r="DR192">
            <v>-2.2601836826700002E-3</v>
          </cell>
          <cell r="DS192">
            <v>3.43965692446E-3</v>
          </cell>
          <cell r="DT192">
            <v>-2.40561552346E-3</v>
          </cell>
          <cell r="DU192">
            <v>6.0744194342999999E-5</v>
          </cell>
          <cell r="DV192">
            <v>-3.4209671430300002E-3</v>
          </cell>
          <cell r="DW192">
            <v>-9.3174341600399998E-4</v>
          </cell>
          <cell r="DX192">
            <v>2.0881970412999998E-3</v>
          </cell>
          <cell r="DY192">
            <v>-1.1962175369300001E-2</v>
          </cell>
          <cell r="DZ192">
            <v>5.2132727578299998E-3</v>
          </cell>
          <cell r="EA192">
            <v>1.46656122524E-3</v>
          </cell>
          <cell r="EB192">
            <v>-6.2243966385699999E-3</v>
          </cell>
          <cell r="EC192">
            <v>2.54452833906E-3</v>
          </cell>
          <cell r="ED192">
            <v>2.01170216314E-3</v>
          </cell>
          <cell r="EE192">
            <v>-6.3811358995699997E-4</v>
          </cell>
          <cell r="EF192">
            <v>-3.4983623772900001E-3</v>
          </cell>
          <cell r="EG192">
            <v>7.6014194637500001E-3</v>
          </cell>
          <cell r="EH192">
            <v>3.98233952001E-3</v>
          </cell>
          <cell r="EI192">
            <v>-8.7959639495199999E-4</v>
          </cell>
          <cell r="EJ192">
            <v>1.41547922976E-3</v>
          </cell>
          <cell r="EK192">
            <v>-1.4081112749399999E-4</v>
          </cell>
          <cell r="EL192">
            <v>5.43374242261E-3</v>
          </cell>
          <cell r="EM192">
            <v>-5.3471396677200005E-4</v>
          </cell>
          <cell r="EN192">
            <v>8.5223559290199997E-4</v>
          </cell>
          <cell r="EO192">
            <v>-4.6298815868800001E-3</v>
          </cell>
          <cell r="EP192">
            <v>3.8418534677499999E-3</v>
          </cell>
          <cell r="EQ192">
            <v>4.4243223965199996E-3</v>
          </cell>
          <cell r="ER192">
            <v>-6.7690311698200001E-4</v>
          </cell>
          <cell r="ES192">
            <v>6.3945348374500003E-3</v>
          </cell>
          <cell r="ET192">
            <v>2.83907051198E-3</v>
          </cell>
          <cell r="EU192">
            <v>5.6252558715600004E-3</v>
          </cell>
          <cell r="EV192">
            <v>-6.2077203765500003E-3</v>
          </cell>
          <cell r="EW192">
            <v>4.7451546415699999E-3</v>
          </cell>
          <cell r="EX192">
            <v>4.15918463841E-3</v>
          </cell>
          <cell r="EY192">
            <v>5.1276851445400005E-4</v>
          </cell>
          <cell r="EZ192">
            <v>3.8226409815300001E-3</v>
          </cell>
          <cell r="FA192">
            <v>-1.3852058909800001E-3</v>
          </cell>
          <cell r="FB192">
            <v>-1.40093872324E-3</v>
          </cell>
          <cell r="FC192">
            <v>-1.0568939615E-3</v>
          </cell>
          <cell r="FD192">
            <v>1.49129936472E-3</v>
          </cell>
          <cell r="FE192">
            <v>4.4578406959799996E-3</v>
          </cell>
          <cell r="FF192">
            <v>-1.23080535559E-4</v>
          </cell>
          <cell r="FG192">
            <v>-9.3349823728199992E-3</v>
          </cell>
          <cell r="FH192">
            <v>2.2706536110500002E-3</v>
          </cell>
          <cell r="FI192">
            <v>2.5415469426700002E-3</v>
          </cell>
          <cell r="FJ192">
            <v>-1.0986830107899999E-2</v>
          </cell>
          <cell r="FK192">
            <v>-1.6229046508699999E-2</v>
          </cell>
          <cell r="FL192">
            <v>1.12490612082E-3</v>
          </cell>
          <cell r="FM192">
            <v>-2.0167713519200002E-3</v>
          </cell>
          <cell r="FN192">
            <v>-7.8382836654800007E-3</v>
          </cell>
          <cell r="FO192">
            <v>-3.5186232999E-3</v>
          </cell>
          <cell r="FP192">
            <v>2.1669652778699999E-3</v>
          </cell>
          <cell r="FQ192">
            <v>-2.9268809594199998E-3</v>
          </cell>
          <cell r="FR192">
            <v>9.6287752967300002E-4</v>
          </cell>
          <cell r="FS192">
            <v>1.03103218134E-3</v>
          </cell>
          <cell r="FT192">
            <v>-9.4875590875699994E-3</v>
          </cell>
          <cell r="FU192">
            <v>9.1712985886299996E-4</v>
          </cell>
          <cell r="FV192">
            <v>3.1274179928000002E-3</v>
          </cell>
          <cell r="FW192">
            <v>3.7752857897400001E-3</v>
          </cell>
          <cell r="FX192">
            <v>2.3838921915700002E-3</v>
          </cell>
          <cell r="FY192">
            <v>-2.1535991691099998E-3</v>
          </cell>
          <cell r="FZ192">
            <v>6.7097367718799996E-4</v>
          </cell>
          <cell r="GA192">
            <v>2.9208022169800001E-3</v>
          </cell>
          <cell r="GB192">
            <v>6.8932969588800003E-4</v>
          </cell>
          <cell r="GC192">
            <v>3.20299388841E-3</v>
          </cell>
          <cell r="GD192">
            <v>4.8862779513000002E-3</v>
          </cell>
          <cell r="GE192">
            <v>5.8630350977199996E-3</v>
          </cell>
          <cell r="GF192">
            <v>-9.3417922034900007E-3</v>
          </cell>
          <cell r="GG192">
            <v>1.66684843134E-3</v>
          </cell>
          <cell r="GH192">
            <v>3.1656054779900002E-3</v>
          </cell>
          <cell r="GI192">
            <v>-7.37183028832E-3</v>
          </cell>
          <cell r="GJ192">
            <v>-3.5374925937499998E-3</v>
          </cell>
          <cell r="GK192">
            <v>5.0431879935799995E-4</v>
          </cell>
          <cell r="GL192">
            <v>5.8368075406199996E-4</v>
          </cell>
          <cell r="GM192">
            <v>1.9430691609199999E-3</v>
          </cell>
          <cell r="GN192">
            <v>6.5677799284500002E-3</v>
          </cell>
          <cell r="GO192">
            <v>-1.3653907444699999E-5</v>
          </cell>
          <cell r="GP192">
            <v>-5.9101609513199996E-3</v>
          </cell>
          <cell r="GQ192">
            <v>-3.9024536963600002E-3</v>
          </cell>
          <cell r="GR192">
            <v>4.5026056468499996E-3</v>
          </cell>
          <cell r="GS192">
            <v>3.48915322684E-3</v>
          </cell>
          <cell r="GT192">
            <v>6.1051250668199997E-4</v>
          </cell>
          <cell r="GU192">
            <v>3.5177536774400001E-3</v>
          </cell>
          <cell r="GV192">
            <v>1.1940583353900001E-3</v>
          </cell>
          <cell r="GW192">
            <v>-6.37352187186E-3</v>
          </cell>
          <cell r="GX192">
            <v>2.9543397249699998E-4</v>
          </cell>
          <cell r="GY192">
            <v>2.1533388644500002E-3</v>
          </cell>
          <cell r="GZ192">
            <v>2.5870010722399998E-3</v>
          </cell>
          <cell r="HA192">
            <v>2.22299410962E-3</v>
          </cell>
          <cell r="HB192">
            <v>-5.4417303763299998E-3</v>
          </cell>
          <cell r="HC192">
            <v>-6.2305708415799996E-3</v>
          </cell>
          <cell r="HD192">
            <v>1.1286603985399999E-3</v>
          </cell>
          <cell r="HE192">
            <v>2.4409675970699998E-3</v>
          </cell>
          <cell r="HF192">
            <v>3.3890400663900001E-4</v>
          </cell>
          <cell r="HG192">
            <v>-2.8210957534600001E-3</v>
          </cell>
          <cell r="HH192">
            <v>-7.2157499380400003E-3</v>
          </cell>
          <cell r="HI192">
            <v>3.2013237941999999E-3</v>
          </cell>
          <cell r="HJ192">
            <v>-5.9158448129899999E-3</v>
          </cell>
          <cell r="HK192">
            <v>-4.35284664854E-3</v>
          </cell>
          <cell r="HL192">
            <v>3.4388958010800001E-3</v>
          </cell>
          <cell r="HM192">
            <v>-5.6326850317399996E-3</v>
          </cell>
          <cell r="HN192">
            <v>5.6859613396200003E-3</v>
          </cell>
          <cell r="HO192">
            <v>-1.5957135474300001E-3</v>
          </cell>
          <cell r="HP192">
            <v>4.7263815067700001E-3</v>
          </cell>
          <cell r="HQ192">
            <v>0</v>
          </cell>
          <cell r="HR192">
            <v>6.9928634911799997E-3</v>
          </cell>
          <cell r="HS192">
            <v>-4.8195791896399998E-4</v>
          </cell>
          <cell r="HT192">
            <v>-4.3678474612500002E-3</v>
          </cell>
          <cell r="HU192">
            <v>-7.4148471467200003E-3</v>
          </cell>
          <cell r="HV192">
            <v>1.7069187015300001E-3</v>
          </cell>
          <cell r="HW192">
            <v>-6.2844245694600002E-3</v>
          </cell>
          <cell r="HX192">
            <v>-7.9638194292799992E-3</v>
          </cell>
          <cell r="HY192">
            <v>1.6964413225699999E-3</v>
          </cell>
          <cell r="HZ192">
            <v>7.8271841630299995E-4</v>
          </cell>
          <cell r="IA192">
            <v>1.77718978375E-3</v>
          </cell>
          <cell r="IB192">
            <v>3.1001071911299998E-3</v>
          </cell>
          <cell r="IC192">
            <v>-4.0372186340399997E-3</v>
          </cell>
          <cell r="ID192">
            <v>1.8926588818400001E-3</v>
          </cell>
          <cell r="IE192">
            <v>-2.0984979346399999E-3</v>
          </cell>
          <cell r="IF192">
            <v>-6.6443779505800001E-3</v>
          </cell>
          <cell r="IG192">
            <v>2.50601384323E-4</v>
          </cell>
          <cell r="IH192">
            <v>3.4050617832700001E-3</v>
          </cell>
          <cell r="II192">
            <v>5.86101599038E-3</v>
          </cell>
          <cell r="IJ192">
            <v>-8.0185746774100002E-3</v>
          </cell>
          <cell r="IK192">
            <v>-3.5931676393399998E-4</v>
          </cell>
          <cell r="IL192">
            <v>-3.8572966586799999E-3</v>
          </cell>
          <cell r="IM192">
            <v>-5.00247441232E-3</v>
          </cell>
          <cell r="IN192">
            <v>3.3804068807500001E-3</v>
          </cell>
          <cell r="IO192">
            <v>-1.28765236586E-2</v>
          </cell>
          <cell r="IP192">
            <v>-4.07439935952E-3</v>
          </cell>
          <cell r="IQ192">
            <v>6.2142228707699997E-3</v>
          </cell>
          <cell r="IR192">
            <v>-6.3009344739800002E-4</v>
          </cell>
          <cell r="IS192">
            <v>4.7577554359999998E-3</v>
          </cell>
          <cell r="IT192">
            <v>-0.13243502378499999</v>
          </cell>
        </row>
        <row r="193">
          <cell r="A193" t="str">
            <v>SNP_CN_4407802_G401C_A134G_gid</v>
          </cell>
          <cell r="B193">
            <v>8.0082649365100008E-3</v>
          </cell>
          <cell r="C193">
            <v>-5.3755849599800003E-2</v>
          </cell>
          <cell r="D193">
            <v>8.3923703059600001E-3</v>
          </cell>
          <cell r="E193">
            <v>2.1163122728499999E-2</v>
          </cell>
          <cell r="F193">
            <v>0</v>
          </cell>
          <cell r="G193">
            <v>-5.56126758456E-2</v>
          </cell>
          <cell r="H193">
            <v>1.7968159168999999E-2</v>
          </cell>
          <cell r="I193">
            <v>6.0360394418199998E-3</v>
          </cell>
          <cell r="J193">
            <v>3.5479629878000002E-3</v>
          </cell>
          <cell r="K193">
            <v>-5.8287274092399997E-2</v>
          </cell>
          <cell r="L193">
            <v>2.03708242625E-2</v>
          </cell>
          <cell r="M193">
            <v>1.2252913787999999E-2</v>
          </cell>
          <cell r="N193">
            <v>1.6645019874000001E-2</v>
          </cell>
          <cell r="O193">
            <v>7.3968325741599998E-3</v>
          </cell>
          <cell r="P193">
            <v>-5.2879154682200002E-2</v>
          </cell>
          <cell r="Q193">
            <v>2.1994769573199999E-2</v>
          </cell>
          <cell r="R193">
            <v>-2.8276823461100001E-2</v>
          </cell>
          <cell r="S193">
            <v>-2.9144993051899999E-2</v>
          </cell>
          <cell r="T193">
            <v>2.51278281212E-3</v>
          </cell>
          <cell r="U193">
            <v>9.2914588749399996E-3</v>
          </cell>
          <cell r="V193">
            <v>-4.8378441482800003E-2</v>
          </cell>
          <cell r="W193">
            <v>0</v>
          </cell>
          <cell r="X193">
            <v>-2.2058486938499999E-2</v>
          </cell>
          <cell r="Y193">
            <v>1.6925537958699999E-2</v>
          </cell>
          <cell r="Z193">
            <v>5.2831992507000004E-3</v>
          </cell>
          <cell r="AA193">
            <v>1.10219521448E-2</v>
          </cell>
          <cell r="AB193">
            <v>-7.0014901459200002E-2</v>
          </cell>
          <cell r="AC193">
            <v>2.3863697424500001E-2</v>
          </cell>
          <cell r="AD193">
            <v>-5.4811473935799999E-2</v>
          </cell>
          <cell r="AE193">
            <v>-5.2019909024199999E-2</v>
          </cell>
          <cell r="AF193">
            <v>3.15611585975E-2</v>
          </cell>
          <cell r="AG193">
            <v>1.43421012908E-2</v>
          </cell>
          <cell r="AH193">
            <v>6.8336129188499998E-3</v>
          </cell>
          <cell r="AI193">
            <v>1.36250089854E-2</v>
          </cell>
          <cell r="AJ193">
            <v>-3.9294268935899997E-2</v>
          </cell>
          <cell r="AK193">
            <v>9.9920928478199993E-3</v>
          </cell>
          <cell r="AL193">
            <v>-3.4443140029900003E-2</v>
          </cell>
          <cell r="AM193">
            <v>1.63696967065E-2</v>
          </cell>
          <cell r="AN193">
            <v>1.22517552227E-2</v>
          </cell>
          <cell r="AO193">
            <v>1.13271716982E-2</v>
          </cell>
          <cell r="AP193">
            <v>0</v>
          </cell>
          <cell r="AQ193">
            <v>-6.1579652130600002E-2</v>
          </cell>
          <cell r="AR193">
            <v>-1.7940819962E-3</v>
          </cell>
          <cell r="AS193">
            <v>-3.0266154557500001E-2</v>
          </cell>
          <cell r="AT193">
            <v>5.3596803918499998E-3</v>
          </cell>
          <cell r="AU193">
            <v>9.2529105022499999E-3</v>
          </cell>
          <cell r="AV193">
            <v>0</v>
          </cell>
          <cell r="AW193">
            <v>2.1138830110399999E-2</v>
          </cell>
          <cell r="AX193">
            <v>8.52610077709E-3</v>
          </cell>
          <cell r="AY193">
            <v>3.8194947410399999E-3</v>
          </cell>
          <cell r="AZ193">
            <v>1.9210642203700001E-2</v>
          </cell>
          <cell r="BA193">
            <v>1.7983980476899999E-2</v>
          </cell>
          <cell r="BB193">
            <v>1.7962286248799999E-2</v>
          </cell>
          <cell r="BC193">
            <v>0</v>
          </cell>
          <cell r="BD193">
            <v>-2.86709591746E-2</v>
          </cell>
          <cell r="BE193">
            <v>1.0166573338199999E-2</v>
          </cell>
          <cell r="BF193">
            <v>-4.6425178647E-2</v>
          </cell>
          <cell r="BG193">
            <v>3.7006933242099999E-2</v>
          </cell>
          <cell r="BH193">
            <v>2.1330781281000001E-2</v>
          </cell>
          <cell r="BI193">
            <v>3.7341464310899998E-2</v>
          </cell>
          <cell r="BJ193">
            <v>-3.5916775465000002E-2</v>
          </cell>
          <cell r="BK193">
            <v>1.0324860922999999E-2</v>
          </cell>
          <cell r="BL193">
            <v>1.0550030507099999E-2</v>
          </cell>
          <cell r="BM193">
            <v>1.0903548449300001E-2</v>
          </cell>
          <cell r="BN193">
            <v>2.3253399413100001E-3</v>
          </cell>
          <cell r="BO193">
            <v>-6.9103047251699995E-2</v>
          </cell>
          <cell r="BP193">
            <v>-5.51105551422E-2</v>
          </cell>
          <cell r="BQ193">
            <v>-3.01511716098E-2</v>
          </cell>
          <cell r="BR193">
            <v>1.98055040091E-2</v>
          </cell>
          <cell r="BS193">
            <v>1.0492583736799999E-2</v>
          </cell>
          <cell r="BT193">
            <v>3.9600948803100002E-3</v>
          </cell>
          <cell r="BU193">
            <v>1.7035432159899999E-2</v>
          </cell>
          <cell r="BV193">
            <v>-2.2253801580500001E-3</v>
          </cell>
          <cell r="BW193">
            <v>1.4599033631400001E-2</v>
          </cell>
          <cell r="BX193">
            <v>1.88534855843E-2</v>
          </cell>
          <cell r="BY193">
            <v>4.48655802757E-3</v>
          </cell>
          <cell r="BZ193">
            <v>-6.3491426408299995E-2</v>
          </cell>
          <cell r="CA193">
            <v>5.1911151967899997E-3</v>
          </cell>
          <cell r="CB193">
            <v>6.5030781552199999E-3</v>
          </cell>
          <cell r="CC193">
            <v>-1.2232465669500001E-3</v>
          </cell>
          <cell r="CD193">
            <v>6.8599050864600001E-3</v>
          </cell>
          <cell r="CE193">
            <v>-4.5044332742699998E-2</v>
          </cell>
          <cell r="CF193">
            <v>2.0172011572900002E-3</v>
          </cell>
          <cell r="CG193">
            <v>2.6602936908600001E-2</v>
          </cell>
          <cell r="CH193">
            <v>2.0369023084600001E-2</v>
          </cell>
          <cell r="CI193">
            <v>-4.3929841369400001E-2</v>
          </cell>
          <cell r="CJ193">
            <v>-2.7671728283200001E-2</v>
          </cell>
          <cell r="CK193">
            <v>1.2253044173100001E-2</v>
          </cell>
          <cell r="CL193">
            <v>3.86788919568E-2</v>
          </cell>
          <cell r="CM193">
            <v>3.4518048167199999E-2</v>
          </cell>
          <cell r="CN193">
            <v>9.4666760414800002E-3</v>
          </cell>
          <cell r="CO193">
            <v>1.38618592173E-2</v>
          </cell>
          <cell r="CP193">
            <v>5.6534968316599996E-3</v>
          </cell>
          <cell r="CQ193">
            <v>7.6057063415600002E-3</v>
          </cell>
          <cell r="CR193">
            <v>8.9476667344599997E-3</v>
          </cell>
          <cell r="CS193">
            <v>3.7342156283599998E-3</v>
          </cell>
          <cell r="CT193">
            <v>1.7786502838099998E-2</v>
          </cell>
          <cell r="CU193">
            <v>3.5110644996200001E-2</v>
          </cell>
          <cell r="CV193">
            <v>7.4430238455499998E-3</v>
          </cell>
          <cell r="CW193">
            <v>-2.7521403506400002E-2</v>
          </cell>
          <cell r="CX193">
            <v>2.0709520205900001E-2</v>
          </cell>
          <cell r="CY193">
            <v>2.13189367205E-2</v>
          </cell>
          <cell r="CZ193">
            <v>6.3939774408900002E-3</v>
          </cell>
          <cell r="DA193">
            <v>3.3363413065700002E-2</v>
          </cell>
          <cell r="DB193">
            <v>1.7792522907300001E-2</v>
          </cell>
          <cell r="DC193">
            <v>1.0959707200499999E-2</v>
          </cell>
          <cell r="DD193">
            <v>1.72779113054E-2</v>
          </cell>
          <cell r="DE193">
            <v>-5.5292822420599998E-2</v>
          </cell>
          <cell r="DF193">
            <v>2.84360628575E-2</v>
          </cell>
          <cell r="DG193">
            <v>3.1860113143899998E-2</v>
          </cell>
          <cell r="DH193">
            <v>1.2709653005E-2</v>
          </cell>
          <cell r="DI193">
            <v>-8.3876334130800007E-2</v>
          </cell>
          <cell r="DJ193">
            <v>-1.22079113498E-3</v>
          </cell>
          <cell r="DK193">
            <v>2.0588396117100002E-2</v>
          </cell>
          <cell r="DL193">
            <v>2.8353946283499999E-2</v>
          </cell>
          <cell r="DM193">
            <v>1.6564935212999999E-3</v>
          </cell>
          <cell r="DN193">
            <v>-3.1576439738300002E-2</v>
          </cell>
          <cell r="DO193">
            <v>-3.2246943563200001E-2</v>
          </cell>
          <cell r="DP193">
            <v>-3.88640277088E-2</v>
          </cell>
          <cell r="DQ193">
            <v>1.2113799341000001E-2</v>
          </cell>
          <cell r="DR193">
            <v>8.9251156896400004E-3</v>
          </cell>
          <cell r="DS193">
            <v>4.8104296438400002E-3</v>
          </cell>
          <cell r="DT193">
            <v>8.1999171525199994E-3</v>
          </cell>
          <cell r="DU193">
            <v>-6.6294647753200001E-2</v>
          </cell>
          <cell r="DV193">
            <v>1.0081667453099999E-2</v>
          </cell>
          <cell r="DW193">
            <v>-4.7616276890000003E-2</v>
          </cell>
          <cell r="DX193">
            <v>6.8223113194100004E-3</v>
          </cell>
          <cell r="DY193">
            <v>2.3260305169999999E-3</v>
          </cell>
          <cell r="DZ193">
            <v>-2.4178169667699999E-2</v>
          </cell>
          <cell r="EA193">
            <v>1.8925290554799998E-2</v>
          </cell>
          <cell r="EB193">
            <v>3.8862477988000001E-2</v>
          </cell>
          <cell r="EC193">
            <v>1.0108256712599999E-2</v>
          </cell>
          <cell r="ED193">
            <v>1.9399479031600001E-2</v>
          </cell>
          <cell r="EE193">
            <v>2.3794626817100002E-2</v>
          </cell>
          <cell r="EF193">
            <v>2.2170534357400001E-2</v>
          </cell>
          <cell r="EG193">
            <v>1.13308038563E-2</v>
          </cell>
          <cell r="EH193">
            <v>-3.2659567892600001E-2</v>
          </cell>
          <cell r="EI193">
            <v>3.3939227461800003E-2</v>
          </cell>
          <cell r="EJ193">
            <v>-6.3388876617000003E-2</v>
          </cell>
          <cell r="EK193">
            <v>-5.5074576288500002E-2</v>
          </cell>
          <cell r="EL193">
            <v>1.1287033557900001E-2</v>
          </cell>
          <cell r="EM193">
            <v>-6.83916807175E-2</v>
          </cell>
          <cell r="EN193">
            <v>-2.83570736647E-2</v>
          </cell>
          <cell r="EO193">
            <v>-2.4783888831700001E-2</v>
          </cell>
          <cell r="EP193">
            <v>-2.6498999446599999E-2</v>
          </cell>
          <cell r="EQ193">
            <v>1.1002182029199999E-2</v>
          </cell>
          <cell r="ER193">
            <v>-5.7864677161000001E-2</v>
          </cell>
          <cell r="ES193">
            <v>2.79419459403E-2</v>
          </cell>
          <cell r="ET193">
            <v>4.6229315921699999E-3</v>
          </cell>
          <cell r="EU193">
            <v>-6.4183242619000005E-2</v>
          </cell>
          <cell r="EV193">
            <v>-4.1371732950200003E-2</v>
          </cell>
          <cell r="EW193">
            <v>1.2539112940400001E-2</v>
          </cell>
          <cell r="EX193">
            <v>-4.0667627006800003E-2</v>
          </cell>
          <cell r="EY193">
            <v>-5.14809712768E-2</v>
          </cell>
          <cell r="EZ193">
            <v>3.9816331118299998E-2</v>
          </cell>
          <cell r="FA193">
            <v>2.7628554962599999E-3</v>
          </cell>
          <cell r="FB193">
            <v>1.9566714763600002E-2</v>
          </cell>
          <cell r="FC193">
            <v>-8.06250667665E-4</v>
          </cell>
          <cell r="FD193">
            <v>4.6719633974100002E-3</v>
          </cell>
          <cell r="FE193">
            <v>6.5549677237900002E-3</v>
          </cell>
          <cell r="FF193">
            <v>1.5724545344700001E-2</v>
          </cell>
          <cell r="FG193">
            <v>5.2868817001599996E-3</v>
          </cell>
          <cell r="FH193">
            <v>3.7163197994200002E-2</v>
          </cell>
          <cell r="FI193">
            <v>-3.9610275998699998E-3</v>
          </cell>
          <cell r="FJ193">
            <v>3.8564268499599999E-2</v>
          </cell>
          <cell r="FK193">
            <v>-5.9908892959400002E-2</v>
          </cell>
          <cell r="FL193">
            <v>-4.4468641281100001E-2</v>
          </cell>
          <cell r="FM193">
            <v>4.7299219295400003E-3</v>
          </cell>
          <cell r="FN193">
            <v>0</v>
          </cell>
          <cell r="FO193">
            <v>-2.5333505123900001E-2</v>
          </cell>
          <cell r="FP193">
            <v>5.7035046629600001E-3</v>
          </cell>
          <cell r="FQ193">
            <v>1.4796526171299999E-2</v>
          </cell>
          <cell r="FR193">
            <v>-2.5746030733000001E-2</v>
          </cell>
          <cell r="FS193">
            <v>1.35316774249E-2</v>
          </cell>
          <cell r="FT193">
            <v>-3.37426699698E-2</v>
          </cell>
          <cell r="FU193">
            <v>4.38520358875E-3</v>
          </cell>
          <cell r="FV193">
            <v>-1.33208828629E-4</v>
          </cell>
          <cell r="FW193">
            <v>1.6760354861600001E-2</v>
          </cell>
          <cell r="FX193">
            <v>8.2105863839400002E-3</v>
          </cell>
          <cell r="FY193">
            <v>2.2123184055100002E-2</v>
          </cell>
          <cell r="FZ193">
            <v>5.0265048630499997E-3</v>
          </cell>
          <cell r="GA193">
            <v>3.3512655645599999E-2</v>
          </cell>
          <cell r="GB193">
            <v>9.2190941795700001E-3</v>
          </cell>
          <cell r="GC193">
            <v>1.2423498555999999E-2</v>
          </cell>
          <cell r="GD193">
            <v>3.2651688903599999E-2</v>
          </cell>
          <cell r="GE193">
            <v>3.60799813643E-3</v>
          </cell>
          <cell r="GF193">
            <v>-2.34115235507E-2</v>
          </cell>
          <cell r="GG193">
            <v>8.1547508016200001E-3</v>
          </cell>
          <cell r="GH193">
            <v>-2.57142372429E-2</v>
          </cell>
          <cell r="GI193">
            <v>-3.3540913136700001E-4</v>
          </cell>
          <cell r="GJ193">
            <v>1.54616609216E-2</v>
          </cell>
          <cell r="GK193">
            <v>9.6349474042700008E-3</v>
          </cell>
          <cell r="GL193">
            <v>-2.3659316822900001E-2</v>
          </cell>
          <cell r="GM193">
            <v>3.9794594049499997E-2</v>
          </cell>
          <cell r="GN193">
            <v>-2.0752741023900002E-2</v>
          </cell>
          <cell r="GO193">
            <v>-5.68703562021E-2</v>
          </cell>
          <cell r="GP193">
            <v>-4.8576951026900003E-2</v>
          </cell>
          <cell r="GQ193">
            <v>2.0549051463600001E-2</v>
          </cell>
          <cell r="GR193">
            <v>1.76509818994E-3</v>
          </cell>
          <cell r="GS193">
            <v>-2.9571966733799998E-3</v>
          </cell>
          <cell r="GT193">
            <v>-2.84804534167E-2</v>
          </cell>
          <cell r="GU193">
            <v>6.5181511454300003E-3</v>
          </cell>
          <cell r="GV193">
            <v>-2.5391105562399999E-2</v>
          </cell>
          <cell r="GW193">
            <v>1.3324402272700001E-2</v>
          </cell>
          <cell r="GX193">
            <v>1.7196319997300001E-2</v>
          </cell>
          <cell r="GY193">
            <v>-3.3726073801500001E-2</v>
          </cell>
          <cell r="GZ193">
            <v>1.4477211982000001E-2</v>
          </cell>
          <cell r="HA193">
            <v>1.4583489392E-3</v>
          </cell>
          <cell r="HB193">
            <v>-6.0206227004499999E-2</v>
          </cell>
          <cell r="HC193">
            <v>4.3008677661399999E-2</v>
          </cell>
          <cell r="HD193">
            <v>2.3705309256899999E-2</v>
          </cell>
          <cell r="HE193">
            <v>-1.25367892906E-3</v>
          </cell>
          <cell r="HF193">
            <v>1.99571382254E-2</v>
          </cell>
          <cell r="HG193">
            <v>9.5181437209200005E-3</v>
          </cell>
          <cell r="HH193">
            <v>7.9045789316299995E-3</v>
          </cell>
          <cell r="HI193">
            <v>1.07375625521E-2</v>
          </cell>
          <cell r="HJ193">
            <v>1.5678776428099998E-2</v>
          </cell>
          <cell r="HK193">
            <v>1.2516357936E-2</v>
          </cell>
          <cell r="HL193">
            <v>0</v>
          </cell>
          <cell r="HM193">
            <v>8.96935164928E-3</v>
          </cell>
          <cell r="HN193">
            <v>1.8181044608400001E-2</v>
          </cell>
          <cell r="HO193">
            <v>-5.5816899985099998E-2</v>
          </cell>
          <cell r="HP193">
            <v>3.10202073306E-2</v>
          </cell>
          <cell r="HQ193">
            <v>1.86096783727E-2</v>
          </cell>
          <cell r="HR193">
            <v>2.34657060355E-3</v>
          </cell>
          <cell r="HS193">
            <v>-5.8172859251500002E-2</v>
          </cell>
          <cell r="HT193">
            <v>-5.1326185464899997E-2</v>
          </cell>
          <cell r="HU193">
            <v>0</v>
          </cell>
          <cell r="HV193">
            <v>1.02088879794E-2</v>
          </cell>
          <cell r="HW193">
            <v>6.3757183961599996E-3</v>
          </cell>
          <cell r="HX193">
            <v>-2.1563228219700002E-2</v>
          </cell>
          <cell r="HY193">
            <v>1.17995310575E-2</v>
          </cell>
          <cell r="HZ193">
            <v>-6.0357090085699998E-2</v>
          </cell>
          <cell r="IA193">
            <v>7.2025931440299999E-3</v>
          </cell>
          <cell r="IB193">
            <v>2.0605532452499999E-2</v>
          </cell>
          <cell r="IC193">
            <v>-1.8806356936699999E-2</v>
          </cell>
          <cell r="ID193">
            <v>4.0794280357700002E-3</v>
          </cell>
          <cell r="IE193">
            <v>-5.8125041425200002E-2</v>
          </cell>
          <cell r="IF193">
            <v>-3.40368524194E-2</v>
          </cell>
          <cell r="IG193">
            <v>-6.0358684510000003E-2</v>
          </cell>
          <cell r="IH193">
            <v>1.21680991724E-2</v>
          </cell>
          <cell r="II193">
            <v>2.17643473297E-2</v>
          </cell>
          <cell r="IJ193">
            <v>-5.4232940077800003E-2</v>
          </cell>
          <cell r="IK193">
            <v>0</v>
          </cell>
          <cell r="IL193">
            <v>1.54549079016E-2</v>
          </cell>
          <cell r="IM193">
            <v>-6.2235049903400001E-2</v>
          </cell>
          <cell r="IN193">
            <v>2.34155226499E-2</v>
          </cell>
          <cell r="IO193">
            <v>-6.3996374607100004E-2</v>
          </cell>
          <cell r="IP193">
            <v>7.33619555831E-3</v>
          </cell>
          <cell r="IQ193">
            <v>-2.1402027458E-2</v>
          </cell>
          <cell r="IR193">
            <v>-3.7140946369600002E-3</v>
          </cell>
          <cell r="IS193">
            <v>2.8881290927500001E-2</v>
          </cell>
          <cell r="IT193">
            <v>-0.12859863042799999</v>
          </cell>
        </row>
        <row r="194">
          <cell r="A194" t="str">
            <v>SNP_N_1472138_C293T_rrs</v>
          </cell>
          <cell r="B194">
            <v>-2.87037924863E-3</v>
          </cell>
          <cell r="C194">
            <v>6.7027180921299995E-4</v>
          </cell>
          <cell r="D194">
            <v>1.5437349211399999E-3</v>
          </cell>
          <cell r="E194">
            <v>-3.8091300521000001E-3</v>
          </cell>
          <cell r="F194">
            <v>-7.12824345101E-4</v>
          </cell>
          <cell r="G194">
            <v>-6.30614208058E-3</v>
          </cell>
          <cell r="H194">
            <v>1.9982533995099999E-3</v>
          </cell>
          <cell r="I194">
            <v>4.4350367970799999E-3</v>
          </cell>
          <cell r="J194">
            <v>-1.2474915943999999E-2</v>
          </cell>
          <cell r="K194">
            <v>6.4981955802100001E-4</v>
          </cell>
          <cell r="L194">
            <v>-6.9515248760600003E-3</v>
          </cell>
          <cell r="M194">
            <v>2.8203434776500002E-3</v>
          </cell>
          <cell r="N194">
            <v>4.1050259023900004E-3</v>
          </cell>
          <cell r="O194">
            <v>3.9136569830600001E-4</v>
          </cell>
          <cell r="P194">
            <v>-7.5059803202700004E-3</v>
          </cell>
          <cell r="Q194">
            <v>2.8565274551499999E-3</v>
          </cell>
          <cell r="R194">
            <v>-3.626257414E-3</v>
          </cell>
          <cell r="S194">
            <v>1.10515614506E-3</v>
          </cell>
          <cell r="T194">
            <v>-2.7770986780499998E-3</v>
          </cell>
          <cell r="U194">
            <v>1.7174002714500001E-3</v>
          </cell>
          <cell r="V194">
            <v>-2.5465015787600001E-3</v>
          </cell>
          <cell r="W194">
            <v>-8.7703727185700006E-3</v>
          </cell>
          <cell r="X194">
            <v>2.17231013812E-3</v>
          </cell>
          <cell r="Y194">
            <v>6.1710935551699997E-4</v>
          </cell>
          <cell r="Z194">
            <v>-1.7956333467699999E-3</v>
          </cell>
          <cell r="AA194">
            <v>-1.5086521394600001E-2</v>
          </cell>
          <cell r="AB194">
            <v>-6.6467165015599997E-3</v>
          </cell>
          <cell r="AC194">
            <v>6.68647279963E-3</v>
          </cell>
          <cell r="AD194">
            <v>5.2625713869899997E-3</v>
          </cell>
          <cell r="AE194">
            <v>-9.4618760049300001E-3</v>
          </cell>
          <cell r="AF194">
            <v>0</v>
          </cell>
          <cell r="AG194">
            <v>-2.87733552977E-3</v>
          </cell>
          <cell r="AH194">
            <v>2.2087508114099999E-4</v>
          </cell>
          <cell r="AI194">
            <v>-1.44448550418E-2</v>
          </cell>
          <cell r="AJ194">
            <v>3.9320983923999998E-3</v>
          </cell>
          <cell r="AK194">
            <v>-5.7223899057099999E-4</v>
          </cell>
          <cell r="AL194">
            <v>-1.2899889843500001E-3</v>
          </cell>
          <cell r="AM194">
            <v>2.00395495631E-3</v>
          </cell>
          <cell r="AN194">
            <v>6.87840674073E-3</v>
          </cell>
          <cell r="AO194">
            <v>5.1936903037099998E-3</v>
          </cell>
          <cell r="AP194">
            <v>2.7746974956199999E-3</v>
          </cell>
          <cell r="AQ194">
            <v>-5.9335562400500003E-3</v>
          </cell>
          <cell r="AR194">
            <v>2.4255935568400001E-3</v>
          </cell>
          <cell r="AS194">
            <v>-4.0513859130399997E-3</v>
          </cell>
          <cell r="AT194">
            <v>-1.8661377253000001E-3</v>
          </cell>
          <cell r="AU194">
            <v>-1.5146285295500001E-3</v>
          </cell>
          <cell r="AV194">
            <v>-9.3351071700500006E-3</v>
          </cell>
          <cell r="AW194">
            <v>-2.8129096608600001E-3</v>
          </cell>
          <cell r="AX194">
            <v>3.5504958941600002E-4</v>
          </cell>
          <cell r="AY194">
            <v>-7.3802904225899997E-3</v>
          </cell>
          <cell r="AZ194">
            <v>5.0539746880499999E-3</v>
          </cell>
          <cell r="BA194">
            <v>-1.0372271761299999E-2</v>
          </cell>
          <cell r="BB194">
            <v>-5.2059390582099999E-3</v>
          </cell>
          <cell r="BC194">
            <v>1.43022136763E-3</v>
          </cell>
          <cell r="BD194">
            <v>6.8907947279500002E-3</v>
          </cell>
          <cell r="BE194">
            <v>1.6593597829299999E-3</v>
          </cell>
          <cell r="BF194">
            <v>-7.8142178244900004E-4</v>
          </cell>
          <cell r="BG194">
            <v>1.2029407080300001E-3</v>
          </cell>
          <cell r="BH194">
            <v>1.79158023093E-3</v>
          </cell>
          <cell r="BI194">
            <v>-1.29111409187E-2</v>
          </cell>
          <cell r="BJ194">
            <v>-3.8158395327599999E-3</v>
          </cell>
          <cell r="BK194">
            <v>-3.41125368141E-3</v>
          </cell>
          <cell r="BL194">
            <v>-2.1052022930199998E-3</v>
          </cell>
          <cell r="BM194">
            <v>-5.5443127639600003E-3</v>
          </cell>
          <cell r="BN194">
            <v>7.9652445856500005E-4</v>
          </cell>
          <cell r="BO194">
            <v>-6.9790421985099996E-3</v>
          </cell>
          <cell r="BP194">
            <v>5.0475820898999999E-3</v>
          </cell>
          <cell r="BQ194">
            <v>-5.5092698894399997E-3</v>
          </cell>
          <cell r="BR194">
            <v>-1.4887558296300001E-2</v>
          </cell>
          <cell r="BS194">
            <v>-5.6219601537999995E-4</v>
          </cell>
          <cell r="BT194">
            <v>9.5460255397500002E-4</v>
          </cell>
          <cell r="BU194">
            <v>-1.5616508899300001E-3</v>
          </cell>
          <cell r="BV194">
            <v>5.9878774918599997E-3</v>
          </cell>
          <cell r="BW194">
            <v>7.3274754686300004E-4</v>
          </cell>
          <cell r="BX194">
            <v>-2.2062098607400001E-2</v>
          </cell>
          <cell r="BY194">
            <v>-7.4704424478099999E-3</v>
          </cell>
          <cell r="BZ194">
            <v>5.6075700558699997E-3</v>
          </cell>
          <cell r="CA194">
            <v>4.3393434025299996E-3</v>
          </cell>
          <cell r="CB194">
            <v>-3.7016540300100001E-3</v>
          </cell>
          <cell r="CC194">
            <v>-1.6554411267900001E-3</v>
          </cell>
          <cell r="CD194">
            <v>-2.40092584863E-3</v>
          </cell>
          <cell r="CE194">
            <v>2.9891813173900002E-3</v>
          </cell>
          <cell r="CF194">
            <v>-6.1537730507599999E-3</v>
          </cell>
          <cell r="CG194">
            <v>9.7495606169099996E-3</v>
          </cell>
          <cell r="CH194">
            <v>-1.1014037765599999E-2</v>
          </cell>
          <cell r="CI194">
            <v>-6.5390481613599996E-3</v>
          </cell>
          <cell r="CJ194">
            <v>2.61791516095E-3</v>
          </cell>
          <cell r="CK194">
            <v>-5.6569813750700004E-3</v>
          </cell>
          <cell r="CL194">
            <v>3.9220829494300002E-3</v>
          </cell>
          <cell r="CM194">
            <v>4.4271168299000003E-3</v>
          </cell>
          <cell r="CN194">
            <v>5.6207468733199999E-3</v>
          </cell>
          <cell r="CO194">
            <v>5.7276161387599996E-3</v>
          </cell>
          <cell r="CP194">
            <v>-4.0118456818199998E-3</v>
          </cell>
          <cell r="CQ194">
            <v>5.2014528773700001E-3</v>
          </cell>
          <cell r="CR194">
            <v>3.30978422426E-3</v>
          </cell>
          <cell r="CS194">
            <v>7.7344719320500003E-3</v>
          </cell>
          <cell r="CT194">
            <v>-4.0321387350600001E-3</v>
          </cell>
          <cell r="CU194">
            <v>6.02359138429E-3</v>
          </cell>
          <cell r="CV194">
            <v>-9.3624647706699992E-3</v>
          </cell>
          <cell r="CW194">
            <v>-2.9470110312100001E-3</v>
          </cell>
          <cell r="CX194">
            <v>1.51913799345E-3</v>
          </cell>
          <cell r="CY194">
            <v>-7.6373559422799999E-3</v>
          </cell>
          <cell r="CZ194">
            <v>3.6865938454899998E-4</v>
          </cell>
          <cell r="DA194">
            <v>1.3156766071900001E-3</v>
          </cell>
          <cell r="DB194">
            <v>4.8801680095500004E-3</v>
          </cell>
          <cell r="DC194">
            <v>-1.23057607561E-3</v>
          </cell>
          <cell r="DD194">
            <v>9.7921618726100009E-4</v>
          </cell>
          <cell r="DE194">
            <v>2.0218777936E-3</v>
          </cell>
          <cell r="DF194">
            <v>-3.8484400138299999E-3</v>
          </cell>
          <cell r="DG194">
            <v>-8.36683344096E-3</v>
          </cell>
          <cell r="DH194">
            <v>3.65664274432E-3</v>
          </cell>
          <cell r="DI194">
            <v>1.53479434084E-3</v>
          </cell>
          <cell r="DJ194">
            <v>4.3327226303500003E-3</v>
          </cell>
          <cell r="DK194">
            <v>6.0979509726199997E-3</v>
          </cell>
          <cell r="DL194">
            <v>1.0980963707E-3</v>
          </cell>
          <cell r="DM194">
            <v>-6.5315584652099999E-4</v>
          </cell>
          <cell r="DN194">
            <v>2.5444934144599998E-3</v>
          </cell>
          <cell r="DO194">
            <v>4.5066890306799997E-3</v>
          </cell>
          <cell r="DP194">
            <v>-7.6898175757400002E-4</v>
          </cell>
          <cell r="DQ194">
            <v>-1.0919449850899999E-2</v>
          </cell>
          <cell r="DR194">
            <v>-1.5548108145600001E-2</v>
          </cell>
          <cell r="DS194">
            <v>3.8733887486199999E-3</v>
          </cell>
          <cell r="DT194">
            <v>1.3368484797000001E-3</v>
          </cell>
          <cell r="DU194">
            <v>1.4825023245099999E-3</v>
          </cell>
          <cell r="DV194">
            <v>-9.9089629948100003E-3</v>
          </cell>
          <cell r="DW194">
            <v>-4.2197396978699998E-3</v>
          </cell>
          <cell r="DX194">
            <v>2.5104517117099999E-3</v>
          </cell>
          <cell r="DY194">
            <v>-3.0759000219400001E-3</v>
          </cell>
          <cell r="DZ194">
            <v>4.8045334406200003E-3</v>
          </cell>
          <cell r="EA194">
            <v>2.2740948479599999E-3</v>
          </cell>
          <cell r="EB194">
            <v>-1.42197469249E-2</v>
          </cell>
          <cell r="EC194">
            <v>6.3312863931099996E-3</v>
          </cell>
          <cell r="ED194">
            <v>-2.3806754034000001E-3</v>
          </cell>
          <cell r="EE194">
            <v>2.0783806685400002E-3</v>
          </cell>
          <cell r="EF194">
            <v>-1.0215075453700001E-3</v>
          </cell>
          <cell r="EG194">
            <v>2.1839309483800001E-3</v>
          </cell>
          <cell r="EH194">
            <v>4.7665359452399997E-3</v>
          </cell>
          <cell r="EI194">
            <v>-1.86928926269E-4</v>
          </cell>
          <cell r="EJ194">
            <v>-4.6628084965099998E-3</v>
          </cell>
          <cell r="EK194">
            <v>4.2674981523300001E-4</v>
          </cell>
          <cell r="EL194">
            <v>8.75274837017E-3</v>
          </cell>
          <cell r="EM194">
            <v>-2.9846730176399999E-3</v>
          </cell>
          <cell r="EN194">
            <v>5.8559753233600003E-4</v>
          </cell>
          <cell r="EO194">
            <v>2.91977054439E-3</v>
          </cell>
          <cell r="EP194">
            <v>6.3049127347800001E-3</v>
          </cell>
          <cell r="EQ194">
            <v>3.5030269064E-3</v>
          </cell>
          <cell r="ER194">
            <v>-2.4887369363600002E-4</v>
          </cell>
          <cell r="ES194">
            <v>4.6921451576099997E-3</v>
          </cell>
          <cell r="ET194">
            <v>8.9634023606800003E-3</v>
          </cell>
          <cell r="EU194">
            <v>2.8271235059899999E-3</v>
          </cell>
          <cell r="EV194">
            <v>-1.59956254065E-2</v>
          </cell>
          <cell r="EW194">
            <v>-2.4389247409999999E-3</v>
          </cell>
          <cell r="EX194">
            <v>2.0350886043199999E-3</v>
          </cell>
          <cell r="EY194">
            <v>2.7389589231500001E-3</v>
          </cell>
          <cell r="EZ194">
            <v>8.3240419626200001E-3</v>
          </cell>
          <cell r="FA194">
            <v>4.3463092297300002E-3</v>
          </cell>
          <cell r="FB194">
            <v>6.4806843875E-4</v>
          </cell>
          <cell r="FC194">
            <v>-5.0797066651300004E-3</v>
          </cell>
          <cell r="FD194">
            <v>-2.4272939481299999E-4</v>
          </cell>
          <cell r="FE194">
            <v>4.5036603696600001E-3</v>
          </cell>
          <cell r="FF194">
            <v>5.1343889208500001E-4</v>
          </cell>
          <cell r="FG194">
            <v>-3.17653035745E-3</v>
          </cell>
          <cell r="FH194">
            <v>-7.5206826440999998E-3</v>
          </cell>
          <cell r="FI194">
            <v>-2.2504760418099999E-3</v>
          </cell>
          <cell r="FJ194">
            <v>-3.1564626842700001E-3</v>
          </cell>
          <cell r="FK194">
            <v>-5.2602058276500002E-3</v>
          </cell>
          <cell r="FL194">
            <v>3.51137423422E-4</v>
          </cell>
          <cell r="FM194">
            <v>4.1563966078700002E-4</v>
          </cell>
          <cell r="FN194">
            <v>-2.4498996208400001E-4</v>
          </cell>
          <cell r="FO194">
            <v>-3.9807404391500002E-3</v>
          </cell>
          <cell r="FP194">
            <v>-7.1433605626199997E-3</v>
          </cell>
          <cell r="FQ194">
            <v>8.4958114894100002E-4</v>
          </cell>
          <cell r="FR194">
            <v>-4.3310399632899999E-4</v>
          </cell>
          <cell r="FS194">
            <v>1.2469929643E-3</v>
          </cell>
          <cell r="FT194">
            <v>-4.82048653066E-3</v>
          </cell>
          <cell r="FU194">
            <v>-5.3442036732999996E-3</v>
          </cell>
          <cell r="FV194">
            <v>-2.5831549428399999E-3</v>
          </cell>
          <cell r="FW194">
            <v>-2.0287008956099998E-3</v>
          </cell>
          <cell r="FX194">
            <v>-7.57739529945E-4</v>
          </cell>
          <cell r="FY194">
            <v>-2.6934121269700001E-3</v>
          </cell>
          <cell r="FZ194">
            <v>1.8536229617899999E-3</v>
          </cell>
          <cell r="GA194">
            <v>7.0397774688900003E-3</v>
          </cell>
          <cell r="GB194">
            <v>-8.8596245041099996E-4</v>
          </cell>
          <cell r="GC194">
            <v>3.7686375435399999E-3</v>
          </cell>
          <cell r="GD194">
            <v>5.8876308612499997E-3</v>
          </cell>
          <cell r="GE194">
            <v>4.0497570298600001E-3</v>
          </cell>
          <cell r="GF194">
            <v>-7.1666822768699998E-3</v>
          </cell>
          <cell r="GG194">
            <v>2.36295629293E-3</v>
          </cell>
          <cell r="GH194">
            <v>2.5153136812199999E-4</v>
          </cell>
          <cell r="GI194">
            <v>-8.7593067437399998E-3</v>
          </cell>
          <cell r="GJ194">
            <v>3.5887619014799998E-3</v>
          </cell>
          <cell r="GK194">
            <v>-6.1731771565999996E-3</v>
          </cell>
          <cell r="GL194">
            <v>3.56685975567E-3</v>
          </cell>
          <cell r="GM194">
            <v>1.29357387777E-3</v>
          </cell>
          <cell r="GN194">
            <v>7.1071209386000004E-3</v>
          </cell>
          <cell r="GO194">
            <v>5.5323992855800001E-3</v>
          </cell>
          <cell r="GP194">
            <v>-8.0233709886700002E-3</v>
          </cell>
          <cell r="GQ194">
            <v>-1.6828997060699999E-2</v>
          </cell>
          <cell r="GR194">
            <v>7.1368273347600002E-3</v>
          </cell>
          <cell r="GS194">
            <v>6.8130395375199998E-3</v>
          </cell>
          <cell r="GT194">
            <v>1.6171943861999999E-3</v>
          </cell>
          <cell r="GU194">
            <v>9.4444584101399994E-3</v>
          </cell>
          <cell r="GV194">
            <v>7.2030234150599996E-3</v>
          </cell>
          <cell r="GW194">
            <v>-9.9569037556599994E-3</v>
          </cell>
          <cell r="GX194">
            <v>9.8032387904799993E-4</v>
          </cell>
          <cell r="GY194">
            <v>1.3496014289600001E-3</v>
          </cell>
          <cell r="GZ194">
            <v>-2.35077738762E-3</v>
          </cell>
          <cell r="HA194">
            <v>1.15860986989E-3</v>
          </cell>
          <cell r="HB194">
            <v>2.4492563679800001E-3</v>
          </cell>
          <cell r="HC194">
            <v>-3.3264406956699999E-3</v>
          </cell>
          <cell r="HD194">
            <v>1.3688688632100001E-3</v>
          </cell>
          <cell r="HE194">
            <v>2.9207989573500001E-3</v>
          </cell>
          <cell r="HF194">
            <v>3.4962076460900001E-4</v>
          </cell>
          <cell r="HG194">
            <v>1.5907894121499999E-3</v>
          </cell>
          <cell r="HH194">
            <v>-7.9057328403000001E-3</v>
          </cell>
          <cell r="HI194">
            <v>1.90303602722E-3</v>
          </cell>
          <cell r="HJ194">
            <v>-4.16800612584E-3</v>
          </cell>
          <cell r="HK194">
            <v>1.6297678230299999E-3</v>
          </cell>
          <cell r="HL194">
            <v>4.452183377E-3</v>
          </cell>
          <cell r="HM194">
            <v>-9.4838654622400008E-3</v>
          </cell>
          <cell r="HN194">
            <v>7.1435766294600002E-3</v>
          </cell>
          <cell r="HO194">
            <v>6.80814031512E-4</v>
          </cell>
          <cell r="HP194">
            <v>1.2546768412E-3</v>
          </cell>
          <cell r="HQ194">
            <v>0</v>
          </cell>
          <cell r="HR194">
            <v>4.71984921023E-3</v>
          </cell>
          <cell r="HS194">
            <v>3.5486449487500001E-3</v>
          </cell>
          <cell r="HT194">
            <v>-8.2349972799400008E-3</v>
          </cell>
          <cell r="HU194">
            <v>-1.2062346795600001E-3</v>
          </cell>
          <cell r="HV194">
            <v>0</v>
          </cell>
          <cell r="HW194">
            <v>-9.3403263017499995E-3</v>
          </cell>
          <cell r="HX194">
            <v>-1.00797824562E-2</v>
          </cell>
          <cell r="HY194">
            <v>2.1154370624599998E-3</v>
          </cell>
          <cell r="HZ194">
            <v>-3.8355740252900001E-3</v>
          </cell>
          <cell r="IA194">
            <v>1.75828498323E-3</v>
          </cell>
          <cell r="IB194">
            <v>7.6568410731900002E-3</v>
          </cell>
          <cell r="IC194">
            <v>-5.98546024412E-3</v>
          </cell>
          <cell r="ID194">
            <v>-5.8008371852300003E-3</v>
          </cell>
          <cell r="IE194">
            <v>-5.7661900063999999E-4</v>
          </cell>
          <cell r="IF194">
            <v>-1.17619973025E-4</v>
          </cell>
          <cell r="IG194">
            <v>-8.2191829278599999E-5</v>
          </cell>
          <cell r="IH194">
            <v>5.68422442302E-3</v>
          </cell>
          <cell r="II194">
            <v>7.9210903495599994E-3</v>
          </cell>
          <cell r="IJ194">
            <v>-3.2045298721599998E-3</v>
          </cell>
          <cell r="IK194">
            <v>-1.6417686128999999E-3</v>
          </cell>
          <cell r="IL194">
            <v>-6.6866711713400003E-3</v>
          </cell>
          <cell r="IM194">
            <v>-7.4844763730699996E-5</v>
          </cell>
          <cell r="IN194">
            <v>-2.47389031574E-3</v>
          </cell>
          <cell r="IO194">
            <v>-3.52792604826E-3</v>
          </cell>
          <cell r="IP194">
            <v>4.9550584517399996E-3</v>
          </cell>
          <cell r="IQ194">
            <v>7.1902619674799996E-3</v>
          </cell>
          <cell r="IR194">
            <v>-6.9851201260500003E-4</v>
          </cell>
          <cell r="IS194">
            <v>5.5074067786300002E-3</v>
          </cell>
          <cell r="IT194">
            <v>-0.126831382513</v>
          </cell>
        </row>
        <row r="195">
          <cell r="A195" t="str">
            <v>SNP_N_1472549_G704A_rrs</v>
          </cell>
          <cell r="B195">
            <v>-3.7146606482600002E-3</v>
          </cell>
          <cell r="C195">
            <v>-9.1926483437399995E-3</v>
          </cell>
          <cell r="D195">
            <v>1.9869222305700001E-3</v>
          </cell>
          <cell r="E195">
            <v>-1.27874780446E-2</v>
          </cell>
          <cell r="F195">
            <v>9.5328010502300004E-5</v>
          </cell>
          <cell r="G195">
            <v>-6.2072239816200001E-3</v>
          </cell>
          <cell r="H195">
            <v>2.5138738565099999E-3</v>
          </cell>
          <cell r="I195">
            <v>-1.5799541724800001E-3</v>
          </cell>
          <cell r="J195">
            <v>-3.7621795199800001E-3</v>
          </cell>
          <cell r="K195">
            <v>1.37945648748E-3</v>
          </cell>
          <cell r="L195">
            <v>-3.50843323395E-3</v>
          </cell>
          <cell r="M195">
            <v>-3.2849812414499999E-3</v>
          </cell>
          <cell r="N195">
            <v>-3.8633409421899999E-3</v>
          </cell>
          <cell r="O195">
            <v>2.7953454991799998E-4</v>
          </cell>
          <cell r="P195">
            <v>2.62954714708E-3</v>
          </cell>
          <cell r="Q195">
            <v>3.6297647748100002E-3</v>
          </cell>
          <cell r="R195">
            <v>5.1488820463399998E-4</v>
          </cell>
          <cell r="S195">
            <v>3.2990982290399999E-3</v>
          </cell>
          <cell r="T195">
            <v>3.0513158999399999E-3</v>
          </cell>
          <cell r="U195">
            <v>-2.4961619637899998E-3</v>
          </cell>
          <cell r="V195">
            <v>-6.0428930446500004E-3</v>
          </cell>
          <cell r="W195">
            <v>-5.6998953223199996E-3</v>
          </cell>
          <cell r="X195">
            <v>-7.5730337994200003E-4</v>
          </cell>
          <cell r="Y195">
            <v>8.4476094343700003E-5</v>
          </cell>
          <cell r="Z195">
            <v>-2.1555128041700002E-3</v>
          </cell>
          <cell r="AA195">
            <v>-6.1657489277399998E-3</v>
          </cell>
          <cell r="AB195">
            <v>-1.7753052525199999E-3</v>
          </cell>
          <cell r="AC195">
            <v>2.8114728629600001E-3</v>
          </cell>
          <cell r="AD195">
            <v>4.6418565325399997E-3</v>
          </cell>
          <cell r="AE195">
            <v>-7.6453480869499999E-3</v>
          </cell>
          <cell r="AF195">
            <v>2.20816745423E-3</v>
          </cell>
          <cell r="AG195">
            <v>3.3969955984499999E-3</v>
          </cell>
          <cell r="AH195">
            <v>2.23188800737E-3</v>
          </cell>
          <cell r="AI195">
            <v>-6.6173998638999997E-3</v>
          </cell>
          <cell r="AJ195">
            <v>-4.7280052676800001E-3</v>
          </cell>
          <cell r="AK195">
            <v>-1.43378565554E-3</v>
          </cell>
          <cell r="AL195">
            <v>-1.43907335587E-3</v>
          </cell>
          <cell r="AM195">
            <v>4.3740129331100002E-4</v>
          </cell>
          <cell r="AN195">
            <v>4.5312908478099996E-3</v>
          </cell>
          <cell r="AO195">
            <v>5.8186461683399997E-4</v>
          </cell>
          <cell r="AP195">
            <v>1.9492914434499999E-3</v>
          </cell>
          <cell r="AQ195">
            <v>-7.6152388937800004E-3</v>
          </cell>
          <cell r="AR195">
            <v>-1.0423072380900001E-3</v>
          </cell>
          <cell r="AS195">
            <v>-1.1207037605300001E-2</v>
          </cell>
          <cell r="AT195">
            <v>-9.8518738523099992E-3</v>
          </cell>
          <cell r="AU195">
            <v>3.0070855282199999E-3</v>
          </cell>
          <cell r="AV195">
            <v>-7.9478072002500001E-3</v>
          </cell>
          <cell r="AW195">
            <v>4.9129673279799998E-3</v>
          </cell>
          <cell r="AX195">
            <v>2.3799918126299999E-3</v>
          </cell>
          <cell r="AY195">
            <v>-5.1831263117499997E-3</v>
          </cell>
          <cell r="AZ195">
            <v>6.8639088422099998E-3</v>
          </cell>
          <cell r="BA195">
            <v>-6.1869141645699999E-3</v>
          </cell>
          <cell r="BB195">
            <v>-7.1026915684299996E-3</v>
          </cell>
          <cell r="BC195">
            <v>1.8332799663800001E-3</v>
          </cell>
          <cell r="BD195">
            <v>5.7081142440400003E-3</v>
          </cell>
          <cell r="BE195">
            <v>4.7141038812700004E-3</v>
          </cell>
          <cell r="BF195">
            <v>1.4866967685499999E-3</v>
          </cell>
          <cell r="BG195">
            <v>-8.7683657184200008E-3</v>
          </cell>
          <cell r="BH195">
            <v>-3.0649618711299999E-3</v>
          </cell>
          <cell r="BI195">
            <v>-5.1264357753099997E-3</v>
          </cell>
          <cell r="BJ195">
            <v>6.8166729761299995E-4</v>
          </cell>
          <cell r="BK195">
            <v>-7.2799267945799996E-4</v>
          </cell>
          <cell r="BL195">
            <v>-5.8631901629300001E-3</v>
          </cell>
          <cell r="BM195">
            <v>-2.8880585450700002E-3</v>
          </cell>
          <cell r="BN195">
            <v>1.45415705629E-3</v>
          </cell>
          <cell r="BO195">
            <v>6.2279761768899997E-3</v>
          </cell>
          <cell r="BP195">
            <v>2.9849380371199999E-4</v>
          </cell>
          <cell r="BQ195">
            <v>-1.3459804467900001E-3</v>
          </cell>
          <cell r="BR195">
            <v>2.9702004976600001E-3</v>
          </cell>
          <cell r="BS195">
            <v>-4.3784752488100001E-3</v>
          </cell>
          <cell r="BT195">
            <v>-1.68910901994E-3</v>
          </cell>
          <cell r="BU195">
            <v>-2.7453068178100002E-3</v>
          </cell>
          <cell r="BV195">
            <v>-1.5546473441599999E-3</v>
          </cell>
          <cell r="BW195">
            <v>4.4851476559399999E-4</v>
          </cell>
          <cell r="BX195">
            <v>-1.92145840265E-3</v>
          </cell>
          <cell r="BY195">
            <v>-6.0411971062400002E-3</v>
          </cell>
          <cell r="BZ195">
            <v>3.9926404133399998E-3</v>
          </cell>
          <cell r="CA195">
            <v>5.1818392239499998E-4</v>
          </cell>
          <cell r="CB195">
            <v>-4.46065841243E-3</v>
          </cell>
          <cell r="CC195">
            <v>3.1853397376800001E-3</v>
          </cell>
          <cell r="CD195">
            <v>2.19425815158E-3</v>
          </cell>
          <cell r="CE195">
            <v>-1.57822982874E-3</v>
          </cell>
          <cell r="CF195">
            <v>-2.0361177157599999E-3</v>
          </cell>
          <cell r="CG195">
            <v>5.4174275137499998E-3</v>
          </cell>
          <cell r="CH195">
            <v>-5.5499151349099997E-3</v>
          </cell>
          <cell r="CI195">
            <v>-7.2993864305300003E-3</v>
          </cell>
          <cell r="CJ195">
            <v>7.5087482109700001E-3</v>
          </cell>
          <cell r="CK195">
            <v>-9.8734302446200004E-3</v>
          </cell>
          <cell r="CL195">
            <v>2.5558806955799998E-3</v>
          </cell>
          <cell r="CM195">
            <v>5.9684617444899996E-3</v>
          </cell>
          <cell r="CN195">
            <v>2.9540902469299998E-3</v>
          </cell>
          <cell r="CO195">
            <v>8.1666564801700003E-4</v>
          </cell>
          <cell r="CP195">
            <v>-2.4938790593300002E-3</v>
          </cell>
          <cell r="CQ195">
            <v>5.9229419566700003E-3</v>
          </cell>
          <cell r="CR195">
            <v>-6.0454551130499998E-3</v>
          </cell>
          <cell r="CS195">
            <v>5.18545135856E-3</v>
          </cell>
          <cell r="CT195">
            <v>4.6908068470699997E-3</v>
          </cell>
          <cell r="CU195">
            <v>9.3923527747399992E-3</v>
          </cell>
          <cell r="CV195">
            <v>1.1718512978400001E-3</v>
          </cell>
          <cell r="CW195">
            <v>2.16227001511E-3</v>
          </cell>
          <cell r="CX195">
            <v>3.08691733517E-3</v>
          </cell>
          <cell r="CY195">
            <v>-4.8747123219100002E-3</v>
          </cell>
          <cell r="CZ195">
            <v>1.89465272706E-3</v>
          </cell>
          <cell r="DA195">
            <v>1.4750067202799999E-4</v>
          </cell>
          <cell r="DB195">
            <v>1.60960759968E-3</v>
          </cell>
          <cell r="DC195">
            <v>-1.05978352949E-2</v>
          </cell>
          <cell r="DD195">
            <v>1.82874128222E-3</v>
          </cell>
          <cell r="DE195">
            <v>-2.5695576332499998E-3</v>
          </cell>
          <cell r="DF195">
            <v>-6.0332361608699996E-3</v>
          </cell>
          <cell r="DG195">
            <v>3.9933822117700002E-3</v>
          </cell>
          <cell r="DH195">
            <v>4.7468170523600004E-3</v>
          </cell>
          <cell r="DI195">
            <v>-3.10951867141E-3</v>
          </cell>
          <cell r="DJ195">
            <v>4.79601370171E-3</v>
          </cell>
          <cell r="DK195">
            <v>4.1231322102200001E-3</v>
          </cell>
          <cell r="DL195">
            <v>2.2934149019399998E-3</v>
          </cell>
          <cell r="DM195">
            <v>1.5310260641899999E-4</v>
          </cell>
          <cell r="DN195">
            <v>2.08506779745E-3</v>
          </cell>
          <cell r="DO195">
            <v>2.7866489836000002E-4</v>
          </cell>
          <cell r="DP195">
            <v>1.2077031424299999E-3</v>
          </cell>
          <cell r="DQ195">
            <v>1.87726388685E-3</v>
          </cell>
          <cell r="DR195">
            <v>-1.3098058989299999E-3</v>
          </cell>
          <cell r="DS195">
            <v>7.1389838121800001E-3</v>
          </cell>
          <cell r="DT195">
            <v>-4.5749177224899996E-3</v>
          </cell>
          <cell r="DU195">
            <v>6.1735505005300003E-4</v>
          </cell>
          <cell r="DV195">
            <v>-1.2918475549699999E-3</v>
          </cell>
          <cell r="DW195">
            <v>-2.9372510034600002E-3</v>
          </cell>
          <cell r="DX195">
            <v>2.4062499869599999E-3</v>
          </cell>
          <cell r="DY195">
            <v>-1.1787515133599999E-2</v>
          </cell>
          <cell r="DZ195">
            <v>7.8443372622100001E-3</v>
          </cell>
          <cell r="EA195">
            <v>3.9045542944199998E-3</v>
          </cell>
          <cell r="EB195">
            <v>-1.5480356290899999E-2</v>
          </cell>
          <cell r="EC195">
            <v>4.9384715966900002E-3</v>
          </cell>
          <cell r="ED195">
            <v>1.6321667935700001E-3</v>
          </cell>
          <cell r="EE195">
            <v>-7.58765789215E-4</v>
          </cell>
          <cell r="EF195">
            <v>-4.7392058186199997E-3</v>
          </cell>
          <cell r="EG195">
            <v>3.6825530696700001E-3</v>
          </cell>
          <cell r="EH195">
            <v>5.2070561796399998E-3</v>
          </cell>
          <cell r="EI195">
            <v>-2.82454839908E-3</v>
          </cell>
          <cell r="EJ195">
            <v>-4.2488491162700004E-3</v>
          </cell>
          <cell r="EK195">
            <v>-3.53724532761E-3</v>
          </cell>
          <cell r="EL195">
            <v>3.6068526096599998E-3</v>
          </cell>
          <cell r="EM195">
            <v>-1.41212251037E-3</v>
          </cell>
          <cell r="EN195">
            <v>3.6713168956299998E-3</v>
          </cell>
          <cell r="EO195">
            <v>1.1145806638499999E-3</v>
          </cell>
          <cell r="EP195">
            <v>5.08906273171E-3</v>
          </cell>
          <cell r="EQ195">
            <v>6.1115194112100002E-3</v>
          </cell>
          <cell r="ER195">
            <v>-1.3628443703100001E-3</v>
          </cell>
          <cell r="ES195">
            <v>4.3402644805599997E-3</v>
          </cell>
          <cell r="ET195">
            <v>2.8719999827400001E-3</v>
          </cell>
          <cell r="EU195">
            <v>1.9494949374299999E-3</v>
          </cell>
          <cell r="EV195">
            <v>-3.7585652899E-3</v>
          </cell>
          <cell r="EW195">
            <v>2.5818338617699999E-3</v>
          </cell>
          <cell r="EX195">
            <v>-8.6834427202099997E-4</v>
          </cell>
          <cell r="EY195">
            <v>-2.4607800878600002E-3</v>
          </cell>
          <cell r="EZ195">
            <v>1.23769277707E-3</v>
          </cell>
          <cell r="FA195">
            <v>-2.9399774502999998E-3</v>
          </cell>
          <cell r="FB195">
            <v>-1.24055345077E-3</v>
          </cell>
          <cell r="FC195">
            <v>1.18576909881E-3</v>
          </cell>
          <cell r="FD195">
            <v>-1.52335444E-3</v>
          </cell>
          <cell r="FE195">
            <v>2.8053577989299999E-3</v>
          </cell>
          <cell r="FF195">
            <v>-3.9544585160899998E-3</v>
          </cell>
          <cell r="FG195">
            <v>-7.35470373183E-3</v>
          </cell>
          <cell r="FH195">
            <v>3.2666707411399998E-3</v>
          </cell>
          <cell r="FI195">
            <v>1.9233245402600001E-3</v>
          </cell>
          <cell r="FJ195">
            <v>-1.0212056338800001E-2</v>
          </cell>
          <cell r="FK195">
            <v>-1.3158521615E-2</v>
          </cell>
          <cell r="FL195">
            <v>1.76884629764E-3</v>
          </cell>
          <cell r="FM195">
            <v>-1.52946973685E-3</v>
          </cell>
          <cell r="FN195">
            <v>-2.9514937195899999E-3</v>
          </cell>
          <cell r="FO195">
            <v>-3.435310442E-3</v>
          </cell>
          <cell r="FP195">
            <v>4.0031876414999999E-3</v>
          </cell>
          <cell r="FQ195">
            <v>-6.9612410152299997E-4</v>
          </cell>
          <cell r="FR195">
            <v>-8.4089901065499998E-4</v>
          </cell>
          <cell r="FS195">
            <v>4.0092819836000002E-4</v>
          </cell>
          <cell r="FT195">
            <v>-9.1282604262199994E-3</v>
          </cell>
          <cell r="FU195">
            <v>1.5992616536099999E-3</v>
          </cell>
          <cell r="FV195">
            <v>4.0364139713299999E-3</v>
          </cell>
          <cell r="FW195">
            <v>4.5262267813099997E-3</v>
          </cell>
          <cell r="FX195">
            <v>1.8892582738800001E-3</v>
          </cell>
          <cell r="FY195">
            <v>6.8350541405399999E-3</v>
          </cell>
          <cell r="FZ195">
            <v>-2.0035386551199999E-3</v>
          </cell>
          <cell r="GA195">
            <v>3.0328864231700002E-3</v>
          </cell>
          <cell r="GB195">
            <v>-3.8044033572099999E-3</v>
          </cell>
          <cell r="GC195">
            <v>2.8283123392599998E-3</v>
          </cell>
          <cell r="GD195">
            <v>4.3447408825200004E-3</v>
          </cell>
          <cell r="GE195">
            <v>1.70819764026E-3</v>
          </cell>
          <cell r="GF195">
            <v>-6.3198790885500003E-3</v>
          </cell>
          <cell r="GG195">
            <v>-5.1872399635599998E-3</v>
          </cell>
          <cell r="GH195">
            <v>2.1584832575199998E-3</v>
          </cell>
          <cell r="GI195">
            <v>-6.2667182646699996E-3</v>
          </cell>
          <cell r="GJ195">
            <v>-4.57730377093E-3</v>
          </cell>
          <cell r="GK195">
            <v>-2.85521498881E-3</v>
          </cell>
          <cell r="GL195">
            <v>1.9645802676699999E-3</v>
          </cell>
          <cell r="GM195">
            <v>8.2845397992099997E-4</v>
          </cell>
          <cell r="GN195">
            <v>4.4517992064399999E-3</v>
          </cell>
          <cell r="GO195">
            <v>-4.7670397907499998E-4</v>
          </cell>
          <cell r="GP195">
            <v>-1.04707824066E-2</v>
          </cell>
          <cell r="GQ195">
            <v>-3.7719151005099999E-3</v>
          </cell>
          <cell r="GR195">
            <v>4.64318273589E-3</v>
          </cell>
          <cell r="GS195">
            <v>5.9967236593399999E-3</v>
          </cell>
          <cell r="GT195">
            <v>1.5835906378900001E-3</v>
          </cell>
          <cell r="GU195">
            <v>3.28559498303E-3</v>
          </cell>
          <cell r="GV195">
            <v>-8.8786380365499999E-4</v>
          </cell>
          <cell r="GW195">
            <v>-7.8485505655399995E-3</v>
          </cell>
          <cell r="GX195">
            <v>9.7596156410899998E-4</v>
          </cell>
          <cell r="GY195">
            <v>7.8972766641499995E-4</v>
          </cell>
          <cell r="GZ195">
            <v>-9.71328816377E-4</v>
          </cell>
          <cell r="HA195">
            <v>3.6092818481799999E-4</v>
          </cell>
          <cell r="HB195">
            <v>3.1841632444400002E-3</v>
          </cell>
          <cell r="HC195">
            <v>-2.15533841401E-3</v>
          </cell>
          <cell r="HD195">
            <v>-6.2605517450700003E-4</v>
          </cell>
          <cell r="HE195">
            <v>-3.7497133016599999E-3</v>
          </cell>
          <cell r="HF195">
            <v>2.9771868139499998E-4</v>
          </cell>
          <cell r="HG195">
            <v>-1.09944096766E-3</v>
          </cell>
          <cell r="HH195">
            <v>-2.96011823229E-3</v>
          </cell>
          <cell r="HI195">
            <v>5.2053469698899995E-4</v>
          </cell>
          <cell r="HJ195">
            <v>-7.9212803393599995E-3</v>
          </cell>
          <cell r="HK195">
            <v>-1.5995117137200001E-3</v>
          </cell>
          <cell r="HL195">
            <v>4.5226053334800004E-3</v>
          </cell>
          <cell r="HM195">
            <v>-4.7270944342E-3</v>
          </cell>
          <cell r="HN195">
            <v>1.33398026228E-2</v>
          </cell>
          <cell r="HO195">
            <v>-1.5531784447400001E-4</v>
          </cell>
          <cell r="HP195">
            <v>2.6632905937700002E-3</v>
          </cell>
          <cell r="HQ195">
            <v>0</v>
          </cell>
          <cell r="HR195">
            <v>4.5005036517999997E-3</v>
          </cell>
          <cell r="HS195">
            <v>1.5331377508100001E-3</v>
          </cell>
          <cell r="HT195">
            <v>-4.01341868564E-3</v>
          </cell>
          <cell r="HU195">
            <v>6.3226697966499998E-4</v>
          </cell>
          <cell r="HV195">
            <v>1.8811217742E-3</v>
          </cell>
          <cell r="HW195">
            <v>-2.6897036004799998E-3</v>
          </cell>
          <cell r="HX195">
            <v>-4.2296382598599998E-3</v>
          </cell>
          <cell r="HY195">
            <v>-3.2888220157500001E-3</v>
          </cell>
          <cell r="HZ195">
            <v>2.0827662665399999E-3</v>
          </cell>
          <cell r="IA195">
            <v>6.2536180484999997E-4</v>
          </cell>
          <cell r="IB195">
            <v>5.0015943124899999E-3</v>
          </cell>
          <cell r="IC195">
            <v>-1.0332815581899999E-3</v>
          </cell>
          <cell r="ID195">
            <v>4.5101055875399997E-3</v>
          </cell>
          <cell r="IE195">
            <v>-1.06603729364E-4</v>
          </cell>
          <cell r="IF195">
            <v>-5.0819371826900002E-3</v>
          </cell>
          <cell r="IG195">
            <v>1.1484931455899999E-3</v>
          </cell>
          <cell r="IH195">
            <v>5.18304621801E-3</v>
          </cell>
          <cell r="II195">
            <v>1.9772530067699999E-3</v>
          </cell>
          <cell r="IJ195">
            <v>-7.1205301210300002E-3</v>
          </cell>
          <cell r="IK195">
            <v>-1.3900814810800001E-3</v>
          </cell>
          <cell r="IL195">
            <v>-6.0112290084400003E-3</v>
          </cell>
          <cell r="IM195">
            <v>-3.0474103987200001E-3</v>
          </cell>
          <cell r="IN195">
            <v>2.3388706613300001E-3</v>
          </cell>
          <cell r="IO195">
            <v>-8.6230561137199992E-3</v>
          </cell>
          <cell r="IP195">
            <v>-5.7106716558300002E-3</v>
          </cell>
          <cell r="IQ195">
            <v>6.8284207955E-3</v>
          </cell>
          <cell r="IR195">
            <v>-5.1927811000499998E-4</v>
          </cell>
          <cell r="IS195">
            <v>4.5345653779799997E-3</v>
          </cell>
          <cell r="IT195">
            <v>-0.114515520632</v>
          </cell>
        </row>
        <row r="196">
          <cell r="A196" t="str">
            <v>SNP_N_1472530_G685A_rrs</v>
          </cell>
          <cell r="B196">
            <v>-2.25882558152E-3</v>
          </cell>
          <cell r="C196">
            <v>-1.53869763017E-2</v>
          </cell>
          <cell r="D196">
            <v>5.8641139185100001E-4</v>
          </cell>
          <cell r="E196">
            <v>-1.41562856734E-2</v>
          </cell>
          <cell r="F196">
            <v>1.2048407224899999E-3</v>
          </cell>
          <cell r="G196">
            <v>-5.1887859590399998E-3</v>
          </cell>
          <cell r="H196">
            <v>4.0998600889E-4</v>
          </cell>
          <cell r="I196">
            <v>-4.9753710627599996E-3</v>
          </cell>
          <cell r="J196">
            <v>-3.1700949184599999E-3</v>
          </cell>
          <cell r="K196">
            <v>3.9560166187600004E-3</v>
          </cell>
          <cell r="L196">
            <v>-2.3429200518900002E-3</v>
          </cell>
          <cell r="M196">
            <v>-3.6262986250200002E-3</v>
          </cell>
          <cell r="N196">
            <v>-1.1133975349399999E-2</v>
          </cell>
          <cell r="O196">
            <v>1.4931017358299999E-4</v>
          </cell>
          <cell r="P196">
            <v>3.0756939668199999E-3</v>
          </cell>
          <cell r="Q196">
            <v>4.6181781217500004E-3</v>
          </cell>
          <cell r="R196">
            <v>2.6653073728099999E-3</v>
          </cell>
          <cell r="S196">
            <v>3.9810326415999999E-4</v>
          </cell>
          <cell r="T196">
            <v>4.6534663997599996E-3</v>
          </cell>
          <cell r="U196">
            <v>4.5801615342500003E-3</v>
          </cell>
          <cell r="V196">
            <v>-5.5036135017900003E-3</v>
          </cell>
          <cell r="W196">
            <v>-6.1828200705299997E-3</v>
          </cell>
          <cell r="X196">
            <v>-1.14834192209E-3</v>
          </cell>
          <cell r="Y196">
            <v>5.3184776334100001E-4</v>
          </cell>
          <cell r="Z196">
            <v>3.9902948774400001E-3</v>
          </cell>
          <cell r="AA196">
            <v>-1.6444835346199999E-3</v>
          </cell>
          <cell r="AB196">
            <v>6.1026301409599998E-5</v>
          </cell>
          <cell r="AC196">
            <v>3.79916746169E-3</v>
          </cell>
          <cell r="AD196">
            <v>4.6818107366600002E-3</v>
          </cell>
          <cell r="AE196">
            <v>-1.3000135310000001E-2</v>
          </cell>
          <cell r="AF196">
            <v>1.2763176346199999E-3</v>
          </cell>
          <cell r="AG196">
            <v>2.0466172136399999E-3</v>
          </cell>
          <cell r="AH196">
            <v>2.77166813612E-3</v>
          </cell>
          <cell r="AI196">
            <v>-8.23784712702E-3</v>
          </cell>
          <cell r="AJ196">
            <v>-2.66598863527E-3</v>
          </cell>
          <cell r="AK196">
            <v>2.8108624974299999E-4</v>
          </cell>
          <cell r="AL196">
            <v>1.3587365392600001E-3</v>
          </cell>
          <cell r="AM196">
            <v>7.1752734947900002E-4</v>
          </cell>
          <cell r="AN196">
            <v>4.0183309465600002E-3</v>
          </cell>
          <cell r="AO196">
            <v>-2.5129029527299999E-3</v>
          </cell>
          <cell r="AP196">
            <v>6.6641625016899996E-4</v>
          </cell>
          <cell r="AQ196">
            <v>-8.5058594122500008E-3</v>
          </cell>
          <cell r="AR196">
            <v>-1.2763617560300001E-3</v>
          </cell>
          <cell r="AS196">
            <v>-5.2784131839900003E-3</v>
          </cell>
          <cell r="AT196">
            <v>-1.32090644911E-2</v>
          </cell>
          <cell r="AU196">
            <v>3.7031709216499998E-3</v>
          </cell>
          <cell r="AV196">
            <v>-3.0665919184700002E-3</v>
          </cell>
          <cell r="AW196">
            <v>5.5976742878600001E-3</v>
          </cell>
          <cell r="AX196">
            <v>4.5328522101000003E-3</v>
          </cell>
          <cell r="AY196">
            <v>-9.4831772148600002E-3</v>
          </cell>
          <cell r="AZ196">
            <v>4.1165249422199998E-3</v>
          </cell>
          <cell r="BA196">
            <v>-1.25079723075E-2</v>
          </cell>
          <cell r="BB196">
            <v>-3.90684092417E-3</v>
          </cell>
          <cell r="BC196">
            <v>-2.6703581679599999E-3</v>
          </cell>
          <cell r="BD196">
            <v>5.1023298874499998E-3</v>
          </cell>
          <cell r="BE196">
            <v>5.7687837397700004E-4</v>
          </cell>
          <cell r="BF196">
            <v>7.5998587999499996E-4</v>
          </cell>
          <cell r="BG196">
            <v>-8.4135839715599996E-3</v>
          </cell>
          <cell r="BH196">
            <v>-3.1604801770299998E-3</v>
          </cell>
          <cell r="BI196">
            <v>-5.9892325662099996E-3</v>
          </cell>
          <cell r="BJ196">
            <v>1.3098352355900001E-3</v>
          </cell>
          <cell r="BK196">
            <v>3.2855870667799999E-3</v>
          </cell>
          <cell r="BL196">
            <v>-2.53154942766E-3</v>
          </cell>
          <cell r="BM196">
            <v>-6.18732906878E-3</v>
          </cell>
          <cell r="BN196">
            <v>-1.520547783E-3</v>
          </cell>
          <cell r="BO196">
            <v>1.1317059397700001E-3</v>
          </cell>
          <cell r="BP196">
            <v>-2.5523230433499998E-3</v>
          </cell>
          <cell r="BQ196">
            <v>-6.9409044226600004E-4</v>
          </cell>
          <cell r="BR196">
            <v>-7.2776763699899999E-3</v>
          </cell>
          <cell r="BS196">
            <v>-5.7175671681800001E-3</v>
          </cell>
          <cell r="BT196">
            <v>2.37561203539E-3</v>
          </cell>
          <cell r="BU196">
            <v>7.5229734648000004E-4</v>
          </cell>
          <cell r="BV196">
            <v>1.3622439000800001E-3</v>
          </cell>
          <cell r="BW196">
            <v>-2.6442299131300001E-3</v>
          </cell>
          <cell r="BX196">
            <v>-4.8841739771899998E-4</v>
          </cell>
          <cell r="BY196">
            <v>-4.5233890414200003E-3</v>
          </cell>
          <cell r="BZ196">
            <v>4.5433626510199996E-3</v>
          </cell>
          <cell r="CA196">
            <v>4.7488472773700002E-4</v>
          </cell>
          <cell r="CB196">
            <v>2.4425040464799998E-3</v>
          </cell>
          <cell r="CC196">
            <v>4.0547722019300004E-3</v>
          </cell>
          <cell r="CD196">
            <v>1.7284770729E-3</v>
          </cell>
          <cell r="CE196">
            <v>3.0096459668100001E-3</v>
          </cell>
          <cell r="CF196">
            <v>-4.1393814608499998E-3</v>
          </cell>
          <cell r="CG196">
            <v>4.2242049239600002E-3</v>
          </cell>
          <cell r="CH196">
            <v>-8.0145308747899997E-3</v>
          </cell>
          <cell r="CI196">
            <v>-9.2342887073800003E-3</v>
          </cell>
          <cell r="CJ196">
            <v>9.5708630979100002E-3</v>
          </cell>
          <cell r="CK196">
            <v>-1.13641992211E-2</v>
          </cell>
          <cell r="CL196">
            <v>3.2424635719500001E-3</v>
          </cell>
          <cell r="CM196">
            <v>5.1660160534100002E-3</v>
          </cell>
          <cell r="CN196">
            <v>4.2781182564799996E-3</v>
          </cell>
          <cell r="CO196">
            <v>2.3570503108199998E-3</v>
          </cell>
          <cell r="CP196">
            <v>1.0024652583499999E-3</v>
          </cell>
          <cell r="CQ196">
            <v>7.6633654534800002E-3</v>
          </cell>
          <cell r="CR196">
            <v>-1.2452873634199999E-3</v>
          </cell>
          <cell r="CS196">
            <v>3.63162439317E-3</v>
          </cell>
          <cell r="CT196">
            <v>1.39291235246E-3</v>
          </cell>
          <cell r="CU196">
            <v>4.5549925416700004E-3</v>
          </cell>
          <cell r="CV196">
            <v>4.9763103015699995E-4</v>
          </cell>
          <cell r="CW196">
            <v>1.79427408148E-3</v>
          </cell>
          <cell r="CX196">
            <v>1.6555354232000001E-3</v>
          </cell>
          <cell r="CY196">
            <v>-4.2847120203099998E-3</v>
          </cell>
          <cell r="CZ196">
            <v>1.77114456892E-3</v>
          </cell>
          <cell r="DA196">
            <v>1.24602927826E-4</v>
          </cell>
          <cell r="DB196">
            <v>1.27203890588E-3</v>
          </cell>
          <cell r="DC196">
            <v>-6.2891733832700003E-3</v>
          </cell>
          <cell r="DD196">
            <v>1.38621765655E-3</v>
          </cell>
          <cell r="DE196">
            <v>1.97488255799E-3</v>
          </cell>
          <cell r="DF196">
            <v>-7.0560686290300004E-3</v>
          </cell>
          <cell r="DG196">
            <v>6.3126755412699995E-4</v>
          </cell>
          <cell r="DH196">
            <v>1.61739159375E-3</v>
          </cell>
          <cell r="DI196">
            <v>-5.4479846730800001E-3</v>
          </cell>
          <cell r="DJ196">
            <v>5.1959105767300003E-3</v>
          </cell>
          <cell r="DK196">
            <v>9.4668287783900001E-3</v>
          </cell>
          <cell r="DL196">
            <v>1.2804252328400001E-3</v>
          </cell>
          <cell r="DM196">
            <v>-4.1275308467400001E-3</v>
          </cell>
          <cell r="DN196">
            <v>8.8397064246200003E-4</v>
          </cell>
          <cell r="DO196">
            <v>3.9129061042299999E-4</v>
          </cell>
          <cell r="DP196">
            <v>-4.5384970144399998E-4</v>
          </cell>
          <cell r="DQ196">
            <v>3.8984010461699998E-3</v>
          </cell>
          <cell r="DR196">
            <v>-4.1814134456200002E-3</v>
          </cell>
          <cell r="DS196">
            <v>5.5799754336499996E-3</v>
          </cell>
          <cell r="DT196">
            <v>-1.8133048433799999E-3</v>
          </cell>
          <cell r="DU196">
            <v>9.4033151981399998E-5</v>
          </cell>
          <cell r="DV196">
            <v>-4.08631237224E-3</v>
          </cell>
          <cell r="DW196">
            <v>-2.5699497200499999E-3</v>
          </cell>
          <cell r="DX196">
            <v>7.3398329550399997E-4</v>
          </cell>
          <cell r="DY196">
            <v>-7.8446343541099996E-3</v>
          </cell>
          <cell r="DZ196">
            <v>3.1564261298599999E-3</v>
          </cell>
          <cell r="EA196">
            <v>3.0693367589300002E-3</v>
          </cell>
          <cell r="EB196">
            <v>-5.7837283238800002E-3</v>
          </cell>
          <cell r="EC196">
            <v>2.0144393201900002E-3</v>
          </cell>
          <cell r="ED196">
            <v>4.0392535738599999E-3</v>
          </cell>
          <cell r="EE196">
            <v>-3.80886369385E-3</v>
          </cell>
          <cell r="EF196">
            <v>-2.3106096778099999E-3</v>
          </cell>
          <cell r="EG196">
            <v>5.9844092465899997E-3</v>
          </cell>
          <cell r="EH196">
            <v>4.02664905414E-3</v>
          </cell>
          <cell r="EI196">
            <v>-8.70169489644E-4</v>
          </cell>
          <cell r="EJ196">
            <v>-1.1535205412700001E-3</v>
          </cell>
          <cell r="EK196">
            <v>1.79150037002E-3</v>
          </cell>
          <cell r="EL196">
            <v>3.6067659966599998E-3</v>
          </cell>
          <cell r="EM196">
            <v>1.8358596134899999E-3</v>
          </cell>
          <cell r="EN196">
            <v>3.7833545357E-3</v>
          </cell>
          <cell r="EO196">
            <v>2.7780196978699999E-4</v>
          </cell>
          <cell r="EP196">
            <v>5.2049793303000002E-3</v>
          </cell>
          <cell r="EQ196">
            <v>4.3135960586400002E-3</v>
          </cell>
          <cell r="ER196">
            <v>4.1688565397600001E-4</v>
          </cell>
          <cell r="ES196">
            <v>5.42067876086E-3</v>
          </cell>
          <cell r="ET196">
            <v>3.2002357766000001E-3</v>
          </cell>
          <cell r="EU196">
            <v>3.0623245984299999E-3</v>
          </cell>
          <cell r="EV196">
            <v>-5.5457255803000004E-3</v>
          </cell>
          <cell r="EW196">
            <v>2.3079630918799998E-3</v>
          </cell>
          <cell r="EX196">
            <v>5.7821982773000003E-4</v>
          </cell>
          <cell r="EY196">
            <v>-5.5822306312599997E-3</v>
          </cell>
          <cell r="EZ196">
            <v>4.5912037603600001E-3</v>
          </cell>
          <cell r="FA196">
            <v>-3.0078550334999999E-3</v>
          </cell>
          <cell r="FB196">
            <v>1.9159840885499999E-3</v>
          </cell>
          <cell r="FC196">
            <v>2.2985751274999999E-3</v>
          </cell>
          <cell r="FD196">
            <v>7.6833821367500003E-4</v>
          </cell>
          <cell r="FE196">
            <v>5.1611354574600003E-3</v>
          </cell>
          <cell r="FF196">
            <v>1.8978143343700001E-3</v>
          </cell>
          <cell r="FG196">
            <v>-6.1703938990800003E-3</v>
          </cell>
          <cell r="FH196">
            <v>4.7426573000799999E-3</v>
          </cell>
          <cell r="FI196">
            <v>1.6546776169000001E-4</v>
          </cell>
          <cell r="FJ196">
            <v>-1.23414471745E-2</v>
          </cell>
          <cell r="FK196">
            <v>-5.17835188657E-3</v>
          </cell>
          <cell r="FL196">
            <v>2.1868676412900002E-3</v>
          </cell>
          <cell r="FM196">
            <v>2.9009132413200002E-4</v>
          </cell>
          <cell r="FN196">
            <v>-1.4970646006999999E-3</v>
          </cell>
          <cell r="FO196">
            <v>-4.2728469707099996E-3</v>
          </cell>
          <cell r="FP196">
            <v>2.9934162739699999E-3</v>
          </cell>
          <cell r="FQ196">
            <v>1.4253625413400001E-3</v>
          </cell>
          <cell r="FR196">
            <v>1.7002087552099999E-3</v>
          </cell>
          <cell r="FS196">
            <v>-1.4411307638500001E-3</v>
          </cell>
          <cell r="FT196">
            <v>-1.12433955073E-2</v>
          </cell>
          <cell r="FU196">
            <v>-2.27948767133E-3</v>
          </cell>
          <cell r="FV196">
            <v>3.3286407124299999E-3</v>
          </cell>
          <cell r="FW196">
            <v>4.0872446261299997E-3</v>
          </cell>
          <cell r="FX196">
            <v>2.8575060423499999E-3</v>
          </cell>
          <cell r="FY196">
            <v>8.39063141029E-5</v>
          </cell>
          <cell r="FZ196">
            <v>-1.18504441343E-3</v>
          </cell>
          <cell r="GA196">
            <v>2.9469428118300001E-3</v>
          </cell>
          <cell r="GB196">
            <v>2.90034012869E-3</v>
          </cell>
          <cell r="GC196">
            <v>2.7356336358899998E-3</v>
          </cell>
          <cell r="GD196">
            <v>2.3138306569300002E-3</v>
          </cell>
          <cell r="GE196">
            <v>3.77402338199E-3</v>
          </cell>
          <cell r="GF196">
            <v>-6.32226606831E-3</v>
          </cell>
          <cell r="GG196">
            <v>-5.1282481290400002E-3</v>
          </cell>
          <cell r="GH196">
            <v>1.31283537485E-3</v>
          </cell>
          <cell r="GI196">
            <v>-5.4745697416399997E-3</v>
          </cell>
          <cell r="GJ196">
            <v>-2.6612733490800002E-3</v>
          </cell>
          <cell r="GK196">
            <v>-6.8927933461999996E-3</v>
          </cell>
          <cell r="GL196">
            <v>-3.6514704115699998E-3</v>
          </cell>
          <cell r="GM196">
            <v>1.4277596492300001E-3</v>
          </cell>
          <cell r="GN196">
            <v>3.9883987046799999E-3</v>
          </cell>
          <cell r="GO196">
            <v>-3.6727574188300002E-3</v>
          </cell>
          <cell r="GP196">
            <v>-8.2903895527099997E-3</v>
          </cell>
          <cell r="GQ196">
            <v>-4.0684430860000002E-3</v>
          </cell>
          <cell r="GR196">
            <v>3.8947861176E-3</v>
          </cell>
          <cell r="GS196">
            <v>7.6018027029899999E-3</v>
          </cell>
          <cell r="GT196">
            <v>9.2903373297300001E-4</v>
          </cell>
          <cell r="GU196">
            <v>5.1964409649400004E-3</v>
          </cell>
          <cell r="GV196">
            <v>4.1648373007800001E-3</v>
          </cell>
          <cell r="GW196">
            <v>-6.7187827080500001E-3</v>
          </cell>
          <cell r="GX196">
            <v>6.9605401950000002E-4</v>
          </cell>
          <cell r="GY196">
            <v>2.812046092E-3</v>
          </cell>
          <cell r="GZ196">
            <v>-2.6540437247599999E-3</v>
          </cell>
          <cell r="HA196">
            <v>1.0273891966800001E-3</v>
          </cell>
          <cell r="HB196">
            <v>7.7174004400100004E-4</v>
          </cell>
          <cell r="HC196">
            <v>-1.49823038373E-3</v>
          </cell>
          <cell r="HD196">
            <v>-6.7916042171400001E-3</v>
          </cell>
          <cell r="HE196">
            <v>2.68874020549E-4</v>
          </cell>
          <cell r="HF196">
            <v>3.7676229840099998E-4</v>
          </cell>
          <cell r="HG196">
            <v>3.7668659351800002E-3</v>
          </cell>
          <cell r="HH196">
            <v>-3.0598638113599999E-3</v>
          </cell>
          <cell r="HI196">
            <v>1.6838235314900001E-3</v>
          </cell>
          <cell r="HJ196">
            <v>-6.7103742621799998E-3</v>
          </cell>
          <cell r="HK196">
            <v>1.6889525577400001E-3</v>
          </cell>
          <cell r="HL196">
            <v>7.5330445542900002E-3</v>
          </cell>
          <cell r="HM196">
            <v>-1.1347780237E-3</v>
          </cell>
          <cell r="HN196">
            <v>6.15634769201E-3</v>
          </cell>
          <cell r="HO196">
            <v>4.3335272930600001E-3</v>
          </cell>
          <cell r="HP196">
            <v>2.6759330648899998E-4</v>
          </cell>
          <cell r="HQ196">
            <v>0</v>
          </cell>
          <cell r="HR196">
            <v>5.4748654365499999E-3</v>
          </cell>
          <cell r="HS196">
            <v>4.1813435964299997E-3</v>
          </cell>
          <cell r="HT196">
            <v>-1.51235016529E-3</v>
          </cell>
          <cell r="HU196">
            <v>-7.1960068307799999E-3</v>
          </cell>
          <cell r="HV196">
            <v>2.65081599355E-3</v>
          </cell>
          <cell r="HW196">
            <v>-3.58617689926E-5</v>
          </cell>
          <cell r="HX196">
            <v>-3.8724467158300002E-3</v>
          </cell>
          <cell r="HY196">
            <v>-5.7164463214600001E-3</v>
          </cell>
          <cell r="HZ196">
            <v>2.5735991075600002E-3</v>
          </cell>
          <cell r="IA196">
            <v>1.03204476181E-3</v>
          </cell>
          <cell r="IB196">
            <v>5.3688562475100003E-3</v>
          </cell>
          <cell r="IC196">
            <v>-4.8713097348799996E-3</v>
          </cell>
          <cell r="ID196">
            <v>1.0640355758400001E-3</v>
          </cell>
          <cell r="IE196">
            <v>2.5045580696300002E-3</v>
          </cell>
          <cell r="IF196">
            <v>1.14946940448E-3</v>
          </cell>
          <cell r="IG196">
            <v>1.50626013055E-3</v>
          </cell>
          <cell r="IH196">
            <v>4.57069743425E-3</v>
          </cell>
          <cell r="II196">
            <v>2.4228389374900002E-3</v>
          </cell>
          <cell r="IJ196">
            <v>-8.0071166157700008E-3</v>
          </cell>
          <cell r="IK196">
            <v>-3.7553037982399999E-3</v>
          </cell>
          <cell r="IL196">
            <v>-5.1527433097399997E-3</v>
          </cell>
          <cell r="IM196">
            <v>-5.03843836486E-3</v>
          </cell>
          <cell r="IN196">
            <v>2.6177177205699998E-3</v>
          </cell>
          <cell r="IO196">
            <v>-1.3894877396499999E-2</v>
          </cell>
          <cell r="IP196">
            <v>-3.3884104341299999E-3</v>
          </cell>
          <cell r="IQ196">
            <v>5.8967871591400003E-3</v>
          </cell>
          <cell r="IR196">
            <v>-4.0350077324499998E-4</v>
          </cell>
          <cell r="IS196">
            <v>4.6414500102399999E-3</v>
          </cell>
          <cell r="IT196">
            <v>-8.6934208869899998E-2</v>
          </cell>
        </row>
        <row r="197">
          <cell r="A197" t="str">
            <v>SNP_CN_4407956_G247C_R83G_gid</v>
          </cell>
          <cell r="B197">
            <v>7.6477661728899998E-2</v>
          </cell>
          <cell r="C197">
            <v>-4.4536400586400002E-2</v>
          </cell>
          <cell r="D197">
            <v>8.4274848923099992E-3</v>
          </cell>
          <cell r="E197">
            <v>1.4152239076799999E-2</v>
          </cell>
          <cell r="F197">
            <v>-4.7028869390500001E-2</v>
          </cell>
          <cell r="G197">
            <v>-2.3338301107300001E-3</v>
          </cell>
          <cell r="H197">
            <v>1.4777570031599999E-3</v>
          </cell>
          <cell r="I197">
            <v>-4.1474800556899998E-2</v>
          </cell>
          <cell r="J197">
            <v>0.109572187066</v>
          </cell>
          <cell r="K197">
            <v>-1.67390331626E-2</v>
          </cell>
          <cell r="L197">
            <v>-3.6886215209999997E-2</v>
          </cell>
          <cell r="M197">
            <v>9.0355589985799997E-2</v>
          </cell>
          <cell r="N197">
            <v>-4.0439065545799999E-2</v>
          </cell>
          <cell r="O197">
            <v>-3.6789275705799998E-2</v>
          </cell>
          <cell r="P197">
            <v>-1.87490228564E-2</v>
          </cell>
          <cell r="Q197">
            <v>-1.55125753954E-2</v>
          </cell>
          <cell r="R197">
            <v>0.104351021349</v>
          </cell>
          <cell r="S197">
            <v>8.3605393767400005E-2</v>
          </cell>
          <cell r="T197">
            <v>-0.133307173848</v>
          </cell>
          <cell r="U197">
            <v>1.3181501999500001E-3</v>
          </cell>
          <cell r="V197">
            <v>-9.4864759594199995E-3</v>
          </cell>
          <cell r="W197">
            <v>7.2077818214900002E-2</v>
          </cell>
          <cell r="X197">
            <v>-1.0208904277499999E-3</v>
          </cell>
          <cell r="Y197">
            <v>-2.7294499799600001E-2</v>
          </cell>
          <cell r="Z197">
            <v>-2.4075776338599999E-2</v>
          </cell>
          <cell r="AA197">
            <v>-2.28967033327E-2</v>
          </cell>
          <cell r="AB197">
            <v>-2.12785508484E-2</v>
          </cell>
          <cell r="AC197">
            <v>7.8931815922300003E-2</v>
          </cell>
          <cell r="AD197">
            <v>6.5753065049600004E-2</v>
          </cell>
          <cell r="AE197">
            <v>-3.3722314401500001E-4</v>
          </cell>
          <cell r="AF197">
            <v>7.6671382412299999E-3</v>
          </cell>
          <cell r="AG197">
            <v>-0.127948671579</v>
          </cell>
          <cell r="AH197">
            <v>-2.5785587727999999E-2</v>
          </cell>
          <cell r="AI197">
            <v>-3.7792693823600003E-2</v>
          </cell>
          <cell r="AJ197">
            <v>-3.46084758639E-2</v>
          </cell>
          <cell r="AK197">
            <v>-1.68734453619E-2</v>
          </cell>
          <cell r="AL197">
            <v>1.80617198348E-2</v>
          </cell>
          <cell r="AM197">
            <v>-2.24076565355E-2</v>
          </cell>
          <cell r="AN197">
            <v>-2.9697652906199998E-2</v>
          </cell>
          <cell r="AO197">
            <v>-4.25661988556E-2</v>
          </cell>
          <cell r="AP197">
            <v>-1.08976904303E-2</v>
          </cell>
          <cell r="AQ197">
            <v>0.10810606181599999</v>
          </cell>
          <cell r="AR197">
            <v>1.8504980951500001E-2</v>
          </cell>
          <cell r="AS197">
            <v>-0.13288220763200001</v>
          </cell>
          <cell r="AT197">
            <v>-4.9152553081500003E-2</v>
          </cell>
          <cell r="AU197">
            <v>-1.4761951751999999E-2</v>
          </cell>
          <cell r="AV197">
            <v>-8.6188474670100008E-3</v>
          </cell>
          <cell r="AW197">
            <v>4.5582503080400004E-3</v>
          </cell>
          <cell r="AX197">
            <v>-0.115367405117</v>
          </cell>
          <cell r="AY197">
            <v>-2.38942657597E-3</v>
          </cell>
          <cell r="AZ197">
            <v>-3.2675568014399997E-2</v>
          </cell>
          <cell r="BA197">
            <v>0</v>
          </cell>
          <cell r="BB197">
            <v>8.4980688989199998E-2</v>
          </cell>
          <cell r="BC197">
            <v>-6.5461508929699997E-3</v>
          </cell>
          <cell r="BD197">
            <v>0.1183713153</v>
          </cell>
          <cell r="BE197">
            <v>-2.6539793238000001E-2</v>
          </cell>
          <cell r="BF197">
            <v>6.3863471150399998E-3</v>
          </cell>
          <cell r="BG197">
            <v>-1.58809162676E-2</v>
          </cell>
          <cell r="BH197">
            <v>8.2876250147800007E-2</v>
          </cell>
          <cell r="BI197">
            <v>8.7737858295399998E-2</v>
          </cell>
          <cell r="BJ197">
            <v>-3.2182723283800001E-2</v>
          </cell>
          <cell r="BK197">
            <v>-2.1044064313199998E-2</v>
          </cell>
          <cell r="BL197">
            <v>-1.2871691957099999E-2</v>
          </cell>
          <cell r="BM197">
            <v>-8.4459565579900003E-2</v>
          </cell>
          <cell r="BN197">
            <v>-2.6470677927099999E-2</v>
          </cell>
          <cell r="BO197">
            <v>0.102756850421</v>
          </cell>
          <cell r="BP197">
            <v>-4.8391319811300001E-2</v>
          </cell>
          <cell r="BQ197">
            <v>-7.3770587332500004E-3</v>
          </cell>
          <cell r="BR197">
            <v>-5.4357077926400002E-2</v>
          </cell>
          <cell r="BS197">
            <v>-4.1352398693600002E-2</v>
          </cell>
          <cell r="BT197">
            <v>-1.3654096052100001E-2</v>
          </cell>
          <cell r="BU197">
            <v>7.3117733001700005E-2</v>
          </cell>
          <cell r="BV197">
            <v>-3.8689564913500001E-2</v>
          </cell>
          <cell r="BW197">
            <v>-0.12039119750299999</v>
          </cell>
          <cell r="BX197">
            <v>5.8380868285899997E-3</v>
          </cell>
          <cell r="BY197">
            <v>0</v>
          </cell>
          <cell r="BZ197">
            <v>-4.2524538934200003E-2</v>
          </cell>
          <cell r="CA197">
            <v>7.8506916761399995E-2</v>
          </cell>
          <cell r="CB197">
            <v>0.12479127198499999</v>
          </cell>
          <cell r="CC197">
            <v>-2.9289567843099999E-2</v>
          </cell>
          <cell r="CD197">
            <v>6.9131426513200006E-2</v>
          </cell>
          <cell r="CE197">
            <v>0</v>
          </cell>
          <cell r="CF197">
            <v>9.7753099907999992E-6</v>
          </cell>
          <cell r="CG197">
            <v>7.7622339129400003E-2</v>
          </cell>
          <cell r="CH197">
            <v>1.1293466202899999E-2</v>
          </cell>
          <cell r="CI197">
            <v>-4.67116609216E-2</v>
          </cell>
          <cell r="CJ197">
            <v>1.4515207149100001E-3</v>
          </cell>
          <cell r="CK197">
            <v>-4.3421886861300003E-2</v>
          </cell>
          <cell r="CL197">
            <v>-0.13880765438100001</v>
          </cell>
          <cell r="CM197">
            <v>0.10810521245</v>
          </cell>
          <cell r="CN197">
            <v>7.5894757173999997E-3</v>
          </cell>
          <cell r="CO197">
            <v>6.0437056235999997E-3</v>
          </cell>
          <cell r="CP197">
            <v>6.8151660263500002E-2</v>
          </cell>
          <cell r="CQ197">
            <v>-0.13619963824699999</v>
          </cell>
          <cell r="CR197">
            <v>0.11547230184100001</v>
          </cell>
          <cell r="CS197">
            <v>0</v>
          </cell>
          <cell r="CT197">
            <v>-1.60216691438E-3</v>
          </cell>
          <cell r="CU197">
            <v>-3.1912073609399998E-4</v>
          </cell>
          <cell r="CV197">
            <v>5.3622003179000001E-4</v>
          </cell>
          <cell r="CW197">
            <v>-2.7282072231200001E-2</v>
          </cell>
          <cell r="CX197">
            <v>7.6487265527200005E-2</v>
          </cell>
          <cell r="CY197">
            <v>-0.109050780535</v>
          </cell>
          <cell r="CZ197">
            <v>6.2103815376800001E-2</v>
          </cell>
          <cell r="DA197">
            <v>-4.2037587612900003E-2</v>
          </cell>
          <cell r="DB197">
            <v>0</v>
          </cell>
          <cell r="DC197">
            <v>-1.4687222428600001E-2</v>
          </cell>
          <cell r="DD197">
            <v>-3.1720374245199998E-3</v>
          </cell>
          <cell r="DE197">
            <v>-5.2224054932600003E-2</v>
          </cell>
          <cell r="DF197">
            <v>-2.9787575826000001E-2</v>
          </cell>
          <cell r="DG197">
            <v>-2.0697187632299999E-2</v>
          </cell>
          <cell r="DH197">
            <v>4.7866133972999996E-3</v>
          </cell>
          <cell r="DI197">
            <v>6.9650657475000002E-2</v>
          </cell>
          <cell r="DJ197">
            <v>8.0312363803399997E-2</v>
          </cell>
          <cell r="DK197">
            <v>0.11698478460300001</v>
          </cell>
          <cell r="DL197">
            <v>-2.2888496518100002E-2</v>
          </cell>
          <cell r="DM197">
            <v>-1.58969443291E-2</v>
          </cell>
          <cell r="DN197">
            <v>4.9019819125499997E-3</v>
          </cell>
          <cell r="DO197">
            <v>-2.0504869520699999E-2</v>
          </cell>
          <cell r="DP197">
            <v>-4.3960954993999997E-2</v>
          </cell>
          <cell r="DQ197">
            <v>-0.141467094421</v>
          </cell>
          <cell r="DR197">
            <v>-0.14327557385</v>
          </cell>
          <cell r="DS197">
            <v>7.5824297964599996E-2</v>
          </cell>
          <cell r="DT197">
            <v>-8.7320655584300008E-3</v>
          </cell>
          <cell r="DU197">
            <v>-5.6553747504899998E-2</v>
          </cell>
          <cell r="DV197">
            <v>-5.1837921142600003E-2</v>
          </cell>
          <cell r="DW197">
            <v>-2.32302546501E-2</v>
          </cell>
          <cell r="DX197">
            <v>-8.6282230913600003E-3</v>
          </cell>
          <cell r="DY197">
            <v>-3.15509065986E-2</v>
          </cell>
          <cell r="DZ197">
            <v>-0.120415717363</v>
          </cell>
          <cell r="EA197">
            <v>0</v>
          </cell>
          <cell r="EB197">
            <v>6.8712480366199993E-2</v>
          </cell>
          <cell r="EC197">
            <v>-3.3988695591700001E-2</v>
          </cell>
          <cell r="ED197">
            <v>1.0371149517600001E-2</v>
          </cell>
          <cell r="EE197">
            <v>0</v>
          </cell>
          <cell r="EF197">
            <v>-3.6277625709799997E-2</v>
          </cell>
          <cell r="EG197">
            <v>0.11483463645</v>
          </cell>
          <cell r="EH197">
            <v>7.7177911996800005E-2</v>
          </cell>
          <cell r="EI197">
            <v>0</v>
          </cell>
          <cell r="EJ197">
            <v>0</v>
          </cell>
          <cell r="EK197">
            <v>0.112917557359</v>
          </cell>
          <cell r="EL197">
            <v>8.3865441381899997E-2</v>
          </cell>
          <cell r="EM197">
            <v>-1.81351229548E-2</v>
          </cell>
          <cell r="EN197">
            <v>8.1151343882100005E-2</v>
          </cell>
          <cell r="EO197">
            <v>-6.0182083398100002E-3</v>
          </cell>
          <cell r="EP197">
            <v>0</v>
          </cell>
          <cell r="EQ197">
            <v>0</v>
          </cell>
          <cell r="ER197">
            <v>0.10621467232700001</v>
          </cell>
          <cell r="ES197">
            <v>3.6795258056399999E-3</v>
          </cell>
          <cell r="ET197">
            <v>-0.14255151152600001</v>
          </cell>
          <cell r="EU197">
            <v>0.103800140321</v>
          </cell>
          <cell r="EV197">
            <v>8.6670611053699994E-3</v>
          </cell>
          <cell r="EW197">
            <v>-4.3123096227600001E-2</v>
          </cell>
          <cell r="EX197">
            <v>1.34849688038E-2</v>
          </cell>
          <cell r="EY197">
            <v>-1.49442041293E-2</v>
          </cell>
          <cell r="EZ197">
            <v>-0.13561463356</v>
          </cell>
          <cell r="FA197">
            <v>-3.7871662527300003E-2</v>
          </cell>
          <cell r="FB197">
            <v>0.12314122915300001</v>
          </cell>
          <cell r="FC197">
            <v>-1.9651673734200001E-2</v>
          </cell>
          <cell r="FD197">
            <v>0.104185074568</v>
          </cell>
          <cell r="FE197">
            <v>-1.21535146609E-2</v>
          </cell>
          <cell r="FF197">
            <v>-0.12704735994300001</v>
          </cell>
          <cell r="FG197">
            <v>-3.8325995206800002E-2</v>
          </cell>
          <cell r="FH197">
            <v>9.9276021122900002E-2</v>
          </cell>
          <cell r="FI197">
            <v>-1.4981928281500001E-2</v>
          </cell>
          <cell r="FJ197">
            <v>-0.12224830687</v>
          </cell>
          <cell r="FK197">
            <v>-3.3800814300800001E-2</v>
          </cell>
          <cell r="FL197">
            <v>-2.3868525400799999E-2</v>
          </cell>
          <cell r="FM197">
            <v>-2.0467741414900001E-2</v>
          </cell>
          <cell r="FN197">
            <v>-6.0306027531599998E-2</v>
          </cell>
          <cell r="FO197">
            <v>-1.5382064506399999E-2</v>
          </cell>
          <cell r="FP197">
            <v>-5.7381708174900001E-2</v>
          </cell>
          <cell r="FQ197">
            <v>1.42223360017E-2</v>
          </cell>
          <cell r="FR197">
            <v>8.4983699023699996E-2</v>
          </cell>
          <cell r="FS197">
            <v>-4.3555926531600002E-2</v>
          </cell>
          <cell r="FT197">
            <v>-2.5627590715900001E-2</v>
          </cell>
          <cell r="FU197">
            <v>-1.4891946921100001E-3</v>
          </cell>
          <cell r="FV197">
            <v>-4.9886018037800003E-2</v>
          </cell>
          <cell r="FW197">
            <v>8.5634186863899994E-2</v>
          </cell>
          <cell r="FX197">
            <v>-1.54520096257E-2</v>
          </cell>
          <cell r="FY197">
            <v>-4.4650599360499997E-2</v>
          </cell>
          <cell r="FZ197">
            <v>-4.7571629285799999E-2</v>
          </cell>
          <cell r="GA197">
            <v>0</v>
          </cell>
          <cell r="GB197">
            <v>-4.3952260166399998E-2</v>
          </cell>
          <cell r="GC197">
            <v>0.12807680666400001</v>
          </cell>
          <cell r="GD197">
            <v>-6.4936787821399996E-3</v>
          </cell>
          <cell r="GE197">
            <v>0.106218971312</v>
          </cell>
          <cell r="GF197">
            <v>3.0682121869200002E-3</v>
          </cell>
          <cell r="GG197">
            <v>-1.8992077559199998E-2</v>
          </cell>
          <cell r="GH197">
            <v>0.101430028677</v>
          </cell>
          <cell r="GI197">
            <v>-5.6124784052399998E-2</v>
          </cell>
          <cell r="GJ197">
            <v>-3.8979459554E-2</v>
          </cell>
          <cell r="GK197">
            <v>0.11594805121399999</v>
          </cell>
          <cell r="GL197">
            <v>0.107457526028</v>
          </cell>
          <cell r="GM197">
            <v>-4.4736396521300001E-2</v>
          </cell>
          <cell r="GN197">
            <v>-2.0066656172299999E-2</v>
          </cell>
          <cell r="GO197">
            <v>-5.28792180121E-2</v>
          </cell>
          <cell r="GP197">
            <v>-0.15054413676299999</v>
          </cell>
          <cell r="GQ197">
            <v>-4.1903126984799997E-2</v>
          </cell>
          <cell r="GR197">
            <v>-5.59998936951E-2</v>
          </cell>
          <cell r="GS197">
            <v>-3.5182565450699997E-2</v>
          </cell>
          <cell r="GT197">
            <v>-6.3064545392999993E-2</v>
          </cell>
          <cell r="GU197">
            <v>-1.1522261192999999E-3</v>
          </cell>
          <cell r="GV197">
            <v>0.140652537346</v>
          </cell>
          <cell r="GW197">
            <v>-0.123769268394</v>
          </cell>
          <cell r="GX197">
            <v>5.8426610194100004E-3</v>
          </cell>
          <cell r="GY197">
            <v>-2.66734082252E-2</v>
          </cell>
          <cell r="GZ197">
            <v>-1.0355684906199999E-2</v>
          </cell>
          <cell r="HA197">
            <v>7.9663574695599995E-2</v>
          </cell>
          <cell r="HB197">
            <v>-1.15756038576E-2</v>
          </cell>
          <cell r="HC197">
            <v>0.118607535958</v>
          </cell>
          <cell r="HD197">
            <v>-8.4368912503100003E-3</v>
          </cell>
          <cell r="HE197">
            <v>-5.0309583544699998E-2</v>
          </cell>
          <cell r="HF197">
            <v>-2.17098649591E-2</v>
          </cell>
          <cell r="HG197">
            <v>8.8262148201499996E-2</v>
          </cell>
          <cell r="HH197">
            <v>-1.20269721374E-2</v>
          </cell>
          <cell r="HI197">
            <v>-5.4941926151500002E-2</v>
          </cell>
          <cell r="HJ197">
            <v>0.114026255906</v>
          </cell>
          <cell r="HK197">
            <v>-2.3098187521100001E-3</v>
          </cell>
          <cell r="HL197">
            <v>0.121988773346</v>
          </cell>
          <cell r="HM197">
            <v>-6.8560005165599998E-3</v>
          </cell>
          <cell r="HN197">
            <v>-3.5152632743100001E-2</v>
          </cell>
          <cell r="HO197">
            <v>-2.38746199757E-2</v>
          </cell>
          <cell r="HP197">
            <v>-2.4284802377200002E-2</v>
          </cell>
          <cell r="HQ197">
            <v>-1.4250949025200001E-2</v>
          </cell>
          <cell r="HR197">
            <v>1.1522879824E-2</v>
          </cell>
          <cell r="HS197">
            <v>-6.0763005167199999E-2</v>
          </cell>
          <cell r="HT197">
            <v>8.1467382609799993E-2</v>
          </cell>
          <cell r="HU197">
            <v>-5.9157054871299998E-2</v>
          </cell>
          <cell r="HV197">
            <v>-6.6880859434599996E-2</v>
          </cell>
          <cell r="HW197">
            <v>-8.0017829313900005E-3</v>
          </cell>
          <cell r="HX197">
            <v>8.1740776076900008E-3</v>
          </cell>
          <cell r="HY197">
            <v>-4.4272448867599998E-2</v>
          </cell>
          <cell r="HZ197">
            <v>-4.4119660742599999E-3</v>
          </cell>
          <cell r="IA197">
            <v>0.114367745817</v>
          </cell>
          <cell r="IB197">
            <v>-2.7434961870299999E-2</v>
          </cell>
          <cell r="IC197">
            <v>-5.0971388816800002E-2</v>
          </cell>
          <cell r="ID197">
            <v>-5.2120298147199998E-2</v>
          </cell>
          <cell r="IE197">
            <v>0.128168672323</v>
          </cell>
          <cell r="IF197">
            <v>0.102925561368</v>
          </cell>
          <cell r="IG197">
            <v>1.3589322567E-2</v>
          </cell>
          <cell r="IH197">
            <v>-4.7702748328399998E-2</v>
          </cell>
          <cell r="II197">
            <v>7.6027967035800004E-2</v>
          </cell>
          <cell r="IJ197">
            <v>-3.9967920631199999E-2</v>
          </cell>
          <cell r="IK197">
            <v>2.4685347452800001E-3</v>
          </cell>
          <cell r="IL197">
            <v>-5.2040603011800003E-2</v>
          </cell>
          <cell r="IM197">
            <v>-4.1015986353200001E-2</v>
          </cell>
          <cell r="IN197">
            <v>7.4043430388000001E-2</v>
          </cell>
          <cell r="IO197">
            <v>-2.0470760762700001E-2</v>
          </cell>
          <cell r="IP197">
            <v>-5.3833805024600001E-2</v>
          </cell>
          <cell r="IQ197">
            <v>-4.3677866458899997E-2</v>
          </cell>
          <cell r="IR197">
            <v>-1.87094300054E-3</v>
          </cell>
          <cell r="IS197">
            <v>6.3225567340899999E-2</v>
          </cell>
          <cell r="IT197">
            <v>-2.9591556638500001E-2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_marginal_effects_NN"/>
    </sheetNames>
    <sheetDataSet>
      <sheetData sheetId="0">
        <row r="1">
          <cell r="A1" t="str">
            <v>SNP_N_1472325_G480C_rrs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0</v>
          </cell>
          <cell r="BG1">
            <v>0</v>
          </cell>
          <cell r="BH1">
            <v>0</v>
          </cell>
          <cell r="BI1">
            <v>0</v>
          </cell>
          <cell r="BJ1">
            <v>0</v>
          </cell>
          <cell r="BK1">
            <v>0</v>
          </cell>
          <cell r="BL1">
            <v>0</v>
          </cell>
          <cell r="BM1">
            <v>0</v>
          </cell>
          <cell r="BN1">
            <v>0</v>
          </cell>
          <cell r="BO1">
            <v>0</v>
          </cell>
          <cell r="BP1">
            <v>0</v>
          </cell>
          <cell r="BQ1">
            <v>0</v>
          </cell>
          <cell r="BR1">
            <v>0</v>
          </cell>
          <cell r="BS1">
            <v>0</v>
          </cell>
          <cell r="BT1">
            <v>0</v>
          </cell>
          <cell r="BU1">
            <v>0</v>
          </cell>
          <cell r="BV1">
            <v>0</v>
          </cell>
          <cell r="BW1">
            <v>0</v>
          </cell>
          <cell r="BX1">
            <v>0</v>
          </cell>
          <cell r="BY1">
            <v>0</v>
          </cell>
          <cell r="BZ1">
            <v>0</v>
          </cell>
          <cell r="CA1">
            <v>0</v>
          </cell>
          <cell r="CB1">
            <v>0</v>
          </cell>
          <cell r="CC1">
            <v>0</v>
          </cell>
          <cell r="CD1">
            <v>0</v>
          </cell>
          <cell r="CE1">
            <v>0</v>
          </cell>
          <cell r="CF1">
            <v>0</v>
          </cell>
          <cell r="CG1">
            <v>0</v>
          </cell>
          <cell r="CH1">
            <v>0</v>
          </cell>
          <cell r="CI1">
            <v>0</v>
          </cell>
          <cell r="CJ1">
            <v>0</v>
          </cell>
          <cell r="CK1">
            <v>0</v>
          </cell>
          <cell r="CL1">
            <v>0</v>
          </cell>
          <cell r="CM1">
            <v>0</v>
          </cell>
          <cell r="CN1">
            <v>0</v>
          </cell>
          <cell r="CO1">
            <v>0</v>
          </cell>
          <cell r="CP1">
            <v>0</v>
          </cell>
          <cell r="CQ1">
            <v>0</v>
          </cell>
          <cell r="CR1">
            <v>0</v>
          </cell>
          <cell r="CS1">
            <v>0</v>
          </cell>
          <cell r="CT1">
            <v>0</v>
          </cell>
          <cell r="CU1">
            <v>0</v>
          </cell>
          <cell r="CV1">
            <v>0</v>
          </cell>
          <cell r="CW1">
            <v>0</v>
          </cell>
          <cell r="CX1">
            <v>0</v>
          </cell>
          <cell r="CY1">
            <v>0</v>
          </cell>
          <cell r="CZ1">
            <v>0</v>
          </cell>
          <cell r="DA1">
            <v>0</v>
          </cell>
          <cell r="DB1">
            <v>0</v>
          </cell>
          <cell r="DC1">
            <v>0</v>
          </cell>
          <cell r="DD1">
            <v>0</v>
          </cell>
          <cell r="DE1">
            <v>0</v>
          </cell>
          <cell r="DF1">
            <v>0</v>
          </cell>
          <cell r="DG1">
            <v>0</v>
          </cell>
          <cell r="DH1">
            <v>0</v>
          </cell>
          <cell r="DI1">
            <v>0</v>
          </cell>
          <cell r="DJ1">
            <v>0</v>
          </cell>
          <cell r="DK1">
            <v>0</v>
          </cell>
          <cell r="DL1">
            <v>0</v>
          </cell>
          <cell r="DM1">
            <v>0</v>
          </cell>
          <cell r="DN1">
            <v>0</v>
          </cell>
          <cell r="DO1">
            <v>0</v>
          </cell>
          <cell r="DP1">
            <v>0</v>
          </cell>
          <cell r="DQ1">
            <v>0</v>
          </cell>
          <cell r="DR1">
            <v>0</v>
          </cell>
          <cell r="DS1">
            <v>0</v>
          </cell>
          <cell r="DT1">
            <v>0</v>
          </cell>
          <cell r="DU1">
            <v>0</v>
          </cell>
          <cell r="DV1">
            <v>0</v>
          </cell>
          <cell r="DW1">
            <v>0</v>
          </cell>
          <cell r="DX1">
            <v>0</v>
          </cell>
          <cell r="DY1">
            <v>0</v>
          </cell>
          <cell r="DZ1">
            <v>0</v>
          </cell>
          <cell r="EA1">
            <v>0</v>
          </cell>
          <cell r="EB1">
            <v>0</v>
          </cell>
          <cell r="EC1">
            <v>0</v>
          </cell>
          <cell r="ED1">
            <v>0</v>
          </cell>
          <cell r="EE1">
            <v>0</v>
          </cell>
          <cell r="EF1">
            <v>0</v>
          </cell>
          <cell r="EG1">
            <v>0</v>
          </cell>
          <cell r="EH1">
            <v>0</v>
          </cell>
          <cell r="EI1">
            <v>0</v>
          </cell>
          <cell r="EJ1">
            <v>0</v>
          </cell>
          <cell r="EK1">
            <v>0</v>
          </cell>
          <cell r="EL1">
            <v>0</v>
          </cell>
          <cell r="EM1">
            <v>0</v>
          </cell>
          <cell r="EN1">
            <v>0</v>
          </cell>
          <cell r="EO1">
            <v>0</v>
          </cell>
          <cell r="EP1">
            <v>0</v>
          </cell>
          <cell r="EQ1">
            <v>0</v>
          </cell>
          <cell r="ER1">
            <v>0</v>
          </cell>
          <cell r="ES1">
            <v>0</v>
          </cell>
          <cell r="ET1">
            <v>0</v>
          </cell>
          <cell r="EU1">
            <v>0</v>
          </cell>
          <cell r="EV1">
            <v>0</v>
          </cell>
          <cell r="EW1">
            <v>0</v>
          </cell>
          <cell r="EX1">
            <v>0</v>
          </cell>
          <cell r="EY1">
            <v>0</v>
          </cell>
          <cell r="EZ1">
            <v>0</v>
          </cell>
          <cell r="FA1">
            <v>0</v>
          </cell>
          <cell r="FB1">
            <v>0</v>
          </cell>
          <cell r="FC1">
            <v>0</v>
          </cell>
          <cell r="FD1">
            <v>0</v>
          </cell>
          <cell r="FE1">
            <v>0</v>
          </cell>
          <cell r="FF1">
            <v>0</v>
          </cell>
          <cell r="FG1">
            <v>0</v>
          </cell>
          <cell r="FH1">
            <v>0</v>
          </cell>
          <cell r="FI1">
            <v>0</v>
          </cell>
          <cell r="FJ1">
            <v>0</v>
          </cell>
          <cell r="FK1">
            <v>0</v>
          </cell>
          <cell r="FL1">
            <v>0</v>
          </cell>
          <cell r="FM1">
            <v>0</v>
          </cell>
          <cell r="FN1">
            <v>0</v>
          </cell>
          <cell r="FO1">
            <v>0</v>
          </cell>
          <cell r="FP1">
            <v>0</v>
          </cell>
          <cell r="FQ1">
            <v>0</v>
          </cell>
          <cell r="FR1">
            <v>0</v>
          </cell>
          <cell r="FS1">
            <v>0</v>
          </cell>
          <cell r="FT1">
            <v>0</v>
          </cell>
          <cell r="FU1">
            <v>0</v>
          </cell>
          <cell r="FV1">
            <v>0</v>
          </cell>
          <cell r="FW1">
            <v>0</v>
          </cell>
          <cell r="FX1">
            <v>0</v>
          </cell>
          <cell r="FY1">
            <v>0</v>
          </cell>
          <cell r="FZ1">
            <v>0</v>
          </cell>
          <cell r="GA1">
            <v>0</v>
          </cell>
          <cell r="GB1">
            <v>0</v>
          </cell>
          <cell r="GC1">
            <v>0</v>
          </cell>
          <cell r="GD1">
            <v>0</v>
          </cell>
          <cell r="GE1">
            <v>0</v>
          </cell>
          <cell r="GF1">
            <v>0</v>
          </cell>
          <cell r="GG1">
            <v>0</v>
          </cell>
          <cell r="GH1">
            <v>0</v>
          </cell>
          <cell r="GI1">
            <v>0</v>
          </cell>
          <cell r="GJ1">
            <v>0</v>
          </cell>
          <cell r="GK1">
            <v>0</v>
          </cell>
          <cell r="GL1">
            <v>0</v>
          </cell>
          <cell r="GM1">
            <v>0</v>
          </cell>
          <cell r="GN1">
            <v>0</v>
          </cell>
          <cell r="GO1">
            <v>0</v>
          </cell>
          <cell r="GP1">
            <v>0</v>
          </cell>
          <cell r="GQ1">
            <v>0</v>
          </cell>
          <cell r="GR1">
            <v>0</v>
          </cell>
          <cell r="GS1">
            <v>0</v>
          </cell>
          <cell r="GT1">
            <v>0</v>
          </cell>
          <cell r="GU1">
            <v>0</v>
          </cell>
          <cell r="GV1">
            <v>0</v>
          </cell>
          <cell r="GW1">
            <v>0</v>
          </cell>
          <cell r="GX1">
            <v>0</v>
          </cell>
          <cell r="GY1">
            <v>0</v>
          </cell>
          <cell r="GZ1">
            <v>0</v>
          </cell>
          <cell r="HA1">
            <v>0</v>
          </cell>
          <cell r="HB1">
            <v>0</v>
          </cell>
          <cell r="HC1">
            <v>0</v>
          </cell>
          <cell r="HD1">
            <v>0</v>
          </cell>
          <cell r="HE1">
            <v>0</v>
          </cell>
          <cell r="HF1">
            <v>0</v>
          </cell>
          <cell r="HG1">
            <v>0</v>
          </cell>
          <cell r="HH1">
            <v>0</v>
          </cell>
          <cell r="HI1">
            <v>0</v>
          </cell>
          <cell r="HJ1">
            <v>0</v>
          </cell>
          <cell r="HK1">
            <v>0</v>
          </cell>
          <cell r="HL1">
            <v>0</v>
          </cell>
          <cell r="HM1">
            <v>0</v>
          </cell>
          <cell r="HN1">
            <v>0</v>
          </cell>
          <cell r="HO1">
            <v>0</v>
          </cell>
          <cell r="HP1">
            <v>0</v>
          </cell>
          <cell r="HQ1">
            <v>0</v>
          </cell>
          <cell r="HR1">
            <v>0</v>
          </cell>
          <cell r="HS1">
            <v>0</v>
          </cell>
          <cell r="HT1">
            <v>0</v>
          </cell>
          <cell r="HU1">
            <v>0</v>
          </cell>
          <cell r="HV1">
            <v>0</v>
          </cell>
          <cell r="HW1">
            <v>0</v>
          </cell>
          <cell r="HX1">
            <v>0</v>
          </cell>
          <cell r="HY1">
            <v>0</v>
          </cell>
          <cell r="HZ1">
            <v>0</v>
          </cell>
          <cell r="IA1">
            <v>0</v>
          </cell>
          <cell r="IB1">
            <v>0</v>
          </cell>
          <cell r="IC1">
            <v>0</v>
          </cell>
          <cell r="ID1">
            <v>0</v>
          </cell>
          <cell r="IE1">
            <v>0</v>
          </cell>
          <cell r="IF1">
            <v>0</v>
          </cell>
          <cell r="IG1">
            <v>0</v>
          </cell>
          <cell r="IH1">
            <v>0</v>
          </cell>
          <cell r="II1">
            <v>0</v>
          </cell>
          <cell r="IJ1">
            <v>0</v>
          </cell>
          <cell r="IK1">
            <v>0</v>
          </cell>
          <cell r="IL1">
            <v>0</v>
          </cell>
          <cell r="IM1">
            <v>0</v>
          </cell>
          <cell r="IN1">
            <v>0</v>
          </cell>
          <cell r="IO1">
            <v>0</v>
          </cell>
          <cell r="IP1">
            <v>0</v>
          </cell>
          <cell r="IQ1">
            <v>0</v>
          </cell>
          <cell r="IR1">
            <v>0</v>
          </cell>
          <cell r="IS1">
            <v>0</v>
          </cell>
          <cell r="IT1" t="str">
            <v>nan</v>
          </cell>
        </row>
        <row r="2">
          <cell r="A2" t="str">
            <v>SNP_N_1472655_G810T_rrs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  <cell r="CM2">
            <v>0</v>
          </cell>
          <cell r="CN2">
            <v>0</v>
          </cell>
          <cell r="CO2">
            <v>0</v>
          </cell>
          <cell r="CP2">
            <v>0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0</v>
          </cell>
          <cell r="CX2">
            <v>0</v>
          </cell>
          <cell r="CY2">
            <v>0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0</v>
          </cell>
          <cell r="EC2">
            <v>0</v>
          </cell>
          <cell r="ED2">
            <v>0</v>
          </cell>
          <cell r="EE2">
            <v>0</v>
          </cell>
          <cell r="EF2">
            <v>0</v>
          </cell>
          <cell r="EG2">
            <v>0</v>
          </cell>
          <cell r="EH2">
            <v>0</v>
          </cell>
          <cell r="EI2">
            <v>0</v>
          </cell>
          <cell r="EJ2">
            <v>0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0</v>
          </cell>
          <cell r="ER2">
            <v>0</v>
          </cell>
          <cell r="ES2">
            <v>0</v>
          </cell>
          <cell r="ET2">
            <v>0</v>
          </cell>
          <cell r="EU2">
            <v>0</v>
          </cell>
          <cell r="EV2">
            <v>0</v>
          </cell>
          <cell r="EW2">
            <v>0</v>
          </cell>
          <cell r="EX2">
            <v>0</v>
          </cell>
          <cell r="EY2">
            <v>0</v>
          </cell>
          <cell r="EZ2">
            <v>0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>
            <v>0</v>
          </cell>
          <cell r="FG2">
            <v>0</v>
          </cell>
          <cell r="FH2">
            <v>0</v>
          </cell>
          <cell r="FI2">
            <v>0</v>
          </cell>
          <cell r="FJ2">
            <v>0</v>
          </cell>
          <cell r="FK2">
            <v>0</v>
          </cell>
          <cell r="FL2">
            <v>0</v>
          </cell>
          <cell r="FM2">
            <v>0</v>
          </cell>
          <cell r="FN2">
            <v>0</v>
          </cell>
          <cell r="FO2">
            <v>0</v>
          </cell>
          <cell r="FP2">
            <v>0</v>
          </cell>
          <cell r="FQ2">
            <v>0</v>
          </cell>
          <cell r="FR2">
            <v>0</v>
          </cell>
          <cell r="FS2">
            <v>0</v>
          </cell>
          <cell r="FT2">
            <v>0</v>
          </cell>
          <cell r="FU2">
            <v>0</v>
          </cell>
          <cell r="FV2">
            <v>0</v>
          </cell>
          <cell r="FW2">
            <v>0</v>
          </cell>
          <cell r="FX2">
            <v>0</v>
          </cell>
          <cell r="FY2">
            <v>0</v>
          </cell>
          <cell r="FZ2">
            <v>0</v>
          </cell>
          <cell r="GA2">
            <v>0</v>
          </cell>
          <cell r="GB2">
            <v>0</v>
          </cell>
          <cell r="GC2">
            <v>0</v>
          </cell>
          <cell r="GD2">
            <v>0</v>
          </cell>
          <cell r="GE2">
            <v>0</v>
          </cell>
          <cell r="GF2">
            <v>0</v>
          </cell>
          <cell r="GG2">
            <v>0</v>
          </cell>
          <cell r="GH2">
            <v>0</v>
          </cell>
          <cell r="GI2">
            <v>0</v>
          </cell>
          <cell r="GJ2">
            <v>0</v>
          </cell>
          <cell r="GK2">
            <v>0</v>
          </cell>
          <cell r="GL2">
            <v>0</v>
          </cell>
          <cell r="GM2">
            <v>0</v>
          </cell>
          <cell r="GN2">
            <v>0</v>
          </cell>
          <cell r="GO2">
            <v>0</v>
          </cell>
          <cell r="GP2">
            <v>0</v>
          </cell>
          <cell r="GQ2">
            <v>0</v>
          </cell>
          <cell r="GR2">
            <v>0</v>
          </cell>
          <cell r="GS2">
            <v>0</v>
          </cell>
          <cell r="GT2">
            <v>0</v>
          </cell>
          <cell r="GU2">
            <v>0</v>
          </cell>
          <cell r="GV2">
            <v>0</v>
          </cell>
          <cell r="GW2">
            <v>0</v>
          </cell>
          <cell r="GX2">
            <v>0</v>
          </cell>
          <cell r="GY2">
            <v>0</v>
          </cell>
          <cell r="GZ2">
            <v>0</v>
          </cell>
          <cell r="HA2">
            <v>0</v>
          </cell>
          <cell r="HB2">
            <v>0</v>
          </cell>
          <cell r="HC2">
            <v>0</v>
          </cell>
          <cell r="HD2">
            <v>0</v>
          </cell>
          <cell r="HE2">
            <v>0</v>
          </cell>
          <cell r="HF2">
            <v>0</v>
          </cell>
          <cell r="HG2">
            <v>0</v>
          </cell>
          <cell r="HH2">
            <v>0</v>
          </cell>
          <cell r="HI2">
            <v>0</v>
          </cell>
          <cell r="HJ2">
            <v>0</v>
          </cell>
          <cell r="HK2">
            <v>0</v>
          </cell>
          <cell r="HL2">
            <v>0</v>
          </cell>
          <cell r="HM2">
            <v>0</v>
          </cell>
          <cell r="HN2">
            <v>0</v>
          </cell>
          <cell r="HO2">
            <v>0</v>
          </cell>
          <cell r="HP2">
            <v>0</v>
          </cell>
          <cell r="HQ2">
            <v>0</v>
          </cell>
          <cell r="HR2">
            <v>0</v>
          </cell>
          <cell r="HS2">
            <v>0</v>
          </cell>
          <cell r="HT2">
            <v>0</v>
          </cell>
          <cell r="HU2">
            <v>0</v>
          </cell>
          <cell r="HV2">
            <v>0</v>
          </cell>
          <cell r="HW2">
            <v>0</v>
          </cell>
          <cell r="HX2">
            <v>0</v>
          </cell>
          <cell r="HY2">
            <v>0</v>
          </cell>
          <cell r="HZ2">
            <v>0</v>
          </cell>
          <cell r="IA2">
            <v>0</v>
          </cell>
          <cell r="IB2">
            <v>0</v>
          </cell>
          <cell r="IC2">
            <v>0</v>
          </cell>
          <cell r="ID2">
            <v>0</v>
          </cell>
          <cell r="IE2">
            <v>0</v>
          </cell>
          <cell r="IF2">
            <v>0</v>
          </cell>
          <cell r="IG2">
            <v>0</v>
          </cell>
          <cell r="IH2">
            <v>0</v>
          </cell>
          <cell r="II2">
            <v>0</v>
          </cell>
          <cell r="IJ2">
            <v>0</v>
          </cell>
          <cell r="IK2">
            <v>0</v>
          </cell>
          <cell r="IL2">
            <v>0</v>
          </cell>
          <cell r="IM2">
            <v>0</v>
          </cell>
          <cell r="IN2">
            <v>0</v>
          </cell>
          <cell r="IO2">
            <v>0</v>
          </cell>
          <cell r="IP2">
            <v>0</v>
          </cell>
          <cell r="IQ2">
            <v>0</v>
          </cell>
          <cell r="IR2">
            <v>0</v>
          </cell>
          <cell r="IS2">
            <v>0</v>
          </cell>
          <cell r="IT2" t="str">
            <v>nan</v>
          </cell>
        </row>
        <row r="3">
          <cell r="A3" t="str">
            <v>SNP_N_1472660_T815C_rrs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0</v>
          </cell>
          <cell r="CY3">
            <v>0</v>
          </cell>
          <cell r="CZ3">
            <v>0</v>
          </cell>
          <cell r="DA3">
            <v>0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0</v>
          </cell>
          <cell r="DJ3">
            <v>0</v>
          </cell>
          <cell r="DK3">
            <v>0</v>
          </cell>
          <cell r="DL3">
            <v>0</v>
          </cell>
          <cell r="DM3">
            <v>0</v>
          </cell>
          <cell r="DN3">
            <v>0</v>
          </cell>
          <cell r="DO3">
            <v>0</v>
          </cell>
          <cell r="DP3">
            <v>0</v>
          </cell>
          <cell r="DQ3">
            <v>0</v>
          </cell>
          <cell r="DR3">
            <v>0</v>
          </cell>
          <cell r="DS3">
            <v>0</v>
          </cell>
          <cell r="DT3">
            <v>0</v>
          </cell>
          <cell r="DU3">
            <v>0</v>
          </cell>
          <cell r="DV3">
            <v>0</v>
          </cell>
          <cell r="DW3">
            <v>0</v>
          </cell>
          <cell r="DX3">
            <v>0</v>
          </cell>
          <cell r="DY3">
            <v>0</v>
          </cell>
          <cell r="DZ3">
            <v>0</v>
          </cell>
          <cell r="EA3">
            <v>0</v>
          </cell>
          <cell r="EB3">
            <v>0</v>
          </cell>
          <cell r="EC3">
            <v>0</v>
          </cell>
          <cell r="ED3">
            <v>0</v>
          </cell>
          <cell r="EE3">
            <v>0</v>
          </cell>
          <cell r="EF3">
            <v>0</v>
          </cell>
          <cell r="EG3">
            <v>0</v>
          </cell>
          <cell r="EH3">
            <v>0</v>
          </cell>
          <cell r="EI3">
            <v>0</v>
          </cell>
          <cell r="EJ3">
            <v>0</v>
          </cell>
          <cell r="EK3">
            <v>0</v>
          </cell>
          <cell r="EL3">
            <v>0</v>
          </cell>
          <cell r="EM3">
            <v>0</v>
          </cell>
          <cell r="EN3">
            <v>0</v>
          </cell>
          <cell r="EO3">
            <v>0</v>
          </cell>
          <cell r="EP3">
            <v>0</v>
          </cell>
          <cell r="EQ3">
            <v>0</v>
          </cell>
          <cell r="ER3">
            <v>0</v>
          </cell>
          <cell r="ES3">
            <v>0</v>
          </cell>
          <cell r="ET3">
            <v>0</v>
          </cell>
          <cell r="EU3">
            <v>0</v>
          </cell>
          <cell r="EV3">
            <v>0</v>
          </cell>
          <cell r="EW3">
            <v>0</v>
          </cell>
          <cell r="EX3">
            <v>0</v>
          </cell>
          <cell r="EY3">
            <v>0</v>
          </cell>
          <cell r="EZ3">
            <v>0</v>
          </cell>
          <cell r="FA3">
            <v>0</v>
          </cell>
          <cell r="FB3">
            <v>0</v>
          </cell>
          <cell r="FC3">
            <v>0</v>
          </cell>
          <cell r="FD3">
            <v>0</v>
          </cell>
          <cell r="FE3">
            <v>0</v>
          </cell>
          <cell r="FF3">
            <v>0</v>
          </cell>
          <cell r="FG3">
            <v>0</v>
          </cell>
          <cell r="FH3">
            <v>0</v>
          </cell>
          <cell r="FI3">
            <v>0</v>
          </cell>
          <cell r="FJ3">
            <v>0</v>
          </cell>
          <cell r="FK3">
            <v>0</v>
          </cell>
          <cell r="FL3">
            <v>0</v>
          </cell>
          <cell r="FM3">
            <v>0</v>
          </cell>
          <cell r="FN3">
            <v>0</v>
          </cell>
          <cell r="FO3">
            <v>0</v>
          </cell>
          <cell r="FP3">
            <v>0</v>
          </cell>
          <cell r="FQ3">
            <v>0</v>
          </cell>
          <cell r="FR3">
            <v>0</v>
          </cell>
          <cell r="FS3">
            <v>0</v>
          </cell>
          <cell r="FT3">
            <v>0</v>
          </cell>
          <cell r="FU3">
            <v>0</v>
          </cell>
          <cell r="FV3">
            <v>0</v>
          </cell>
          <cell r="FW3">
            <v>0</v>
          </cell>
          <cell r="FX3">
            <v>0</v>
          </cell>
          <cell r="FY3">
            <v>0</v>
          </cell>
          <cell r="FZ3">
            <v>0</v>
          </cell>
          <cell r="GA3">
            <v>0</v>
          </cell>
          <cell r="GB3">
            <v>0</v>
          </cell>
          <cell r="GC3">
            <v>0</v>
          </cell>
          <cell r="GD3">
            <v>0</v>
          </cell>
          <cell r="GE3">
            <v>0</v>
          </cell>
          <cell r="GF3">
            <v>0</v>
          </cell>
          <cell r="GG3">
            <v>0</v>
          </cell>
          <cell r="GH3">
            <v>0</v>
          </cell>
          <cell r="GI3">
            <v>0</v>
          </cell>
          <cell r="GJ3">
            <v>0</v>
          </cell>
          <cell r="GK3">
            <v>0</v>
          </cell>
          <cell r="GL3">
            <v>0</v>
          </cell>
          <cell r="GM3">
            <v>0</v>
          </cell>
          <cell r="GN3">
            <v>0</v>
          </cell>
          <cell r="GO3">
            <v>0</v>
          </cell>
          <cell r="GP3">
            <v>0</v>
          </cell>
          <cell r="GQ3">
            <v>0</v>
          </cell>
          <cell r="GR3">
            <v>0</v>
          </cell>
          <cell r="GS3">
            <v>0</v>
          </cell>
          <cell r="GT3">
            <v>0</v>
          </cell>
          <cell r="GU3">
            <v>0</v>
          </cell>
          <cell r="GV3">
            <v>0</v>
          </cell>
          <cell r="GW3">
            <v>0</v>
          </cell>
          <cell r="GX3">
            <v>0</v>
          </cell>
          <cell r="GY3">
            <v>0</v>
          </cell>
          <cell r="GZ3">
            <v>0</v>
          </cell>
          <cell r="HA3">
            <v>0</v>
          </cell>
          <cell r="HB3">
            <v>0</v>
          </cell>
          <cell r="HC3">
            <v>0</v>
          </cell>
          <cell r="HD3">
            <v>0</v>
          </cell>
          <cell r="HE3">
            <v>0</v>
          </cell>
          <cell r="HF3">
            <v>0</v>
          </cell>
          <cell r="HG3">
            <v>0</v>
          </cell>
          <cell r="HH3">
            <v>0</v>
          </cell>
          <cell r="HI3">
            <v>0</v>
          </cell>
          <cell r="HJ3">
            <v>0</v>
          </cell>
          <cell r="HK3">
            <v>0</v>
          </cell>
          <cell r="HL3">
            <v>0</v>
          </cell>
          <cell r="HM3">
            <v>0</v>
          </cell>
          <cell r="HN3">
            <v>0</v>
          </cell>
          <cell r="HO3">
            <v>0</v>
          </cell>
          <cell r="HP3">
            <v>0</v>
          </cell>
          <cell r="HQ3">
            <v>0</v>
          </cell>
          <cell r="HR3">
            <v>0</v>
          </cell>
          <cell r="HS3">
            <v>0</v>
          </cell>
          <cell r="HT3">
            <v>0</v>
          </cell>
          <cell r="HU3">
            <v>0</v>
          </cell>
          <cell r="HV3">
            <v>0</v>
          </cell>
          <cell r="HW3">
            <v>0</v>
          </cell>
          <cell r="HX3">
            <v>0</v>
          </cell>
          <cell r="HY3">
            <v>0</v>
          </cell>
          <cell r="HZ3">
            <v>0</v>
          </cell>
          <cell r="IA3">
            <v>0</v>
          </cell>
          <cell r="IB3">
            <v>0</v>
          </cell>
          <cell r="IC3">
            <v>0</v>
          </cell>
          <cell r="ID3">
            <v>0</v>
          </cell>
          <cell r="IE3">
            <v>0</v>
          </cell>
          <cell r="IF3">
            <v>0</v>
          </cell>
          <cell r="IG3">
            <v>0</v>
          </cell>
          <cell r="IH3">
            <v>0</v>
          </cell>
          <cell r="II3">
            <v>0</v>
          </cell>
          <cell r="IJ3">
            <v>0</v>
          </cell>
          <cell r="IK3">
            <v>0</v>
          </cell>
          <cell r="IL3">
            <v>0</v>
          </cell>
          <cell r="IM3">
            <v>0</v>
          </cell>
          <cell r="IN3">
            <v>0</v>
          </cell>
          <cell r="IO3">
            <v>0</v>
          </cell>
          <cell r="IP3">
            <v>0</v>
          </cell>
          <cell r="IQ3">
            <v>0</v>
          </cell>
          <cell r="IR3">
            <v>0</v>
          </cell>
          <cell r="IS3">
            <v>0</v>
          </cell>
          <cell r="IT3" t="str">
            <v>nan</v>
          </cell>
        </row>
        <row r="4">
          <cell r="A4" t="str">
            <v>SNP_N_1473104_C1259T_rrs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0</v>
          </cell>
          <cell r="EC4">
            <v>0</v>
          </cell>
          <cell r="ED4">
            <v>0</v>
          </cell>
          <cell r="EE4">
            <v>0</v>
          </cell>
          <cell r="EF4">
            <v>0</v>
          </cell>
          <cell r="EG4">
            <v>0</v>
          </cell>
          <cell r="EH4">
            <v>0</v>
          </cell>
          <cell r="EI4">
            <v>0</v>
          </cell>
          <cell r="EJ4">
            <v>0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  <cell r="EP4">
            <v>0</v>
          </cell>
          <cell r="EQ4">
            <v>0</v>
          </cell>
          <cell r="ER4">
            <v>0</v>
          </cell>
          <cell r="ES4">
            <v>0</v>
          </cell>
          <cell r="ET4">
            <v>0</v>
          </cell>
          <cell r="EU4">
            <v>0</v>
          </cell>
          <cell r="EV4">
            <v>0</v>
          </cell>
          <cell r="EW4">
            <v>0</v>
          </cell>
          <cell r="EX4">
            <v>0</v>
          </cell>
          <cell r="EY4">
            <v>0</v>
          </cell>
          <cell r="EZ4">
            <v>0</v>
          </cell>
          <cell r="FA4">
            <v>0</v>
          </cell>
          <cell r="FB4">
            <v>0</v>
          </cell>
          <cell r="FC4">
            <v>0</v>
          </cell>
          <cell r="FD4">
            <v>0</v>
          </cell>
          <cell r="FE4">
            <v>0</v>
          </cell>
          <cell r="FF4">
            <v>0</v>
          </cell>
          <cell r="FG4">
            <v>0</v>
          </cell>
          <cell r="FH4">
            <v>0</v>
          </cell>
          <cell r="FI4">
            <v>0</v>
          </cell>
          <cell r="FJ4">
            <v>0</v>
          </cell>
          <cell r="FK4">
            <v>0</v>
          </cell>
          <cell r="FL4">
            <v>0</v>
          </cell>
          <cell r="FM4">
            <v>0</v>
          </cell>
          <cell r="FN4">
            <v>0</v>
          </cell>
          <cell r="FO4">
            <v>0</v>
          </cell>
          <cell r="FP4">
            <v>0</v>
          </cell>
          <cell r="FQ4">
            <v>0</v>
          </cell>
          <cell r="FR4">
            <v>0</v>
          </cell>
          <cell r="FS4">
            <v>0</v>
          </cell>
          <cell r="FT4">
            <v>0</v>
          </cell>
          <cell r="FU4">
            <v>0</v>
          </cell>
          <cell r="FV4">
            <v>0</v>
          </cell>
          <cell r="FW4">
            <v>0</v>
          </cell>
          <cell r="FX4">
            <v>0</v>
          </cell>
          <cell r="FY4">
            <v>0</v>
          </cell>
          <cell r="FZ4">
            <v>0</v>
          </cell>
          <cell r="GA4">
            <v>0</v>
          </cell>
          <cell r="GB4">
            <v>0</v>
          </cell>
          <cell r="GC4">
            <v>0</v>
          </cell>
          <cell r="GD4">
            <v>0</v>
          </cell>
          <cell r="GE4">
            <v>0</v>
          </cell>
          <cell r="GF4">
            <v>0</v>
          </cell>
          <cell r="GG4">
            <v>0</v>
          </cell>
          <cell r="GH4">
            <v>0</v>
          </cell>
          <cell r="GI4">
            <v>0</v>
          </cell>
          <cell r="GJ4">
            <v>0</v>
          </cell>
          <cell r="GK4">
            <v>0</v>
          </cell>
          <cell r="GL4">
            <v>0</v>
          </cell>
          <cell r="GM4">
            <v>0</v>
          </cell>
          <cell r="GN4">
            <v>0</v>
          </cell>
          <cell r="GO4">
            <v>0</v>
          </cell>
          <cell r="GP4">
            <v>0</v>
          </cell>
          <cell r="GQ4">
            <v>0</v>
          </cell>
          <cell r="GR4">
            <v>0</v>
          </cell>
          <cell r="GS4">
            <v>0</v>
          </cell>
          <cell r="GT4">
            <v>0</v>
          </cell>
          <cell r="GU4">
            <v>0</v>
          </cell>
          <cell r="GV4">
            <v>0</v>
          </cell>
          <cell r="GW4">
            <v>0</v>
          </cell>
          <cell r="GX4">
            <v>0</v>
          </cell>
          <cell r="GY4">
            <v>0</v>
          </cell>
          <cell r="GZ4">
            <v>0</v>
          </cell>
          <cell r="HA4">
            <v>0</v>
          </cell>
          <cell r="HB4">
            <v>0</v>
          </cell>
          <cell r="HC4">
            <v>0</v>
          </cell>
          <cell r="HD4">
            <v>0</v>
          </cell>
          <cell r="HE4">
            <v>0</v>
          </cell>
          <cell r="HF4">
            <v>0</v>
          </cell>
          <cell r="HG4">
            <v>0</v>
          </cell>
          <cell r="HH4">
            <v>0</v>
          </cell>
          <cell r="HI4">
            <v>0</v>
          </cell>
          <cell r="HJ4">
            <v>0</v>
          </cell>
          <cell r="HK4">
            <v>0</v>
          </cell>
          <cell r="HL4">
            <v>0</v>
          </cell>
          <cell r="HM4">
            <v>0</v>
          </cell>
          <cell r="HN4">
            <v>0</v>
          </cell>
          <cell r="HO4">
            <v>0</v>
          </cell>
          <cell r="HP4">
            <v>0</v>
          </cell>
          <cell r="HQ4">
            <v>0</v>
          </cell>
          <cell r="HR4">
            <v>0</v>
          </cell>
          <cell r="HS4">
            <v>0</v>
          </cell>
          <cell r="HT4">
            <v>0</v>
          </cell>
          <cell r="HU4">
            <v>0</v>
          </cell>
          <cell r="HV4">
            <v>0</v>
          </cell>
          <cell r="HW4">
            <v>0</v>
          </cell>
          <cell r="HX4">
            <v>0</v>
          </cell>
          <cell r="HY4">
            <v>0</v>
          </cell>
          <cell r="HZ4">
            <v>0</v>
          </cell>
          <cell r="IA4">
            <v>0</v>
          </cell>
          <cell r="IB4">
            <v>0</v>
          </cell>
          <cell r="IC4">
            <v>0</v>
          </cell>
          <cell r="ID4">
            <v>0</v>
          </cell>
          <cell r="IE4">
            <v>0</v>
          </cell>
          <cell r="IF4">
            <v>0</v>
          </cell>
          <cell r="IG4">
            <v>0</v>
          </cell>
          <cell r="IH4">
            <v>0</v>
          </cell>
          <cell r="II4">
            <v>0</v>
          </cell>
          <cell r="IJ4">
            <v>0</v>
          </cell>
          <cell r="IK4">
            <v>0</v>
          </cell>
          <cell r="IL4">
            <v>0</v>
          </cell>
          <cell r="IM4">
            <v>0</v>
          </cell>
          <cell r="IN4">
            <v>0</v>
          </cell>
          <cell r="IO4">
            <v>0</v>
          </cell>
          <cell r="IP4">
            <v>0</v>
          </cell>
          <cell r="IQ4">
            <v>0</v>
          </cell>
          <cell r="IR4">
            <v>0</v>
          </cell>
          <cell r="IS4">
            <v>0</v>
          </cell>
          <cell r="IT4" t="str">
            <v>nan</v>
          </cell>
        </row>
        <row r="5">
          <cell r="A5" t="str">
            <v>SNP_CN_781687_A128G_K43R_rpsL</v>
          </cell>
          <cell r="B5">
            <v>0.39513552188899997</v>
          </cell>
          <cell r="C5">
            <v>0.359292685986</v>
          </cell>
          <cell r="D5">
            <v>0.38655310869199999</v>
          </cell>
          <cell r="E5">
            <v>0.40242594480499999</v>
          </cell>
          <cell r="F5">
            <v>0.39518707990599999</v>
          </cell>
          <cell r="G5">
            <v>0.43532687425599997</v>
          </cell>
          <cell r="H5">
            <v>0.38526290655099998</v>
          </cell>
          <cell r="I5">
            <v>0.42294633388500003</v>
          </cell>
          <cell r="J5">
            <v>0.40170985460300002</v>
          </cell>
          <cell r="K5">
            <v>0.40818709135100001</v>
          </cell>
          <cell r="L5">
            <v>0.41713917255400002</v>
          </cell>
          <cell r="M5">
            <v>0.416318714619</v>
          </cell>
          <cell r="N5">
            <v>0.39574110507999999</v>
          </cell>
          <cell r="O5">
            <v>0.37606906890899999</v>
          </cell>
          <cell r="P5">
            <v>0.40726524591399998</v>
          </cell>
          <cell r="Q5">
            <v>0.37787193059899998</v>
          </cell>
          <cell r="R5">
            <v>0.39704787731199997</v>
          </cell>
          <cell r="S5">
            <v>0.41338306665399999</v>
          </cell>
          <cell r="T5">
            <v>0.39108628034600001</v>
          </cell>
          <cell r="U5">
            <v>0.413729429245</v>
          </cell>
          <cell r="V5">
            <v>0.37246561050400001</v>
          </cell>
          <cell r="W5">
            <v>0.406970739365</v>
          </cell>
          <cell r="X5">
            <v>0.418523013592</v>
          </cell>
          <cell r="Y5">
            <v>0.39761400222799997</v>
          </cell>
          <cell r="Z5">
            <v>0.385663866997</v>
          </cell>
          <cell r="AA5">
            <v>0.36588639020899999</v>
          </cell>
          <cell r="AB5">
            <v>0.39932727813699997</v>
          </cell>
          <cell r="AC5">
            <v>0.383818745613</v>
          </cell>
          <cell r="AD5">
            <v>0.38537728786499997</v>
          </cell>
          <cell r="AE5">
            <v>0.401767015457</v>
          </cell>
          <cell r="AF5">
            <v>0.411690950394</v>
          </cell>
          <cell r="AG5">
            <v>0.40829694271099998</v>
          </cell>
          <cell r="AH5">
            <v>0.39004182815600003</v>
          </cell>
          <cell r="AI5">
            <v>0.39131408929799999</v>
          </cell>
          <cell r="AJ5">
            <v>0.42310994863500001</v>
          </cell>
          <cell r="AK5">
            <v>0.405166506767</v>
          </cell>
          <cell r="AL5">
            <v>0.43448901176499999</v>
          </cell>
          <cell r="AM5">
            <v>0.37591993808700003</v>
          </cell>
          <cell r="AN5">
            <v>0.37374806404100003</v>
          </cell>
          <cell r="AO5">
            <v>0.39509248733500002</v>
          </cell>
          <cell r="AP5">
            <v>0.40424996614499997</v>
          </cell>
          <cell r="AQ5">
            <v>0.39265561103800001</v>
          </cell>
          <cell r="AR5">
            <v>0.38934069871900001</v>
          </cell>
          <cell r="AS5">
            <v>0.39207774400700002</v>
          </cell>
          <cell r="AT5">
            <v>0.39155977964400002</v>
          </cell>
          <cell r="AU5">
            <v>0.380834162235</v>
          </cell>
          <cell r="AV5">
            <v>0.409698426723</v>
          </cell>
          <cell r="AW5">
            <v>0.40499836206399997</v>
          </cell>
          <cell r="AX5">
            <v>0.41762393713000001</v>
          </cell>
          <cell r="AY5">
            <v>0.39359539747200001</v>
          </cell>
          <cell r="AZ5">
            <v>0.42608344554900002</v>
          </cell>
          <cell r="BA5">
            <v>0.38874346017799999</v>
          </cell>
          <cell r="BB5">
            <v>0.42566394805899999</v>
          </cell>
          <cell r="BC5">
            <v>0.39528959989500001</v>
          </cell>
          <cell r="BD5">
            <v>0.40179955959300001</v>
          </cell>
          <cell r="BE5">
            <v>0.39844989776599998</v>
          </cell>
          <cell r="BF5">
            <v>0.40017837286000002</v>
          </cell>
          <cell r="BG5">
            <v>0.40065050125099999</v>
          </cell>
          <cell r="BH5">
            <v>0.413707733154</v>
          </cell>
          <cell r="BI5">
            <v>0.41373938322100001</v>
          </cell>
          <cell r="BJ5">
            <v>0.38914424181000001</v>
          </cell>
          <cell r="BK5">
            <v>0.38121020793900001</v>
          </cell>
          <cell r="BL5">
            <v>0.389615356922</v>
          </cell>
          <cell r="BM5">
            <v>0.381861150265</v>
          </cell>
          <cell r="BN5">
            <v>0.39022445678700002</v>
          </cell>
          <cell r="BO5">
            <v>0.41527622938199998</v>
          </cell>
          <cell r="BP5">
            <v>0.40286868810699999</v>
          </cell>
          <cell r="BQ5">
            <v>0.436683118343</v>
          </cell>
          <cell r="BR5">
            <v>0.39822405576699998</v>
          </cell>
          <cell r="BS5">
            <v>0.41889929771399997</v>
          </cell>
          <cell r="BT5">
            <v>0.40948313474699999</v>
          </cell>
          <cell r="BU5">
            <v>0.40728110075000001</v>
          </cell>
          <cell r="BV5">
            <v>0.40751904249199999</v>
          </cell>
          <cell r="BW5">
            <v>0.38879680633500002</v>
          </cell>
          <cell r="BX5">
            <v>0.38295024633399999</v>
          </cell>
          <cell r="BY5">
            <v>0.39191848039600002</v>
          </cell>
          <cell r="BZ5">
            <v>0.41000890731799999</v>
          </cell>
          <cell r="CA5">
            <v>0.41328340768799998</v>
          </cell>
          <cell r="CB5">
            <v>0.39489102363599998</v>
          </cell>
          <cell r="CC5">
            <v>0.387022256851</v>
          </cell>
          <cell r="CD5">
            <v>0.40276861190800001</v>
          </cell>
          <cell r="CE5">
            <v>0.41194301843600001</v>
          </cell>
          <cell r="CF5">
            <v>0.39444142580000002</v>
          </cell>
          <cell r="CG5">
            <v>0.39188766479499998</v>
          </cell>
          <cell r="CH5">
            <v>0.41010218858699998</v>
          </cell>
          <cell r="CI5">
            <v>0.40654426813099998</v>
          </cell>
          <cell r="CJ5">
            <v>0.399739563465</v>
          </cell>
          <cell r="CK5">
            <v>0.412948429585</v>
          </cell>
          <cell r="CL5">
            <v>0.36392754316300002</v>
          </cell>
          <cell r="CM5">
            <v>0.39728057384499998</v>
          </cell>
          <cell r="CN5">
            <v>0.405835390091</v>
          </cell>
          <cell r="CO5">
            <v>0.42178165912600002</v>
          </cell>
          <cell r="CP5">
            <v>0.37065947055800003</v>
          </cell>
          <cell r="CQ5">
            <v>0.39889389276499998</v>
          </cell>
          <cell r="CR5">
            <v>0.39944589137999997</v>
          </cell>
          <cell r="CS5">
            <v>0.37931257486300002</v>
          </cell>
          <cell r="CT5">
            <v>0.39256477356000002</v>
          </cell>
          <cell r="CU5">
            <v>0.39737725257899997</v>
          </cell>
          <cell r="CV5">
            <v>0.39265990257299999</v>
          </cell>
          <cell r="CW5">
            <v>0.38048011064499998</v>
          </cell>
          <cell r="CX5">
            <v>0.41670954227399998</v>
          </cell>
          <cell r="CY5">
            <v>0.40712904930100002</v>
          </cell>
          <cell r="CZ5">
            <v>0.39294689893700002</v>
          </cell>
          <cell r="DA5">
            <v>0.40760356187800001</v>
          </cell>
          <cell r="DB5">
            <v>0.40031605958900002</v>
          </cell>
          <cell r="DC5">
            <v>0.40483337640799999</v>
          </cell>
          <cell r="DD5">
            <v>0.39995020628</v>
          </cell>
          <cell r="DE5">
            <v>0.41027587652199998</v>
          </cell>
          <cell r="DF5">
            <v>0.42306834459300002</v>
          </cell>
          <cell r="DG5">
            <v>0.40295588970200003</v>
          </cell>
          <cell r="DH5">
            <v>0.39534378051800001</v>
          </cell>
          <cell r="DI5">
            <v>0.40188801288600001</v>
          </cell>
          <cell r="DJ5">
            <v>0.430080235004</v>
          </cell>
          <cell r="DK5">
            <v>0.410648822784</v>
          </cell>
          <cell r="DL5">
            <v>0.39439105987500001</v>
          </cell>
          <cell r="DM5">
            <v>0.37209564447400001</v>
          </cell>
          <cell r="DN5">
            <v>0.397586643696</v>
          </cell>
          <cell r="DO5">
            <v>0.40082168579100003</v>
          </cell>
          <cell r="DP5">
            <v>0.41606372594800001</v>
          </cell>
          <cell r="DQ5">
            <v>0.40639913082099999</v>
          </cell>
          <cell r="DR5">
            <v>0.39904332160900002</v>
          </cell>
          <cell r="DS5">
            <v>0.38495534658399999</v>
          </cell>
          <cell r="DT5">
            <v>0.40103536844299997</v>
          </cell>
          <cell r="DU5">
            <v>0.42783349752400002</v>
          </cell>
          <cell r="DV5">
            <v>0.38731926679599998</v>
          </cell>
          <cell r="DW5">
            <v>0.40565192699399999</v>
          </cell>
          <cell r="DX5">
            <v>0.39804869890200001</v>
          </cell>
          <cell r="DY5">
            <v>0.38617968559299998</v>
          </cell>
          <cell r="DZ5">
            <v>0.39803004264800002</v>
          </cell>
          <cell r="EA5">
            <v>0.404033958912</v>
          </cell>
          <cell r="EB5">
            <v>0.388017117977</v>
          </cell>
          <cell r="EC5">
            <v>0.42456895112999998</v>
          </cell>
          <cell r="ED5">
            <v>0.41932708024999998</v>
          </cell>
          <cell r="EE5">
            <v>0.377911686897</v>
          </cell>
          <cell r="EF5">
            <v>0.39675217866899998</v>
          </cell>
          <cell r="EG5">
            <v>0.387350857258</v>
          </cell>
          <cell r="EH5">
            <v>0.40829569101300001</v>
          </cell>
          <cell r="EI5">
            <v>0.38790076971100002</v>
          </cell>
          <cell r="EJ5">
            <v>0.40201050043100001</v>
          </cell>
          <cell r="EK5">
            <v>0.42906713485699999</v>
          </cell>
          <cell r="EL5">
            <v>0.41983318328899999</v>
          </cell>
          <cell r="EM5">
            <v>0.39881354570400002</v>
          </cell>
          <cell r="EN5">
            <v>0.39327031373999999</v>
          </cell>
          <cell r="EO5">
            <v>0.41858530044600001</v>
          </cell>
          <cell r="EP5">
            <v>0.39993274211899998</v>
          </cell>
          <cell r="EQ5">
            <v>0.39073425531400002</v>
          </cell>
          <cell r="ER5">
            <v>0.40889942645999999</v>
          </cell>
          <cell r="ES5">
            <v>0.40798521041899999</v>
          </cell>
          <cell r="ET5">
            <v>0.38707852363599998</v>
          </cell>
          <cell r="EU5">
            <v>0.41884070634800002</v>
          </cell>
          <cell r="EV5">
            <v>0.40845900773999999</v>
          </cell>
          <cell r="EW5">
            <v>0.40870720148099998</v>
          </cell>
          <cell r="EX5">
            <v>0.42290759086599999</v>
          </cell>
          <cell r="EY5">
            <v>0.42096036672600001</v>
          </cell>
          <cell r="EZ5">
            <v>0.38489878177600001</v>
          </cell>
          <cell r="FA5">
            <v>0.40702956914900001</v>
          </cell>
          <cell r="FB5">
            <v>0.42151159048100001</v>
          </cell>
          <cell r="FC5">
            <v>0.37126964330700002</v>
          </cell>
          <cell r="FD5">
            <v>0.40893101692200001</v>
          </cell>
          <cell r="FE5">
            <v>0.37189304828600001</v>
          </cell>
          <cell r="FF5">
            <v>0.40318799018899998</v>
          </cell>
          <cell r="FG5">
            <v>0.38737666606900001</v>
          </cell>
          <cell r="FH5">
            <v>0.39033293724099999</v>
          </cell>
          <cell r="FI5">
            <v>0.39115649461699997</v>
          </cell>
          <cell r="FJ5">
            <v>0.42287003994</v>
          </cell>
          <cell r="FK5">
            <v>0.39843499660499998</v>
          </cell>
          <cell r="FL5">
            <v>0.40834897756600003</v>
          </cell>
          <cell r="FM5">
            <v>0.401622235775</v>
          </cell>
          <cell r="FN5">
            <v>0.39592450857200001</v>
          </cell>
          <cell r="FO5">
            <v>0.39753401279400002</v>
          </cell>
          <cell r="FP5">
            <v>0.38267946243299999</v>
          </cell>
          <cell r="FQ5">
            <v>0.386844754219</v>
          </cell>
          <cell r="FR5">
            <v>0.41059470176700003</v>
          </cell>
          <cell r="FS5">
            <v>0.38966590166100001</v>
          </cell>
          <cell r="FT5">
            <v>0.410680830479</v>
          </cell>
          <cell r="FU5">
            <v>0.406257688999</v>
          </cell>
          <cell r="FV5">
            <v>0.40051138401000003</v>
          </cell>
          <cell r="FW5">
            <v>0.40101802349100002</v>
          </cell>
          <cell r="FX5">
            <v>0.407785475254</v>
          </cell>
          <cell r="FY5">
            <v>0.40713798999799999</v>
          </cell>
          <cell r="FZ5">
            <v>0.41919052600899998</v>
          </cell>
          <cell r="GA5">
            <v>0.37999147176699999</v>
          </cell>
          <cell r="GB5">
            <v>0.38736969232599999</v>
          </cell>
          <cell r="GC5">
            <v>0.431226789951</v>
          </cell>
          <cell r="GD5">
            <v>0.40010756254199997</v>
          </cell>
          <cell r="GE5">
            <v>0.394911885262</v>
          </cell>
          <cell r="GF5">
            <v>0.40792721509899998</v>
          </cell>
          <cell r="GG5">
            <v>0.39100950956300001</v>
          </cell>
          <cell r="GH5">
            <v>0.42671543359800002</v>
          </cell>
          <cell r="GI5">
            <v>0.386652290821</v>
          </cell>
          <cell r="GJ5">
            <v>0.40955436229699999</v>
          </cell>
          <cell r="GK5">
            <v>0.397927045822</v>
          </cell>
          <cell r="GL5">
            <v>0.38726699352299998</v>
          </cell>
          <cell r="GM5">
            <v>0.37953120470000001</v>
          </cell>
          <cell r="GN5">
            <v>0.41254043579100003</v>
          </cell>
          <cell r="GO5">
            <v>0.41468930244399999</v>
          </cell>
          <cell r="GP5">
            <v>0.39233160018899998</v>
          </cell>
          <cell r="GQ5">
            <v>0.40013724565499997</v>
          </cell>
          <cell r="GR5">
            <v>0.39819562435200001</v>
          </cell>
          <cell r="GS5">
            <v>0.39816921949400003</v>
          </cell>
          <cell r="GT5">
            <v>0.38657927513099999</v>
          </cell>
          <cell r="GU5">
            <v>0.39868670701999998</v>
          </cell>
          <cell r="GV5">
            <v>0.42134720087100003</v>
          </cell>
          <cell r="GW5">
            <v>0.394190192223</v>
          </cell>
          <cell r="GX5">
            <v>0.37861192226399998</v>
          </cell>
          <cell r="GY5">
            <v>0.40610867738700002</v>
          </cell>
          <cell r="GZ5">
            <v>0.41139459610000001</v>
          </cell>
          <cell r="HA5">
            <v>0.40463447570799999</v>
          </cell>
          <cell r="HB5">
            <v>0.39697009324999999</v>
          </cell>
          <cell r="HC5">
            <v>0.41186279058500003</v>
          </cell>
          <cell r="HD5">
            <v>0.39380156993900001</v>
          </cell>
          <cell r="HE5">
            <v>0.400712430477</v>
          </cell>
          <cell r="HF5">
            <v>0.40712559223200001</v>
          </cell>
          <cell r="HG5">
            <v>0.41450130939500002</v>
          </cell>
          <cell r="HH5">
            <v>0.38795441389099999</v>
          </cell>
          <cell r="HI5">
            <v>0.39863884448999998</v>
          </cell>
          <cell r="HJ5">
            <v>0.41359007358599997</v>
          </cell>
          <cell r="HK5">
            <v>0.39772778749499998</v>
          </cell>
          <cell r="HL5">
            <v>0.41076356172599998</v>
          </cell>
          <cell r="HM5">
            <v>0.39810025692000001</v>
          </cell>
          <cell r="HN5">
            <v>0.41718828678100001</v>
          </cell>
          <cell r="HO5">
            <v>0.417654275894</v>
          </cell>
          <cell r="HP5">
            <v>0.40710955858199999</v>
          </cell>
          <cell r="HQ5">
            <v>0.41338825225800002</v>
          </cell>
          <cell r="HR5">
            <v>0.41126245260200001</v>
          </cell>
          <cell r="HS5">
            <v>0.406779527664</v>
          </cell>
          <cell r="HT5">
            <v>0.40802764892600002</v>
          </cell>
          <cell r="HU5">
            <v>0.39527988433799999</v>
          </cell>
          <cell r="HV5">
            <v>0.388886332512</v>
          </cell>
          <cell r="HW5">
            <v>0.40238630771599998</v>
          </cell>
          <cell r="HX5">
            <v>0.39774882793400002</v>
          </cell>
          <cell r="HY5">
            <v>0.40617710351899999</v>
          </cell>
          <cell r="HZ5">
            <v>0.38381695747400002</v>
          </cell>
          <cell r="IA5">
            <v>0.38746571540800001</v>
          </cell>
          <cell r="IB5">
            <v>0.40781641006500002</v>
          </cell>
          <cell r="IC5">
            <v>0.39503049850499999</v>
          </cell>
          <cell r="ID5">
            <v>0.390333473682</v>
          </cell>
          <cell r="IE5">
            <v>0.37944734096499999</v>
          </cell>
          <cell r="IF5">
            <v>0.38625735044499998</v>
          </cell>
          <cell r="IG5">
            <v>0.36220318079000002</v>
          </cell>
          <cell r="IH5">
            <v>0.39685297012300003</v>
          </cell>
          <cell r="II5">
            <v>0.38152909278899999</v>
          </cell>
          <cell r="IJ5">
            <v>0.39405584335299998</v>
          </cell>
          <cell r="IK5">
            <v>0.40257573127700003</v>
          </cell>
          <cell r="IL5">
            <v>0.398752093315</v>
          </cell>
          <cell r="IM5">
            <v>0.40012937784199998</v>
          </cell>
          <cell r="IN5">
            <v>0.38456749916100003</v>
          </cell>
          <cell r="IO5">
            <v>0.39483165740999998</v>
          </cell>
          <cell r="IP5">
            <v>0.39094769954699998</v>
          </cell>
          <cell r="IQ5">
            <v>0.41306251287500001</v>
          </cell>
          <cell r="IR5">
            <v>0.40015169978100001</v>
          </cell>
          <cell r="IS5">
            <v>1.4066229574399999E-2</v>
          </cell>
          <cell r="IT5">
            <v>28.447687149</v>
          </cell>
        </row>
        <row r="6">
          <cell r="A6" t="str">
            <v>SNP_N_1472359_A514C_rrs</v>
          </cell>
          <cell r="B6">
            <v>0.30777633190199999</v>
          </cell>
          <cell r="C6">
            <v>0.29566943645499999</v>
          </cell>
          <cell r="D6">
            <v>0.31159687042200002</v>
          </cell>
          <cell r="E6">
            <v>0.30496674776100002</v>
          </cell>
          <cell r="F6">
            <v>0.32129895687100002</v>
          </cell>
          <cell r="G6">
            <v>0.32726979255700001</v>
          </cell>
          <cell r="H6">
            <v>0.32727658748600003</v>
          </cell>
          <cell r="I6">
            <v>0.33299052715299998</v>
          </cell>
          <cell r="J6">
            <v>0.32636278867700003</v>
          </cell>
          <cell r="K6">
            <v>0.31837582588199997</v>
          </cell>
          <cell r="L6">
            <v>0.33492225408600002</v>
          </cell>
          <cell r="M6">
            <v>0.33064687252000002</v>
          </cell>
          <cell r="N6">
            <v>0.316291928291</v>
          </cell>
          <cell r="O6">
            <v>0.30307739973100001</v>
          </cell>
          <cell r="P6">
            <v>0.33835130929899998</v>
          </cell>
          <cell r="Q6">
            <v>0.31076294183699998</v>
          </cell>
          <cell r="R6">
            <v>0.31949037313500001</v>
          </cell>
          <cell r="S6">
            <v>0.32567906379700001</v>
          </cell>
          <cell r="T6">
            <v>0.30896037816999999</v>
          </cell>
          <cell r="U6">
            <v>0.34163999557500002</v>
          </cell>
          <cell r="V6">
            <v>0.30872547626500002</v>
          </cell>
          <cell r="W6">
            <v>0.31192111969000003</v>
          </cell>
          <cell r="X6">
            <v>0.325735747814</v>
          </cell>
          <cell r="Y6">
            <v>0.310121357441</v>
          </cell>
          <cell r="Z6">
            <v>0.32747000455899999</v>
          </cell>
          <cell r="AA6">
            <v>0.286262512207</v>
          </cell>
          <cell r="AB6">
            <v>0.32463800907099999</v>
          </cell>
          <cell r="AC6">
            <v>0.31511950492899998</v>
          </cell>
          <cell r="AD6">
            <v>0.31323647499099999</v>
          </cell>
          <cell r="AE6">
            <v>0.308564543724</v>
          </cell>
          <cell r="AF6">
            <v>0.33039665222199999</v>
          </cell>
          <cell r="AG6">
            <v>0.31874150037799998</v>
          </cell>
          <cell r="AH6">
            <v>0.320631086826</v>
          </cell>
          <cell r="AI6">
            <v>0.32404804229700002</v>
          </cell>
          <cell r="AJ6">
            <v>0.33904302120199997</v>
          </cell>
          <cell r="AK6">
            <v>0.31910145282699998</v>
          </cell>
          <cell r="AL6">
            <v>0.34622722864200001</v>
          </cell>
          <cell r="AM6">
            <v>0.30790716409699997</v>
          </cell>
          <cell r="AN6">
            <v>0.28557002544400001</v>
          </cell>
          <cell r="AO6">
            <v>0.32094973325699999</v>
          </cell>
          <cell r="AP6">
            <v>0.344327330589</v>
          </cell>
          <cell r="AQ6">
            <v>0.301638901234</v>
          </cell>
          <cell r="AR6">
            <v>0.31683766841900002</v>
          </cell>
          <cell r="AS6">
            <v>0.317774772644</v>
          </cell>
          <cell r="AT6">
            <v>0.29839044809300003</v>
          </cell>
          <cell r="AU6">
            <v>0.31158626079599999</v>
          </cell>
          <cell r="AV6">
            <v>0.30722653865799998</v>
          </cell>
          <cell r="AW6">
            <v>0.31741225719499999</v>
          </cell>
          <cell r="AX6">
            <v>0.35358858108500002</v>
          </cell>
          <cell r="AY6">
            <v>0.33710563182800002</v>
          </cell>
          <cell r="AZ6">
            <v>0.32532972097399998</v>
          </cell>
          <cell r="BA6">
            <v>0.32355147600200002</v>
          </cell>
          <cell r="BB6">
            <v>0.333625912666</v>
          </cell>
          <cell r="BC6">
            <v>0.31939125061000001</v>
          </cell>
          <cell r="BD6">
            <v>0.30975866317700002</v>
          </cell>
          <cell r="BE6">
            <v>0.30798977613400003</v>
          </cell>
          <cell r="BF6">
            <v>0.32317316532099999</v>
          </cell>
          <cell r="BG6">
            <v>0.31912034750000001</v>
          </cell>
          <cell r="BH6">
            <v>0.33822673559200001</v>
          </cell>
          <cell r="BI6">
            <v>0.32085192203500001</v>
          </cell>
          <cell r="BJ6">
            <v>0.308533906937</v>
          </cell>
          <cell r="BK6">
            <v>0.31152141094199998</v>
          </cell>
          <cell r="BL6">
            <v>0.33011668920499998</v>
          </cell>
          <cell r="BM6">
            <v>0.31347781419800003</v>
          </cell>
          <cell r="BN6">
            <v>0.31051474809599999</v>
          </cell>
          <cell r="BO6">
            <v>0.32807856798200002</v>
          </cell>
          <cell r="BP6">
            <v>0.320638656616</v>
          </cell>
          <cell r="BQ6">
            <v>0.34256917238200002</v>
          </cell>
          <cell r="BR6">
            <v>0.32761341333400001</v>
          </cell>
          <cell r="BS6">
            <v>0.32215201854699999</v>
          </cell>
          <cell r="BT6">
            <v>0.34485059976600002</v>
          </cell>
          <cell r="BU6">
            <v>0.32946938276299997</v>
          </cell>
          <cell r="BV6">
            <v>0.32796889543500002</v>
          </cell>
          <cell r="BW6">
            <v>0.31316876411400002</v>
          </cell>
          <cell r="BX6">
            <v>0.30508500337599997</v>
          </cell>
          <cell r="BY6">
            <v>0.30786049366000001</v>
          </cell>
          <cell r="BZ6">
            <v>0.31325608491899998</v>
          </cell>
          <cell r="CA6">
            <v>0.33399116993</v>
          </cell>
          <cell r="CB6">
            <v>0.30882012844099999</v>
          </cell>
          <cell r="CC6">
            <v>0.29577732086199998</v>
          </cell>
          <cell r="CD6">
            <v>0.31923139095300002</v>
          </cell>
          <cell r="CE6">
            <v>0.33411437273</v>
          </cell>
          <cell r="CF6">
            <v>0.31043201684999999</v>
          </cell>
          <cell r="CG6">
            <v>0.336522102356</v>
          </cell>
          <cell r="CH6">
            <v>0.33390289545099999</v>
          </cell>
          <cell r="CI6">
            <v>0.32272148132299999</v>
          </cell>
          <cell r="CJ6">
            <v>0.31711924076100001</v>
          </cell>
          <cell r="CK6">
            <v>0.31813901662799998</v>
          </cell>
          <cell r="CL6">
            <v>0.30159294605300002</v>
          </cell>
          <cell r="CM6">
            <v>0.30999380350099998</v>
          </cell>
          <cell r="CN6">
            <v>0.32465779781300003</v>
          </cell>
          <cell r="CO6">
            <v>0.33792603015900002</v>
          </cell>
          <cell r="CP6">
            <v>0.31602805852900001</v>
          </cell>
          <cell r="CQ6">
            <v>0.319221198559</v>
          </cell>
          <cell r="CR6">
            <v>0.31131494045300001</v>
          </cell>
          <cell r="CS6">
            <v>0.31912410259200003</v>
          </cell>
          <cell r="CT6">
            <v>0.30552065372499998</v>
          </cell>
          <cell r="CU6">
            <v>0.31935864686999998</v>
          </cell>
          <cell r="CV6">
            <v>0.31756925582899997</v>
          </cell>
          <cell r="CW6">
            <v>0.314456343651</v>
          </cell>
          <cell r="CX6">
            <v>0.34444630145999999</v>
          </cell>
          <cell r="CY6">
            <v>0.33479321003000001</v>
          </cell>
          <cell r="CZ6">
            <v>0.32090693712200002</v>
          </cell>
          <cell r="DA6">
            <v>0.31752461194999998</v>
          </cell>
          <cell r="DB6">
            <v>0.32200247049300001</v>
          </cell>
          <cell r="DC6">
            <v>0.34727323055300002</v>
          </cell>
          <cell r="DD6">
            <v>0.31973403692199998</v>
          </cell>
          <cell r="DE6">
            <v>0.31752204895000002</v>
          </cell>
          <cell r="DF6">
            <v>0.31552588939699999</v>
          </cell>
          <cell r="DG6">
            <v>0.33633548021300003</v>
          </cell>
          <cell r="DH6">
            <v>0.31096553802499999</v>
          </cell>
          <cell r="DI6">
            <v>0.312533855438</v>
          </cell>
          <cell r="DJ6">
            <v>0.34019613265999998</v>
          </cell>
          <cell r="DK6">
            <v>0.31749618053400003</v>
          </cell>
          <cell r="DL6">
            <v>0.31556624174100001</v>
          </cell>
          <cell r="DM6">
            <v>0.29161721468000001</v>
          </cell>
          <cell r="DN6">
            <v>0.328554987907</v>
          </cell>
          <cell r="DO6">
            <v>0.32570308446899998</v>
          </cell>
          <cell r="DP6">
            <v>0.33913695812200001</v>
          </cell>
          <cell r="DQ6">
            <v>0.34271192550700003</v>
          </cell>
          <cell r="DR6">
            <v>0.32295966148400002</v>
          </cell>
          <cell r="DS6">
            <v>0.315004765987</v>
          </cell>
          <cell r="DT6">
            <v>0.31413060426700001</v>
          </cell>
          <cell r="DU6">
            <v>0.32131189107899999</v>
          </cell>
          <cell r="DV6">
            <v>0.29454749822600002</v>
          </cell>
          <cell r="DW6">
            <v>0.31475698947899999</v>
          </cell>
          <cell r="DX6">
            <v>0.31462639570200002</v>
          </cell>
          <cell r="DY6">
            <v>0.31165033578899998</v>
          </cell>
          <cell r="DZ6">
            <v>0.30732250213599999</v>
          </cell>
          <cell r="EA6">
            <v>0.32718300819399998</v>
          </cell>
          <cell r="EB6">
            <v>0.306414008141</v>
          </cell>
          <cell r="EC6">
            <v>0.33882021903999998</v>
          </cell>
          <cell r="ED6">
            <v>0.324739933014</v>
          </cell>
          <cell r="EE6">
            <v>0.30541843175900002</v>
          </cell>
          <cell r="EF6">
            <v>0.31968003511400001</v>
          </cell>
          <cell r="EG6">
            <v>0.296123683453</v>
          </cell>
          <cell r="EH6">
            <v>0.33633142709699998</v>
          </cell>
          <cell r="EI6">
            <v>0.30914604663799999</v>
          </cell>
          <cell r="EJ6">
            <v>0.31442886591000002</v>
          </cell>
          <cell r="EK6">
            <v>0.34435516595799998</v>
          </cell>
          <cell r="EL6">
            <v>0.33202660083800001</v>
          </cell>
          <cell r="EM6">
            <v>0.31555712223100002</v>
          </cell>
          <cell r="EN6">
            <v>0.33695280551899998</v>
          </cell>
          <cell r="EO6">
            <v>0.32908254861800001</v>
          </cell>
          <cell r="EP6">
            <v>0.33037966489800003</v>
          </cell>
          <cell r="EQ6">
            <v>0.30181527137800002</v>
          </cell>
          <cell r="ER6">
            <v>0.30351209640499999</v>
          </cell>
          <cell r="ES6">
            <v>0.30743366479899997</v>
          </cell>
          <cell r="ET6">
            <v>0.31322771310800002</v>
          </cell>
          <cell r="EU6">
            <v>0.31472909450499997</v>
          </cell>
          <cell r="EV6">
            <v>0.32252508401899999</v>
          </cell>
          <cell r="EW6">
            <v>0.31504356861100002</v>
          </cell>
          <cell r="EX6">
            <v>0.34217286109900003</v>
          </cell>
          <cell r="EY6">
            <v>0.343039274216</v>
          </cell>
          <cell r="EZ6">
            <v>0.31707853078800002</v>
          </cell>
          <cell r="FA6">
            <v>0.32814794778799999</v>
          </cell>
          <cell r="FB6">
            <v>0.33456486463500001</v>
          </cell>
          <cell r="FC6">
            <v>0.29735523462300001</v>
          </cell>
          <cell r="FD6">
            <v>0.33012151718100002</v>
          </cell>
          <cell r="FE6">
            <v>0.30503368377700002</v>
          </cell>
          <cell r="FF6">
            <v>0.31488949060400001</v>
          </cell>
          <cell r="FG6">
            <v>0.30198889970800002</v>
          </cell>
          <cell r="FH6">
            <v>0.32208651304199998</v>
          </cell>
          <cell r="FI6">
            <v>0.32560878992100001</v>
          </cell>
          <cell r="FJ6">
            <v>0.33026772737499999</v>
          </cell>
          <cell r="FK6">
            <v>0.30978924036</v>
          </cell>
          <cell r="FL6">
            <v>0.32936978340099998</v>
          </cell>
          <cell r="FM6">
            <v>0.33875834941900002</v>
          </cell>
          <cell r="FN6">
            <v>0.31900763511699998</v>
          </cell>
          <cell r="FO6">
            <v>0.30290377140000002</v>
          </cell>
          <cell r="FP6">
            <v>0.30463886261000001</v>
          </cell>
          <cell r="FQ6">
            <v>0.31505113840100002</v>
          </cell>
          <cell r="FR6">
            <v>0.34163683652900001</v>
          </cell>
          <cell r="FS6">
            <v>0.33218550682100001</v>
          </cell>
          <cell r="FT6">
            <v>0.330902397633</v>
          </cell>
          <cell r="FU6">
            <v>0.32767885923399998</v>
          </cell>
          <cell r="FV6">
            <v>0.31114453077300003</v>
          </cell>
          <cell r="FW6">
            <v>0.33974325656900001</v>
          </cell>
          <cell r="FX6">
            <v>0.33599454164499998</v>
          </cell>
          <cell r="FY6">
            <v>0.34203374385800001</v>
          </cell>
          <cell r="FZ6">
            <v>0.327592432499</v>
          </cell>
          <cell r="GA6">
            <v>0.313221514225</v>
          </cell>
          <cell r="GB6">
            <v>0.308537900448</v>
          </cell>
          <cell r="GC6">
            <v>0.33345282077799998</v>
          </cell>
          <cell r="GD6">
            <v>0.31578797102</v>
          </cell>
          <cell r="GE6">
            <v>0.30644500255599999</v>
          </cell>
          <cell r="GF6">
            <v>0.31686842441599999</v>
          </cell>
          <cell r="GG6">
            <v>0.332071244717</v>
          </cell>
          <cell r="GH6">
            <v>0.355032920837</v>
          </cell>
          <cell r="GI6">
            <v>0.29511439800299999</v>
          </cell>
          <cell r="GJ6">
            <v>0.31981503963500002</v>
          </cell>
          <cell r="GK6">
            <v>0.30755370855300002</v>
          </cell>
          <cell r="GL6">
            <v>0.32182991504699998</v>
          </cell>
          <cell r="GM6">
            <v>0.32100623846100002</v>
          </cell>
          <cell r="GN6">
            <v>0.31149810552599999</v>
          </cell>
          <cell r="GO6">
            <v>0.33072203397799999</v>
          </cell>
          <cell r="GP6">
            <v>0.31728297472</v>
          </cell>
          <cell r="GQ6">
            <v>0.32993358373600001</v>
          </cell>
          <cell r="GR6">
            <v>0.32362163066900002</v>
          </cell>
          <cell r="GS6">
            <v>0.30081474781</v>
          </cell>
          <cell r="GT6">
            <v>0.32011544704400002</v>
          </cell>
          <cell r="GU6">
            <v>0.32928431034099997</v>
          </cell>
          <cell r="GV6">
            <v>0.34910714626299999</v>
          </cell>
          <cell r="GW6">
            <v>0.32922238111500002</v>
          </cell>
          <cell r="GX6">
            <v>0.31097984313999999</v>
          </cell>
          <cell r="GY6">
            <v>0.31801044940899997</v>
          </cell>
          <cell r="GZ6">
            <v>0.32528096437499998</v>
          </cell>
          <cell r="HA6">
            <v>0.337062358856</v>
          </cell>
          <cell r="HB6">
            <v>0.32344830036200001</v>
          </cell>
          <cell r="HC6">
            <v>0.33036887645700003</v>
          </cell>
          <cell r="HD6">
            <v>0.30968791246400001</v>
          </cell>
          <cell r="HE6">
            <v>0.31698179245000002</v>
          </cell>
          <cell r="HF6">
            <v>0.32986956834800002</v>
          </cell>
          <cell r="HG6">
            <v>0.34045988321300003</v>
          </cell>
          <cell r="HH6">
            <v>0.312093734741</v>
          </cell>
          <cell r="HI6">
            <v>0.33987206220600003</v>
          </cell>
          <cell r="HJ6">
            <v>0.325588047504</v>
          </cell>
          <cell r="HK6">
            <v>0.32410550117499998</v>
          </cell>
          <cell r="HL6">
            <v>0.33109039068200002</v>
          </cell>
          <cell r="HM6">
            <v>0.33060181140900002</v>
          </cell>
          <cell r="HN6">
            <v>0.328628063202</v>
          </cell>
          <cell r="HO6">
            <v>0.33481949567800001</v>
          </cell>
          <cell r="HP6">
            <v>0.32572913169899997</v>
          </cell>
          <cell r="HQ6">
            <v>0.34148001670799999</v>
          </cell>
          <cell r="HR6">
            <v>0.321292161942</v>
          </cell>
          <cell r="HS6">
            <v>0.29965198040000002</v>
          </cell>
          <cell r="HT6">
            <v>0.323516309261</v>
          </cell>
          <cell r="HU6">
            <v>0.31879222393000001</v>
          </cell>
          <cell r="HV6">
            <v>0.30850684642800003</v>
          </cell>
          <cell r="HW6">
            <v>0.31437617540399998</v>
          </cell>
          <cell r="HX6">
            <v>0.31668108701699998</v>
          </cell>
          <cell r="HY6">
            <v>0.314601898193</v>
          </cell>
          <cell r="HZ6">
            <v>0.32454526424399999</v>
          </cell>
          <cell r="IA6">
            <v>0.30928164720500001</v>
          </cell>
          <cell r="IB6">
            <v>0.32694876194</v>
          </cell>
          <cell r="IC6">
            <v>0.31609809398700001</v>
          </cell>
          <cell r="ID6">
            <v>0.31244301796000001</v>
          </cell>
          <cell r="IE6">
            <v>0.31306844949700002</v>
          </cell>
          <cell r="IF6">
            <v>0.301795661449</v>
          </cell>
          <cell r="IG6">
            <v>0.30597764253600002</v>
          </cell>
          <cell r="IH6">
            <v>0.31433635950099997</v>
          </cell>
          <cell r="II6">
            <v>0.30830121040300001</v>
          </cell>
          <cell r="IJ6">
            <v>0.32480144500699998</v>
          </cell>
          <cell r="IK6">
            <v>0.33464103937099998</v>
          </cell>
          <cell r="IL6">
            <v>0.30755549669299997</v>
          </cell>
          <cell r="IM6">
            <v>0.32992029190099997</v>
          </cell>
          <cell r="IN6">
            <v>0.31783676147500001</v>
          </cell>
          <cell r="IO6">
            <v>0.29852265119600002</v>
          </cell>
          <cell r="IP6">
            <v>0.30526387691500001</v>
          </cell>
          <cell r="IQ6">
            <v>0.34383380413100001</v>
          </cell>
          <cell r="IR6">
            <v>0.32063522934900002</v>
          </cell>
          <cell r="IS6">
            <v>1.2901535257700001E-2</v>
          </cell>
          <cell r="IT6">
            <v>24.852485656700001</v>
          </cell>
        </row>
        <row r="7">
          <cell r="A7" t="str">
            <v>SNP_CN_781822_A263G_K88R_rpsL</v>
          </cell>
          <cell r="B7">
            <v>0.306696176529</v>
          </cell>
          <cell r="C7">
            <v>0.27232837676999999</v>
          </cell>
          <cell r="D7">
            <v>0.30117183923700003</v>
          </cell>
          <cell r="E7">
            <v>0.296756088734</v>
          </cell>
          <cell r="F7">
            <v>0.31266725063299999</v>
          </cell>
          <cell r="G7">
            <v>0.30780822038700001</v>
          </cell>
          <cell r="H7">
            <v>0.30989634990699999</v>
          </cell>
          <cell r="I7">
            <v>0.33468979597100001</v>
          </cell>
          <cell r="J7">
            <v>0.31750291585899998</v>
          </cell>
          <cell r="K7">
            <v>0.29698878526700001</v>
          </cell>
          <cell r="L7">
            <v>0.31754440069200002</v>
          </cell>
          <cell r="M7">
            <v>0.31521546840699999</v>
          </cell>
          <cell r="N7">
            <v>0.30142039060600001</v>
          </cell>
          <cell r="O7">
            <v>0.29532390832900002</v>
          </cell>
          <cell r="P7">
            <v>0.32210141420400001</v>
          </cell>
          <cell r="Q7">
            <v>0.28258925676300001</v>
          </cell>
          <cell r="R7">
            <v>0.30406010150899998</v>
          </cell>
          <cell r="S7">
            <v>0.31786823272699999</v>
          </cell>
          <cell r="T7">
            <v>0.30208384990699999</v>
          </cell>
          <cell r="U7">
            <v>0.32215332984900003</v>
          </cell>
          <cell r="V7">
            <v>0.29552751779600001</v>
          </cell>
          <cell r="W7">
            <v>0.29915726184800001</v>
          </cell>
          <cell r="X7">
            <v>0.320618927479</v>
          </cell>
          <cell r="Y7">
            <v>0.30965280532799999</v>
          </cell>
          <cell r="Z7">
            <v>0.30343860387799998</v>
          </cell>
          <cell r="AA7">
            <v>0.27722710370999998</v>
          </cell>
          <cell r="AB7">
            <v>0.30891829729100001</v>
          </cell>
          <cell r="AC7">
            <v>0.29389202594800001</v>
          </cell>
          <cell r="AD7">
            <v>0.29440879821799998</v>
          </cell>
          <cell r="AE7">
            <v>0.289343833923</v>
          </cell>
          <cell r="AF7">
            <v>0.30501496791799998</v>
          </cell>
          <cell r="AG7">
            <v>0.311990022659</v>
          </cell>
          <cell r="AH7">
            <v>0.29864370822899999</v>
          </cell>
          <cell r="AI7">
            <v>0.29738295078299998</v>
          </cell>
          <cell r="AJ7">
            <v>0.33191841840699998</v>
          </cell>
          <cell r="AK7">
            <v>0.30291080474900001</v>
          </cell>
          <cell r="AL7">
            <v>0.33836364746100001</v>
          </cell>
          <cell r="AM7">
            <v>0.29022979736299997</v>
          </cell>
          <cell r="AN7">
            <v>0.28043216466900001</v>
          </cell>
          <cell r="AO7">
            <v>0.30364125967</v>
          </cell>
          <cell r="AP7">
            <v>0.3289026618</v>
          </cell>
          <cell r="AQ7">
            <v>0.285788536072</v>
          </cell>
          <cell r="AR7">
            <v>0.28929787874200003</v>
          </cell>
          <cell r="AS7">
            <v>0.30475723743400002</v>
          </cell>
          <cell r="AT7">
            <v>0.29949176311499998</v>
          </cell>
          <cell r="AU7">
            <v>0.309444010258</v>
          </cell>
          <cell r="AV7">
            <v>0.299959301949</v>
          </cell>
          <cell r="AW7">
            <v>0.30154955387100002</v>
          </cell>
          <cell r="AX7">
            <v>0.32325220108000002</v>
          </cell>
          <cell r="AY7">
            <v>0.31761902570700001</v>
          </cell>
          <cell r="AZ7">
            <v>0.31401246786100001</v>
          </cell>
          <cell r="BA7">
            <v>0.309563100338</v>
          </cell>
          <cell r="BB7">
            <v>0.32456284761400001</v>
          </cell>
          <cell r="BC7">
            <v>0.297951579094</v>
          </cell>
          <cell r="BD7">
            <v>0.30190026760100003</v>
          </cell>
          <cell r="BE7">
            <v>0.30152493715299999</v>
          </cell>
          <cell r="BF7">
            <v>0.30333542823800003</v>
          </cell>
          <cell r="BG7">
            <v>0.30100917816200001</v>
          </cell>
          <cell r="BH7">
            <v>0.32332360744499999</v>
          </cell>
          <cell r="BI7">
            <v>0.30942761897999999</v>
          </cell>
          <cell r="BJ7">
            <v>0.29614299535799998</v>
          </cell>
          <cell r="BK7">
            <v>0.29882526397699999</v>
          </cell>
          <cell r="BL7">
            <v>0.30233120918299999</v>
          </cell>
          <cell r="BM7">
            <v>0.30107420682899999</v>
          </cell>
          <cell r="BN7">
            <v>0.28721386194199999</v>
          </cell>
          <cell r="BO7">
            <v>0.31685245037100002</v>
          </cell>
          <cell r="BP7">
            <v>0.31086170673399999</v>
          </cell>
          <cell r="BQ7">
            <v>0.33024662733100002</v>
          </cell>
          <cell r="BR7">
            <v>0.29964524507500001</v>
          </cell>
          <cell r="BS7">
            <v>0.31283664703399999</v>
          </cell>
          <cell r="BT7">
            <v>0.31980818510100001</v>
          </cell>
          <cell r="BU7">
            <v>0.30261784791899998</v>
          </cell>
          <cell r="BV7">
            <v>0.31307834386799999</v>
          </cell>
          <cell r="BW7">
            <v>0.29426318407099999</v>
          </cell>
          <cell r="BX7">
            <v>0.29132872819900002</v>
          </cell>
          <cell r="BY7">
            <v>0.29644525051100001</v>
          </cell>
          <cell r="BZ7">
            <v>0.30299854278600002</v>
          </cell>
          <cell r="CA7">
            <v>0.31277841329599998</v>
          </cell>
          <cell r="CB7">
            <v>0.29428887367200002</v>
          </cell>
          <cell r="CC7">
            <v>0.28504663705799999</v>
          </cell>
          <cell r="CD7">
            <v>0.31168538332000001</v>
          </cell>
          <cell r="CE7">
            <v>0.308457314968</v>
          </cell>
          <cell r="CF7">
            <v>0.29297453165100001</v>
          </cell>
          <cell r="CG7">
            <v>0.31638789176900001</v>
          </cell>
          <cell r="CH7">
            <v>0.31265300512299998</v>
          </cell>
          <cell r="CI7">
            <v>0.30666351318399998</v>
          </cell>
          <cell r="CJ7">
            <v>0.30232769250899999</v>
          </cell>
          <cell r="CK7">
            <v>0.299719333649</v>
          </cell>
          <cell r="CL7">
            <v>0.28304982185400002</v>
          </cell>
          <cell r="CM7">
            <v>0.29823207855200001</v>
          </cell>
          <cell r="CN7">
            <v>0.30532073974599999</v>
          </cell>
          <cell r="CO7">
            <v>0.31854760646800001</v>
          </cell>
          <cell r="CP7">
            <v>0.29747921228399998</v>
          </cell>
          <cell r="CQ7">
            <v>0.29602962732299998</v>
          </cell>
          <cell r="CR7">
            <v>0.30455219745599998</v>
          </cell>
          <cell r="CS7">
            <v>0.29875987768200002</v>
          </cell>
          <cell r="CT7">
            <v>0.283653855324</v>
          </cell>
          <cell r="CU7">
            <v>0.30603247880899997</v>
          </cell>
          <cell r="CV7">
            <v>0.30293142795599998</v>
          </cell>
          <cell r="CW7">
            <v>0.297229766846</v>
          </cell>
          <cell r="CX7">
            <v>0.32445234060299999</v>
          </cell>
          <cell r="CY7">
            <v>0.32545596361200002</v>
          </cell>
          <cell r="CZ7">
            <v>0.31553763151199998</v>
          </cell>
          <cell r="DA7">
            <v>0.30019813775999998</v>
          </cell>
          <cell r="DB7">
            <v>0.30557155609100001</v>
          </cell>
          <cell r="DC7">
            <v>0.33276003599199999</v>
          </cell>
          <cell r="DD7">
            <v>0.31089234352099998</v>
          </cell>
          <cell r="DE7">
            <v>0.30985260009799998</v>
          </cell>
          <cell r="DF7">
            <v>0.313003182411</v>
          </cell>
          <cell r="DG7">
            <v>0.31296330690399998</v>
          </cell>
          <cell r="DH7">
            <v>0.30389845371200003</v>
          </cell>
          <cell r="DI7">
            <v>0.29640525579499999</v>
          </cell>
          <cell r="DJ7">
            <v>0.33335673809100003</v>
          </cell>
          <cell r="DK7">
            <v>0.31798064708700002</v>
          </cell>
          <cell r="DL7">
            <v>0.29480916261700002</v>
          </cell>
          <cell r="DM7">
            <v>0.275498330593</v>
          </cell>
          <cell r="DN7">
            <v>0.31310546398200001</v>
          </cell>
          <cell r="DO7">
            <v>0.31595909595499999</v>
          </cell>
          <cell r="DP7">
            <v>0.31643813848500002</v>
          </cell>
          <cell r="DQ7">
            <v>0.32728081941600001</v>
          </cell>
          <cell r="DR7">
            <v>0.31354171037700002</v>
          </cell>
          <cell r="DS7">
            <v>0.30011469125700002</v>
          </cell>
          <cell r="DT7">
            <v>0.30202835798299998</v>
          </cell>
          <cell r="DU7">
            <v>0.317663908005</v>
          </cell>
          <cell r="DV7">
            <v>0.28500145673799998</v>
          </cell>
          <cell r="DW7">
            <v>0.30515891313600002</v>
          </cell>
          <cell r="DX7">
            <v>0.297274231911</v>
          </cell>
          <cell r="DY7">
            <v>0.30199182033499999</v>
          </cell>
          <cell r="DZ7">
            <v>0.30407416820499999</v>
          </cell>
          <cell r="EA7">
            <v>0.32253837585400003</v>
          </cell>
          <cell r="EB7">
            <v>0.28779059648499999</v>
          </cell>
          <cell r="EC7">
            <v>0.32149511575700002</v>
          </cell>
          <cell r="ED7">
            <v>0.31351184845000002</v>
          </cell>
          <cell r="EE7">
            <v>0.29430997371700002</v>
          </cell>
          <cell r="EF7">
            <v>0.30193281173699998</v>
          </cell>
          <cell r="EG7">
            <v>0.27905738353699999</v>
          </cell>
          <cell r="EH7">
            <v>0.32555276155500001</v>
          </cell>
          <cell r="EI7">
            <v>0.29615652561200001</v>
          </cell>
          <cell r="EJ7">
            <v>0.30506235361099998</v>
          </cell>
          <cell r="EK7">
            <v>0.31188327074099997</v>
          </cell>
          <cell r="EL7">
            <v>0.31416362524000002</v>
          </cell>
          <cell r="EM7">
            <v>0.31492805481000002</v>
          </cell>
          <cell r="EN7">
            <v>0.31808978319199999</v>
          </cell>
          <cell r="EO7">
            <v>0.31900531053499998</v>
          </cell>
          <cell r="EP7">
            <v>0.31874275207500002</v>
          </cell>
          <cell r="EQ7">
            <v>0.28988909721400002</v>
          </cell>
          <cell r="ER7">
            <v>0.29439735412599999</v>
          </cell>
          <cell r="ES7">
            <v>0.29765427112600001</v>
          </cell>
          <cell r="ET7">
            <v>0.30093622207600002</v>
          </cell>
          <cell r="EU7">
            <v>0.31467086076700002</v>
          </cell>
          <cell r="EV7">
            <v>0.30643486976599998</v>
          </cell>
          <cell r="EW7">
            <v>0.314094662666</v>
          </cell>
          <cell r="EX7">
            <v>0.332482457161</v>
          </cell>
          <cell r="EY7">
            <v>0.33087539672900002</v>
          </cell>
          <cell r="EZ7">
            <v>0.29937952756899999</v>
          </cell>
          <cell r="FA7">
            <v>0.31150645017599998</v>
          </cell>
          <cell r="FB7">
            <v>0.322760820389</v>
          </cell>
          <cell r="FC7">
            <v>0.276452422142</v>
          </cell>
          <cell r="FD7">
            <v>0.31338757276500001</v>
          </cell>
          <cell r="FE7">
            <v>0.288370072842</v>
          </cell>
          <cell r="FF7">
            <v>0.28985118865999998</v>
          </cell>
          <cell r="FG7">
            <v>0.29049557447399998</v>
          </cell>
          <cell r="FH7">
            <v>0.31235790252700002</v>
          </cell>
          <cell r="FI7">
            <v>0.30994498729699999</v>
          </cell>
          <cell r="FJ7">
            <v>0.31033122539500002</v>
          </cell>
          <cell r="FK7">
            <v>0.29189980030099999</v>
          </cell>
          <cell r="FL7">
            <v>0.30889111757299997</v>
          </cell>
          <cell r="FM7">
            <v>0.32370144128799999</v>
          </cell>
          <cell r="FN7">
            <v>0.30722886323900001</v>
          </cell>
          <cell r="FO7">
            <v>0.29495489597300001</v>
          </cell>
          <cell r="FP7">
            <v>0.29299193620699998</v>
          </cell>
          <cell r="FQ7">
            <v>0.301427841187</v>
          </cell>
          <cell r="FR7">
            <v>0.31960362195999997</v>
          </cell>
          <cell r="FS7">
            <v>0.30915397405599998</v>
          </cell>
          <cell r="FT7">
            <v>0.31314843893099997</v>
          </cell>
          <cell r="FU7">
            <v>0.31254267692600002</v>
          </cell>
          <cell r="FV7">
            <v>0.29893285036099998</v>
          </cell>
          <cell r="FW7">
            <v>0.31932413578000002</v>
          </cell>
          <cell r="FX7">
            <v>0.31506389379499999</v>
          </cell>
          <cell r="FY7">
            <v>0.316221773624</v>
          </cell>
          <cell r="FZ7">
            <v>0.32064139843</v>
          </cell>
          <cell r="GA7">
            <v>0.29812008142500002</v>
          </cell>
          <cell r="GB7">
            <v>0.295099258423</v>
          </cell>
          <cell r="GC7">
            <v>0.32953971624400002</v>
          </cell>
          <cell r="GD7">
            <v>0.298421382904</v>
          </cell>
          <cell r="GE7">
            <v>0.294129610062</v>
          </cell>
          <cell r="GF7">
            <v>0.305001914501</v>
          </cell>
          <cell r="GG7">
            <v>0.31600075960200003</v>
          </cell>
          <cell r="GH7">
            <v>0.334767878056</v>
          </cell>
          <cell r="GI7">
            <v>0.29395473003400002</v>
          </cell>
          <cell r="GJ7">
            <v>0.31831163167999998</v>
          </cell>
          <cell r="GK7">
            <v>0.30352544784500002</v>
          </cell>
          <cell r="GL7">
            <v>0.31063497066500001</v>
          </cell>
          <cell r="GM7">
            <v>0.3012586236</v>
          </cell>
          <cell r="GN7">
            <v>0.31092834472699998</v>
          </cell>
          <cell r="GO7">
            <v>0.319676220417</v>
          </cell>
          <cell r="GP7">
            <v>0.310687184334</v>
          </cell>
          <cell r="GQ7">
            <v>0.31366688013100003</v>
          </cell>
          <cell r="GR7">
            <v>0.30222451686899998</v>
          </cell>
          <cell r="GS7">
            <v>0.29808735847500001</v>
          </cell>
          <cell r="GT7">
            <v>0.298931956291</v>
          </cell>
          <cell r="GU7">
            <v>0.31161046028099998</v>
          </cell>
          <cell r="GV7">
            <v>0.33641821146000001</v>
          </cell>
          <cell r="GW7">
            <v>0.30691236257600002</v>
          </cell>
          <cell r="GX7">
            <v>0.29495364427600002</v>
          </cell>
          <cell r="GY7">
            <v>0.29276800155600002</v>
          </cell>
          <cell r="GZ7">
            <v>0.30215102434199997</v>
          </cell>
          <cell r="HA7">
            <v>0.321086466312</v>
          </cell>
          <cell r="HB7">
            <v>0.31685227155700002</v>
          </cell>
          <cell r="HC7">
            <v>0.315889060497</v>
          </cell>
          <cell r="HD7">
            <v>0.29404783248900002</v>
          </cell>
          <cell r="HE7">
            <v>0.30567610263799999</v>
          </cell>
          <cell r="HF7">
            <v>0.31786179542499998</v>
          </cell>
          <cell r="HG7">
            <v>0.32237488031400002</v>
          </cell>
          <cell r="HH7">
            <v>0.29023253917699998</v>
          </cell>
          <cell r="HI7">
            <v>0.31180155277299998</v>
          </cell>
          <cell r="HJ7">
            <v>0.316650271416</v>
          </cell>
          <cell r="HK7">
            <v>0.30466204881699999</v>
          </cell>
          <cell r="HL7">
            <v>0.30890607833900002</v>
          </cell>
          <cell r="HM7">
            <v>0.30835890770000002</v>
          </cell>
          <cell r="HN7">
            <v>0.31302958726899999</v>
          </cell>
          <cell r="HO7">
            <v>0.31394714117099998</v>
          </cell>
          <cell r="HP7">
            <v>0.311001479626</v>
          </cell>
          <cell r="HQ7">
            <v>0.33368968963599999</v>
          </cell>
          <cell r="HR7">
            <v>0.30209130048799998</v>
          </cell>
          <cell r="HS7">
            <v>0.29538220167200002</v>
          </cell>
          <cell r="HT7">
            <v>0.31974780559499999</v>
          </cell>
          <cell r="HU7">
            <v>0.30924487113999999</v>
          </cell>
          <cell r="HV7">
            <v>0.30430084466899998</v>
          </cell>
          <cell r="HW7">
            <v>0.30300283432000003</v>
          </cell>
          <cell r="HX7">
            <v>0.30889546871200002</v>
          </cell>
          <cell r="HY7">
            <v>0.30500012636200002</v>
          </cell>
          <cell r="HZ7">
            <v>0.31026047468200002</v>
          </cell>
          <cell r="IA7">
            <v>0.30329805612600003</v>
          </cell>
          <cell r="IB7">
            <v>0.31406670808800002</v>
          </cell>
          <cell r="IC7">
            <v>0.305937588215</v>
          </cell>
          <cell r="ID7">
            <v>0.291214823723</v>
          </cell>
          <cell r="IE7">
            <v>0.30325323343299998</v>
          </cell>
          <cell r="IF7">
            <v>0.28482133150099997</v>
          </cell>
          <cell r="IG7">
            <v>0.30021685361900002</v>
          </cell>
          <cell r="IH7">
            <v>0.30481499433499998</v>
          </cell>
          <cell r="II7">
            <v>0.29777240753200002</v>
          </cell>
          <cell r="IJ7">
            <v>0.30212932825099997</v>
          </cell>
          <cell r="IK7">
            <v>0.33156335353900002</v>
          </cell>
          <cell r="IL7">
            <v>0.29658371210099999</v>
          </cell>
          <cell r="IM7">
            <v>0.30918121337900001</v>
          </cell>
          <cell r="IN7">
            <v>0.30295175313900002</v>
          </cell>
          <cell r="IO7">
            <v>0.28001230955099998</v>
          </cell>
          <cell r="IP7">
            <v>0.290357649326</v>
          </cell>
          <cell r="IQ7">
            <v>0.32434481382399999</v>
          </cell>
          <cell r="IR7">
            <v>0.306481540203</v>
          </cell>
          <cell r="IS7">
            <v>1.2523828074299999E-2</v>
          </cell>
          <cell r="IT7">
            <v>24.4718742371</v>
          </cell>
        </row>
        <row r="8">
          <cell r="A8" t="str">
            <v>SNP_N_1472751_A906G_rrs</v>
          </cell>
          <cell r="B8">
            <v>0.25978088378899999</v>
          </cell>
          <cell r="C8">
            <v>0.241823673248</v>
          </cell>
          <cell r="D8">
            <v>0.26237523555800002</v>
          </cell>
          <cell r="E8">
            <v>0.253147363663</v>
          </cell>
          <cell r="F8">
            <v>0.26807153224899999</v>
          </cell>
          <cell r="G8">
            <v>0.26638126373299997</v>
          </cell>
          <cell r="H8">
            <v>0.26900827884700002</v>
          </cell>
          <cell r="I8">
            <v>0.28966271877299998</v>
          </cell>
          <cell r="J8">
            <v>0.28337192535400002</v>
          </cell>
          <cell r="K8">
            <v>0.25167465210000001</v>
          </cell>
          <cell r="L8">
            <v>0.27912265062300001</v>
          </cell>
          <cell r="M8">
            <v>0.26821064949000001</v>
          </cell>
          <cell r="N8">
            <v>0.26505476236300002</v>
          </cell>
          <cell r="O8">
            <v>0.24273788929000001</v>
          </cell>
          <cell r="P8">
            <v>0.29044944047900001</v>
          </cell>
          <cell r="Q8">
            <v>0.24455958604799999</v>
          </cell>
          <cell r="R8">
            <v>0.25844252109499999</v>
          </cell>
          <cell r="S8">
            <v>0.273892104626</v>
          </cell>
          <cell r="T8">
            <v>0.25795817375199998</v>
          </cell>
          <cell r="U8">
            <v>0.28398001194</v>
          </cell>
          <cell r="V8">
            <v>0.25591057539000001</v>
          </cell>
          <cell r="W8">
            <v>0.26075118780099998</v>
          </cell>
          <cell r="X8">
            <v>0.28141403198199999</v>
          </cell>
          <cell r="Y8">
            <v>0.27638101577800001</v>
          </cell>
          <cell r="Z8">
            <v>0.26755863428100002</v>
          </cell>
          <cell r="AA8">
            <v>0.239447832108</v>
          </cell>
          <cell r="AB8">
            <v>0.26563525199900001</v>
          </cell>
          <cell r="AC8">
            <v>0.25360453128799998</v>
          </cell>
          <cell r="AD8">
            <v>0.244350910187</v>
          </cell>
          <cell r="AE8">
            <v>0.25198674201999999</v>
          </cell>
          <cell r="AF8">
            <v>0.27002859115599998</v>
          </cell>
          <cell r="AG8">
            <v>0.27407181263000002</v>
          </cell>
          <cell r="AH8">
            <v>0.26057451963400002</v>
          </cell>
          <cell r="AI8">
            <v>0.26251000165900001</v>
          </cell>
          <cell r="AJ8">
            <v>0.28783208131799998</v>
          </cell>
          <cell r="AK8">
            <v>0.26508754491800002</v>
          </cell>
          <cell r="AL8">
            <v>0.28265619277999998</v>
          </cell>
          <cell r="AM8">
            <v>0.253280282021</v>
          </cell>
          <cell r="AN8">
            <v>0.23762673139599999</v>
          </cell>
          <cell r="AO8">
            <v>0.25455427169799999</v>
          </cell>
          <cell r="AP8">
            <v>0.28296834230399998</v>
          </cell>
          <cell r="AQ8">
            <v>0.24924182891800001</v>
          </cell>
          <cell r="AR8">
            <v>0.24431329965599999</v>
          </cell>
          <cell r="AS8">
            <v>0.25802433490799997</v>
          </cell>
          <cell r="AT8">
            <v>0.25738662481300001</v>
          </cell>
          <cell r="AU8">
            <v>0.26674050092700002</v>
          </cell>
          <cell r="AV8">
            <v>0.26475971937199999</v>
          </cell>
          <cell r="AW8">
            <v>0.262710511684</v>
          </cell>
          <cell r="AX8">
            <v>0.27929586172100002</v>
          </cell>
          <cell r="AY8">
            <v>0.27803295850800003</v>
          </cell>
          <cell r="AZ8">
            <v>0.27710568904900001</v>
          </cell>
          <cell r="BA8">
            <v>0.27262657880800001</v>
          </cell>
          <cell r="BB8">
            <v>0.28588730096800002</v>
          </cell>
          <cell r="BC8">
            <v>0.26948904991099998</v>
          </cell>
          <cell r="BD8">
            <v>0.263369262218</v>
          </cell>
          <cell r="BE8">
            <v>0.26576793193800002</v>
          </cell>
          <cell r="BF8">
            <v>0.268758535385</v>
          </cell>
          <cell r="BG8">
            <v>0.26123523712199997</v>
          </cell>
          <cell r="BH8">
            <v>0.28289139270800001</v>
          </cell>
          <cell r="BI8">
            <v>0.27616018056899999</v>
          </cell>
          <cell r="BJ8">
            <v>0.258611500263</v>
          </cell>
          <cell r="BK8">
            <v>0.26540356874499998</v>
          </cell>
          <cell r="BL8">
            <v>0.26884150505100002</v>
          </cell>
          <cell r="BM8">
            <v>0.248722374439</v>
          </cell>
          <cell r="BN8">
            <v>0.24471271038100001</v>
          </cell>
          <cell r="BO8">
            <v>0.27799749374400001</v>
          </cell>
          <cell r="BP8">
            <v>0.27105182409299999</v>
          </cell>
          <cell r="BQ8">
            <v>0.28775763511699998</v>
          </cell>
          <cell r="BR8">
            <v>0.25164866447399997</v>
          </cell>
          <cell r="BS8">
            <v>0.27222245931599998</v>
          </cell>
          <cell r="BT8">
            <v>0.28062868118299999</v>
          </cell>
          <cell r="BU8">
            <v>0.26818591356299998</v>
          </cell>
          <cell r="BV8">
            <v>0.266450345516</v>
          </cell>
          <cell r="BW8">
            <v>0.25846940279000002</v>
          </cell>
          <cell r="BX8">
            <v>0.25504088401800001</v>
          </cell>
          <cell r="BY8">
            <v>0.25995600223499998</v>
          </cell>
          <cell r="BZ8">
            <v>0.27058506012</v>
          </cell>
          <cell r="CA8">
            <v>0.26902198791499998</v>
          </cell>
          <cell r="CB8">
            <v>0.25644373893700001</v>
          </cell>
          <cell r="CC8">
            <v>0.250955343246</v>
          </cell>
          <cell r="CD8">
            <v>0.268032729626</v>
          </cell>
          <cell r="CE8">
            <v>0.27326142787899999</v>
          </cell>
          <cell r="CF8">
            <v>0.25926667451899998</v>
          </cell>
          <cell r="CG8">
            <v>0.27767819166199997</v>
          </cell>
          <cell r="CH8">
            <v>0.27550357580200002</v>
          </cell>
          <cell r="CI8">
            <v>0.27103340625799999</v>
          </cell>
          <cell r="CJ8">
            <v>0.267377972603</v>
          </cell>
          <cell r="CK8">
            <v>0.26112961769100002</v>
          </cell>
          <cell r="CL8">
            <v>0.24695497751199999</v>
          </cell>
          <cell r="CM8">
            <v>0.25497537851300001</v>
          </cell>
          <cell r="CN8">
            <v>0.26293450593899997</v>
          </cell>
          <cell r="CO8">
            <v>0.271037340164</v>
          </cell>
          <cell r="CP8">
            <v>0.25415772199600001</v>
          </cell>
          <cell r="CQ8">
            <v>0.25734108686399998</v>
          </cell>
          <cell r="CR8">
            <v>0.26160103082699998</v>
          </cell>
          <cell r="CS8">
            <v>0.26161408424400001</v>
          </cell>
          <cell r="CT8">
            <v>0.247250139713</v>
          </cell>
          <cell r="CU8">
            <v>0.26404654979699999</v>
          </cell>
          <cell r="CV8">
            <v>0.26464015245400002</v>
          </cell>
          <cell r="CW8">
            <v>0.253543376923</v>
          </cell>
          <cell r="CX8">
            <v>0.28172492981000002</v>
          </cell>
          <cell r="CY8">
            <v>0.287253081799</v>
          </cell>
          <cell r="CZ8">
            <v>0.27468663454100001</v>
          </cell>
          <cell r="DA8">
            <v>0.260404825211</v>
          </cell>
          <cell r="DB8">
            <v>0.267933666706</v>
          </cell>
          <cell r="DC8">
            <v>0.28291749954200002</v>
          </cell>
          <cell r="DD8">
            <v>0.26590734720199999</v>
          </cell>
          <cell r="DE8">
            <v>0.265928983688</v>
          </cell>
          <cell r="DF8">
            <v>0.26966840028799999</v>
          </cell>
          <cell r="DG8">
            <v>0.27102363109599997</v>
          </cell>
          <cell r="DH8">
            <v>0.26445806026500002</v>
          </cell>
          <cell r="DI8">
            <v>0.25217276811599998</v>
          </cell>
          <cell r="DJ8">
            <v>0.28741711378099999</v>
          </cell>
          <cell r="DK8">
            <v>0.27506095171</v>
          </cell>
          <cell r="DL8">
            <v>0.25663512945200001</v>
          </cell>
          <cell r="DM8">
            <v>0.242531955242</v>
          </cell>
          <cell r="DN8">
            <v>0.26955687999700001</v>
          </cell>
          <cell r="DO8">
            <v>0.26552152633699999</v>
          </cell>
          <cell r="DP8">
            <v>0.27731585502599998</v>
          </cell>
          <cell r="DQ8">
            <v>0.28783947229399998</v>
          </cell>
          <cell r="DR8">
            <v>0.26479005813599998</v>
          </cell>
          <cell r="DS8">
            <v>0.25357097387299998</v>
          </cell>
          <cell r="DT8">
            <v>0.259698569775</v>
          </cell>
          <cell r="DU8">
            <v>0.27668648958199998</v>
          </cell>
          <cell r="DV8">
            <v>0.24992495775199999</v>
          </cell>
          <cell r="DW8">
            <v>0.26379734277700001</v>
          </cell>
          <cell r="DX8">
            <v>0.259831309319</v>
          </cell>
          <cell r="DY8">
            <v>0.25581032037700002</v>
          </cell>
          <cell r="DZ8">
            <v>0.24798524379699999</v>
          </cell>
          <cell r="EA8">
            <v>0.27728307247200001</v>
          </cell>
          <cell r="EB8">
            <v>0.253743648529</v>
          </cell>
          <cell r="EC8">
            <v>0.284498274326</v>
          </cell>
          <cell r="ED8">
            <v>0.27690321207000002</v>
          </cell>
          <cell r="EE8">
            <v>0.25732159614599998</v>
          </cell>
          <cell r="EF8">
            <v>0.266527593136</v>
          </cell>
          <cell r="EG8">
            <v>0.24747455120100001</v>
          </cell>
          <cell r="EH8">
            <v>0.27530330419499999</v>
          </cell>
          <cell r="EI8">
            <v>0.259773790836</v>
          </cell>
          <cell r="EJ8">
            <v>0.26719093322800003</v>
          </cell>
          <cell r="EK8">
            <v>0.28385066986099999</v>
          </cell>
          <cell r="EL8">
            <v>0.27661299705499998</v>
          </cell>
          <cell r="EM8">
            <v>0.26826322078699999</v>
          </cell>
          <cell r="EN8">
            <v>0.27723449468599998</v>
          </cell>
          <cell r="EO8">
            <v>0.27710318565399999</v>
          </cell>
          <cell r="EP8">
            <v>0.27429062128100001</v>
          </cell>
          <cell r="EQ8">
            <v>0.25775337219200001</v>
          </cell>
          <cell r="ER8">
            <v>0.261437416077</v>
          </cell>
          <cell r="ES8">
            <v>0.263472318649</v>
          </cell>
          <cell r="ET8">
            <v>0.26024317741399999</v>
          </cell>
          <cell r="EU8">
            <v>0.26752483844800001</v>
          </cell>
          <cell r="EV8">
            <v>0.267278730869</v>
          </cell>
          <cell r="EW8">
            <v>0.27677303552600002</v>
          </cell>
          <cell r="EX8">
            <v>0.289065599442</v>
          </cell>
          <cell r="EY8">
            <v>0.28890430927299998</v>
          </cell>
          <cell r="EZ8">
            <v>0.26287418603899998</v>
          </cell>
          <cell r="FA8">
            <v>0.27440303564099999</v>
          </cell>
          <cell r="FB8">
            <v>0.28235054016099997</v>
          </cell>
          <cell r="FC8">
            <v>0.24913322925600001</v>
          </cell>
          <cell r="FD8">
            <v>0.27506339549999997</v>
          </cell>
          <cell r="FE8">
            <v>0.25096243619899999</v>
          </cell>
          <cell r="FF8">
            <v>0.25012820959100002</v>
          </cell>
          <cell r="FG8">
            <v>0.24683994054799999</v>
          </cell>
          <cell r="FH8">
            <v>0.26254230737700002</v>
          </cell>
          <cell r="FI8">
            <v>0.26191270351399998</v>
          </cell>
          <cell r="FJ8">
            <v>0.27332586050000002</v>
          </cell>
          <cell r="FK8">
            <v>0.25472354888900001</v>
          </cell>
          <cell r="FL8">
            <v>0.26631814241399998</v>
          </cell>
          <cell r="FM8">
            <v>0.280102670193</v>
          </cell>
          <cell r="FN8">
            <v>0.26234322786300002</v>
          </cell>
          <cell r="FO8">
            <v>0.24903255701099999</v>
          </cell>
          <cell r="FP8">
            <v>0.25222998857500001</v>
          </cell>
          <cell r="FQ8">
            <v>0.26470392942400001</v>
          </cell>
          <cell r="FR8">
            <v>0.27781587839100003</v>
          </cell>
          <cell r="FS8">
            <v>0.26889055967300002</v>
          </cell>
          <cell r="FT8">
            <v>0.27176094055200001</v>
          </cell>
          <cell r="FU8">
            <v>0.27867329120599998</v>
          </cell>
          <cell r="FV8">
            <v>0.26064860820800001</v>
          </cell>
          <cell r="FW8">
            <v>0.281989514828</v>
          </cell>
          <cell r="FX8">
            <v>0.26700437068900001</v>
          </cell>
          <cell r="FY8">
            <v>0.27928042411800003</v>
          </cell>
          <cell r="FZ8">
            <v>0.27693337202099999</v>
          </cell>
          <cell r="GA8">
            <v>0.256214261055</v>
          </cell>
          <cell r="GB8">
            <v>0.25039404630700002</v>
          </cell>
          <cell r="GC8">
            <v>0.286051571369</v>
          </cell>
          <cell r="GD8">
            <v>0.258349239826</v>
          </cell>
          <cell r="GE8">
            <v>0.25324898958199998</v>
          </cell>
          <cell r="GF8">
            <v>0.266298472881</v>
          </cell>
          <cell r="GG8">
            <v>0.27629387378699999</v>
          </cell>
          <cell r="GH8">
            <v>0.29212802648500003</v>
          </cell>
          <cell r="GI8">
            <v>0.25319987535499999</v>
          </cell>
          <cell r="GJ8">
            <v>0.279197216034</v>
          </cell>
          <cell r="GK8">
            <v>0.26429015398</v>
          </cell>
          <cell r="GL8">
            <v>0.27157509326899998</v>
          </cell>
          <cell r="GM8">
            <v>0.26109153032299998</v>
          </cell>
          <cell r="GN8">
            <v>0.27529597282399998</v>
          </cell>
          <cell r="GO8">
            <v>0.28241008520100003</v>
          </cell>
          <cell r="GP8">
            <v>0.27016961574600001</v>
          </cell>
          <cell r="GQ8">
            <v>0.277809739113</v>
          </cell>
          <cell r="GR8">
            <v>0.26253104209900002</v>
          </cell>
          <cell r="GS8">
            <v>0.25426757335700001</v>
          </cell>
          <cell r="GT8">
            <v>0.26358771324199998</v>
          </cell>
          <cell r="GU8">
            <v>0.273264288902</v>
          </cell>
          <cell r="GV8">
            <v>0.28975701332100001</v>
          </cell>
          <cell r="GW8">
            <v>0.26631879806499997</v>
          </cell>
          <cell r="GX8">
            <v>0.25541728735000002</v>
          </cell>
          <cell r="GY8">
            <v>0.25729721784600001</v>
          </cell>
          <cell r="GZ8">
            <v>0.26107710599900003</v>
          </cell>
          <cell r="HA8">
            <v>0.27388256788300003</v>
          </cell>
          <cell r="HB8">
            <v>0.27501869201700002</v>
          </cell>
          <cell r="HC8">
            <v>0.27292525768300002</v>
          </cell>
          <cell r="HD8">
            <v>0.256447672844</v>
          </cell>
          <cell r="HE8">
            <v>0.26295685768100002</v>
          </cell>
          <cell r="HF8">
            <v>0.27863597869899998</v>
          </cell>
          <cell r="HG8">
            <v>0.28751099109599998</v>
          </cell>
          <cell r="HH8">
            <v>0.25420552492100001</v>
          </cell>
          <cell r="HI8">
            <v>0.27949655056</v>
          </cell>
          <cell r="HJ8">
            <v>0.27917623519899998</v>
          </cell>
          <cell r="HK8">
            <v>0.27082860469800002</v>
          </cell>
          <cell r="HL8">
            <v>0.27515649795500002</v>
          </cell>
          <cell r="HM8">
            <v>0.27319067716599998</v>
          </cell>
          <cell r="HN8">
            <v>0.27835464477499999</v>
          </cell>
          <cell r="HO8">
            <v>0.279963612556</v>
          </cell>
          <cell r="HP8">
            <v>0.26524227857600002</v>
          </cell>
          <cell r="HQ8">
            <v>0.28910291194900001</v>
          </cell>
          <cell r="HR8">
            <v>0.26326382160200001</v>
          </cell>
          <cell r="HS8">
            <v>0.25431704521199999</v>
          </cell>
          <cell r="HT8">
            <v>0.27741694450400001</v>
          </cell>
          <cell r="HU8">
            <v>0.26922661066100001</v>
          </cell>
          <cell r="HV8">
            <v>0.26478356123000002</v>
          </cell>
          <cell r="HW8">
            <v>0.264556407928</v>
          </cell>
          <cell r="HX8">
            <v>0.26981329917899999</v>
          </cell>
          <cell r="HY8">
            <v>0.26740503311199998</v>
          </cell>
          <cell r="HZ8">
            <v>0.27098846435500001</v>
          </cell>
          <cell r="IA8">
            <v>0.267493069172</v>
          </cell>
          <cell r="IB8">
            <v>0.27788877487199998</v>
          </cell>
          <cell r="IC8">
            <v>0.26594078540799998</v>
          </cell>
          <cell r="ID8">
            <v>0.254868328571</v>
          </cell>
          <cell r="IE8">
            <v>0.26287490129500002</v>
          </cell>
          <cell r="IF8">
            <v>0.25009608268700001</v>
          </cell>
          <cell r="IG8">
            <v>0.25862669944799999</v>
          </cell>
          <cell r="IH8">
            <v>0.26576906442600001</v>
          </cell>
          <cell r="II8">
            <v>0.26162099838300001</v>
          </cell>
          <cell r="IJ8">
            <v>0.26110798120500001</v>
          </cell>
          <cell r="IK8">
            <v>0.28012955188799998</v>
          </cell>
          <cell r="IL8">
            <v>0.25774645805399998</v>
          </cell>
          <cell r="IM8">
            <v>0.262273609638</v>
          </cell>
          <cell r="IN8">
            <v>0.261921525002</v>
          </cell>
          <cell r="IO8">
            <v>0.24385517835600001</v>
          </cell>
          <cell r="IP8">
            <v>0.256532728672</v>
          </cell>
          <cell r="IQ8">
            <v>0.283111095428</v>
          </cell>
          <cell r="IR8">
            <v>0.266467869282</v>
          </cell>
          <cell r="IS8">
            <v>1.16382893175E-2</v>
          </cell>
          <cell r="IT8">
            <v>22.895793914799999</v>
          </cell>
        </row>
        <row r="9">
          <cell r="A9" t="str">
            <v>SNP_CN_781822_A263T_K88M_rpsL</v>
          </cell>
          <cell r="B9">
            <v>0.258404016495</v>
          </cell>
          <cell r="C9">
            <v>0.23991721868499999</v>
          </cell>
          <cell r="D9">
            <v>0.255522489548</v>
          </cell>
          <cell r="E9">
            <v>0.24463790655100001</v>
          </cell>
          <cell r="F9">
            <v>0.25541484355900002</v>
          </cell>
          <cell r="G9">
            <v>0.25832980871200001</v>
          </cell>
          <cell r="H9">
            <v>0.26171237230299998</v>
          </cell>
          <cell r="I9">
            <v>0.28830254077900003</v>
          </cell>
          <cell r="J9">
            <v>0.25771141052199997</v>
          </cell>
          <cell r="K9">
            <v>0.25393033027599998</v>
          </cell>
          <cell r="L9">
            <v>0.261626303196</v>
          </cell>
          <cell r="M9">
            <v>0.26004219055200001</v>
          </cell>
          <cell r="N9">
            <v>0.24046260118500001</v>
          </cell>
          <cell r="O9">
            <v>0.24809020757700001</v>
          </cell>
          <cell r="P9">
            <v>0.27837574481999999</v>
          </cell>
          <cell r="Q9">
            <v>0.23396015167199999</v>
          </cell>
          <cell r="R9">
            <v>0.25273019075399999</v>
          </cell>
          <cell r="S9">
            <v>0.27385967969899999</v>
          </cell>
          <cell r="T9">
            <v>0.25550538301499998</v>
          </cell>
          <cell r="U9">
            <v>0.27123802900299998</v>
          </cell>
          <cell r="V9">
            <v>0.24313831329300001</v>
          </cell>
          <cell r="W9">
            <v>0.24908751249300001</v>
          </cell>
          <cell r="X9">
            <v>0.25532841682399998</v>
          </cell>
          <cell r="Y9">
            <v>0.26479691267</v>
          </cell>
          <cell r="Z9">
            <v>0.24615412950500001</v>
          </cell>
          <cell r="AA9">
            <v>0.23691719770399999</v>
          </cell>
          <cell r="AB9">
            <v>0.264194309711</v>
          </cell>
          <cell r="AC9">
            <v>0.25732725858700001</v>
          </cell>
          <cell r="AD9">
            <v>0.23923110961899999</v>
          </cell>
          <cell r="AE9">
            <v>0.25347369909299999</v>
          </cell>
          <cell r="AF9">
            <v>0.25254517793699999</v>
          </cell>
          <cell r="AG9">
            <v>0.26043426990500002</v>
          </cell>
          <cell r="AH9">
            <v>0.23874741792699999</v>
          </cell>
          <cell r="AI9">
            <v>0.252444803715</v>
          </cell>
          <cell r="AJ9">
            <v>0.28944438695899999</v>
          </cell>
          <cell r="AK9">
            <v>0.26300430297900002</v>
          </cell>
          <cell r="AL9">
            <v>0.275701224804</v>
          </cell>
          <cell r="AM9">
            <v>0.24106746911999999</v>
          </cell>
          <cell r="AN9">
            <v>0.22933107614500001</v>
          </cell>
          <cell r="AO9">
            <v>0.25723427534100002</v>
          </cell>
          <cell r="AP9">
            <v>0.27827721834199998</v>
          </cell>
          <cell r="AQ9">
            <v>0.24633502960199999</v>
          </cell>
          <cell r="AR9">
            <v>0.24139744043399999</v>
          </cell>
          <cell r="AS9">
            <v>0.24762439727800001</v>
          </cell>
          <cell r="AT9">
            <v>0.22413486242299999</v>
          </cell>
          <cell r="AU9">
            <v>0.255759239197</v>
          </cell>
          <cell r="AV9">
            <v>0.23440462350800001</v>
          </cell>
          <cell r="AW9">
            <v>0.25219953060200001</v>
          </cell>
          <cell r="AX9">
            <v>0.27523440122600001</v>
          </cell>
          <cell r="AY9">
            <v>0.26355612278000001</v>
          </cell>
          <cell r="AZ9">
            <v>0.26358807086899999</v>
          </cell>
          <cell r="BA9">
            <v>0.26029700040800002</v>
          </cell>
          <cell r="BB9">
            <v>0.26913672685599999</v>
          </cell>
          <cell r="BC9">
            <v>0.25351452827499998</v>
          </cell>
          <cell r="BD9">
            <v>0.24203109741199999</v>
          </cell>
          <cell r="BE9">
            <v>0.242777347565</v>
          </cell>
          <cell r="BF9">
            <v>0.26149457693099998</v>
          </cell>
          <cell r="BG9">
            <v>0.25370830297500002</v>
          </cell>
          <cell r="BH9">
            <v>0.27883207797999998</v>
          </cell>
          <cell r="BI9">
            <v>0.27138984203299998</v>
          </cell>
          <cell r="BJ9">
            <v>0.24949043989200001</v>
          </cell>
          <cell r="BK9">
            <v>0.25124394893599999</v>
          </cell>
          <cell r="BL9">
            <v>0.24322903156299999</v>
          </cell>
          <cell r="BM9">
            <v>0.242964684963</v>
          </cell>
          <cell r="BN9">
            <v>0.23933309316599999</v>
          </cell>
          <cell r="BO9">
            <v>0.256015360355</v>
          </cell>
          <cell r="BP9">
            <v>0.27188026905099999</v>
          </cell>
          <cell r="BQ9">
            <v>0.26787924766499999</v>
          </cell>
          <cell r="BR9">
            <v>0.24627488851500001</v>
          </cell>
          <cell r="BS9">
            <v>0.25945866107900001</v>
          </cell>
          <cell r="BT9">
            <v>0.28258311748499998</v>
          </cell>
          <cell r="BU9">
            <v>0.25863218307500002</v>
          </cell>
          <cell r="BV9">
            <v>0.24966239929199999</v>
          </cell>
          <cell r="BW9">
            <v>0.25623142719300002</v>
          </cell>
          <cell r="BX9">
            <v>0.2533249259</v>
          </cell>
          <cell r="BY9">
            <v>0.25550121068999998</v>
          </cell>
          <cell r="BZ9">
            <v>0.26605409383799999</v>
          </cell>
          <cell r="CA9">
            <v>0.27797389030500003</v>
          </cell>
          <cell r="CB9">
            <v>0.25205433368699998</v>
          </cell>
          <cell r="CC9">
            <v>0.246940612793</v>
          </cell>
          <cell r="CD9">
            <v>0.23882699012799999</v>
          </cell>
          <cell r="CE9">
            <v>0.255082368851</v>
          </cell>
          <cell r="CF9">
            <v>0.24460959434499999</v>
          </cell>
          <cell r="CG9">
            <v>0.26627135276800001</v>
          </cell>
          <cell r="CH9">
            <v>0.26472884416600001</v>
          </cell>
          <cell r="CI9">
            <v>0.26358866691600003</v>
          </cell>
          <cell r="CJ9">
            <v>0.259424865246</v>
          </cell>
          <cell r="CK9">
            <v>0.24965989589699999</v>
          </cell>
          <cell r="CL9">
            <v>0.24151730537400001</v>
          </cell>
          <cell r="CM9">
            <v>0.24511259794199999</v>
          </cell>
          <cell r="CN9">
            <v>0.25679343938799998</v>
          </cell>
          <cell r="CO9">
            <v>0.275361359119</v>
          </cell>
          <cell r="CP9">
            <v>0.25521850585900002</v>
          </cell>
          <cell r="CQ9">
            <v>0.25202900171300002</v>
          </cell>
          <cell r="CR9">
            <v>0.25055187940599999</v>
          </cell>
          <cell r="CS9">
            <v>0.246306538582</v>
          </cell>
          <cell r="CT9">
            <v>0.23901665210699999</v>
          </cell>
          <cell r="CU9">
            <v>0.25072050094600001</v>
          </cell>
          <cell r="CV9">
            <v>0.24935954809200001</v>
          </cell>
          <cell r="CW9">
            <v>0.23938614129999999</v>
          </cell>
          <cell r="CX9">
            <v>0.27628397941600003</v>
          </cell>
          <cell r="CY9">
            <v>0.27916628122300002</v>
          </cell>
          <cell r="CZ9">
            <v>0.26766371726999999</v>
          </cell>
          <cell r="DA9">
            <v>0.25340586900700002</v>
          </cell>
          <cell r="DB9">
            <v>0.27127838134799998</v>
          </cell>
          <cell r="DC9">
            <v>0.280525267124</v>
          </cell>
          <cell r="DD9">
            <v>0.26176744699499999</v>
          </cell>
          <cell r="DE9">
            <v>0.26306027174000002</v>
          </cell>
          <cell r="DF9">
            <v>0.26583772897699998</v>
          </cell>
          <cell r="DG9">
            <v>0.27225297689400002</v>
          </cell>
          <cell r="DH9">
            <v>0.228617489338</v>
          </cell>
          <cell r="DI9">
            <v>0.213845193386</v>
          </cell>
          <cell r="DJ9">
            <v>0.281105995178</v>
          </cell>
          <cell r="DK9">
            <v>0.262403488159</v>
          </cell>
          <cell r="DL9">
            <v>0.24233829975099999</v>
          </cell>
          <cell r="DM9">
            <v>0.23158377409</v>
          </cell>
          <cell r="DN9">
            <v>0.25922870636000001</v>
          </cell>
          <cell r="DO9">
            <v>0.252268016338</v>
          </cell>
          <cell r="DP9">
            <v>0.26826184988000001</v>
          </cell>
          <cell r="DQ9">
            <v>0.28476864099499999</v>
          </cell>
          <cell r="DR9">
            <v>0.26766705513</v>
          </cell>
          <cell r="DS9">
            <v>0.25391387939499999</v>
          </cell>
          <cell r="DT9">
            <v>0.257956981659</v>
          </cell>
          <cell r="DU9">
            <v>0.269833862782</v>
          </cell>
          <cell r="DV9">
            <v>0.24078023433699999</v>
          </cell>
          <cell r="DW9">
            <v>0.25477457046500002</v>
          </cell>
          <cell r="DX9">
            <v>0.25500243902199998</v>
          </cell>
          <cell r="DY9">
            <v>0.25704634189600001</v>
          </cell>
          <cell r="DZ9">
            <v>0.25438553094900002</v>
          </cell>
          <cell r="EA9">
            <v>0.26664930582000002</v>
          </cell>
          <cell r="EB9">
            <v>0.22305488586399999</v>
          </cell>
          <cell r="EC9">
            <v>0.26460635662100002</v>
          </cell>
          <cell r="ED9">
            <v>0.26205986738199999</v>
          </cell>
          <cell r="EE9">
            <v>0.24507784843399999</v>
          </cell>
          <cell r="EF9">
            <v>0.25472664833100001</v>
          </cell>
          <cell r="EG9">
            <v>0.23842048645</v>
          </cell>
          <cell r="EH9">
            <v>0.27916246652600002</v>
          </cell>
          <cell r="EI9">
            <v>0.25714367628099999</v>
          </cell>
          <cell r="EJ9">
            <v>0.25475639104800002</v>
          </cell>
          <cell r="EK9">
            <v>0.268270254135</v>
          </cell>
          <cell r="EL9">
            <v>0.26311737298999999</v>
          </cell>
          <cell r="EM9">
            <v>0.25699734687800002</v>
          </cell>
          <cell r="EN9">
            <v>0.26280826330200002</v>
          </cell>
          <cell r="EO9">
            <v>0.26788669824599998</v>
          </cell>
          <cell r="EP9">
            <v>0.26221984624900002</v>
          </cell>
          <cell r="EQ9">
            <v>0.24102425575299999</v>
          </cell>
          <cell r="ER9">
            <v>0.244589865208</v>
          </cell>
          <cell r="ES9">
            <v>0.25130337476699999</v>
          </cell>
          <cell r="ET9">
            <v>0.25640571117400002</v>
          </cell>
          <cell r="EU9">
            <v>0.26527798175799999</v>
          </cell>
          <cell r="EV9">
            <v>0.26651394367199999</v>
          </cell>
          <cell r="EW9">
            <v>0.26660376787200002</v>
          </cell>
          <cell r="EX9">
            <v>0.27972143888500001</v>
          </cell>
          <cell r="EY9">
            <v>0.28023386001599998</v>
          </cell>
          <cell r="EZ9">
            <v>0.25171792507200003</v>
          </cell>
          <cell r="FA9">
            <v>0.26808798313100002</v>
          </cell>
          <cell r="FB9">
            <v>0.28139573335599999</v>
          </cell>
          <cell r="FC9">
            <v>0.24157965183300001</v>
          </cell>
          <cell r="FD9">
            <v>0.26038706302600001</v>
          </cell>
          <cell r="FE9">
            <v>0.24058967828799999</v>
          </cell>
          <cell r="FF9">
            <v>0.24423217773399999</v>
          </cell>
          <cell r="FG9">
            <v>0.242984831333</v>
          </cell>
          <cell r="FH9">
            <v>0.260153472424</v>
          </cell>
          <cell r="FI9">
            <v>0.25246232748000003</v>
          </cell>
          <cell r="FJ9">
            <v>0.26549983024599999</v>
          </cell>
          <cell r="FK9">
            <v>0.25005179643600001</v>
          </cell>
          <cell r="FL9">
            <v>0.26799392700199998</v>
          </cell>
          <cell r="FM9">
            <v>0.27543407678600001</v>
          </cell>
          <cell r="FN9">
            <v>0.26354849338500003</v>
          </cell>
          <cell r="FO9">
            <v>0.25148040056199999</v>
          </cell>
          <cell r="FP9">
            <v>0.24653762578999999</v>
          </cell>
          <cell r="FQ9">
            <v>0.25579762458799998</v>
          </cell>
          <cell r="FR9">
            <v>0.275601685047</v>
          </cell>
          <cell r="FS9">
            <v>0.26232004165599998</v>
          </cell>
          <cell r="FT9">
            <v>0.26472163200400001</v>
          </cell>
          <cell r="FU9">
            <v>0.27058470249200001</v>
          </cell>
          <cell r="FV9">
            <v>0.25218528509100002</v>
          </cell>
          <cell r="FW9">
            <v>0.27346885204299998</v>
          </cell>
          <cell r="FX9">
            <v>0.263047158718</v>
          </cell>
          <cell r="FY9">
            <v>0.27294784784300002</v>
          </cell>
          <cell r="FZ9">
            <v>0.27125447988500001</v>
          </cell>
          <cell r="GA9">
            <v>0.245268106461</v>
          </cell>
          <cell r="GB9">
            <v>0.25462627410900002</v>
          </cell>
          <cell r="GC9">
            <v>0.28178328275699999</v>
          </cell>
          <cell r="GD9">
            <v>0.25761699676499999</v>
          </cell>
          <cell r="GE9">
            <v>0.25305163860300001</v>
          </cell>
          <cell r="GF9">
            <v>0.26269382238400002</v>
          </cell>
          <cell r="GG9">
            <v>0.27056795358699998</v>
          </cell>
          <cell r="GH9">
            <v>0.288777410984</v>
          </cell>
          <cell r="GI9">
            <v>0.24759042263</v>
          </cell>
          <cell r="GJ9">
            <v>0.27254074811899998</v>
          </cell>
          <cell r="GK9">
            <v>0.25764125585600001</v>
          </cell>
          <cell r="GL9">
            <v>0.26503109931899999</v>
          </cell>
          <cell r="GM9">
            <v>0.250732302666</v>
          </cell>
          <cell r="GN9">
            <v>0.26173138618500003</v>
          </cell>
          <cell r="GO9">
            <v>0.27325499057800001</v>
          </cell>
          <cell r="GP9">
            <v>0.260257899761</v>
          </cell>
          <cell r="GQ9">
            <v>0.25110518932300002</v>
          </cell>
          <cell r="GR9">
            <v>0.238788306713</v>
          </cell>
          <cell r="GS9">
            <v>0.23227947950399999</v>
          </cell>
          <cell r="GT9">
            <v>0.248100876808</v>
          </cell>
          <cell r="GU9">
            <v>0.269206345081</v>
          </cell>
          <cell r="GV9">
            <v>0.27909612655600002</v>
          </cell>
          <cell r="GW9">
            <v>0.26444405317300002</v>
          </cell>
          <cell r="GX9">
            <v>0.25310581922499997</v>
          </cell>
          <cell r="GY9">
            <v>0.24551784992199999</v>
          </cell>
          <cell r="GZ9">
            <v>0.249598622322</v>
          </cell>
          <cell r="HA9">
            <v>0.25677877664600002</v>
          </cell>
          <cell r="HB9">
            <v>0.24824732542</v>
          </cell>
          <cell r="HC9">
            <v>0.248764514923</v>
          </cell>
          <cell r="HD9">
            <v>0.238607227802</v>
          </cell>
          <cell r="HE9">
            <v>0.24961996078500001</v>
          </cell>
          <cell r="HF9">
            <v>0.26558673381800002</v>
          </cell>
          <cell r="HG9">
            <v>0.279189348221</v>
          </cell>
          <cell r="HH9">
            <v>0.22771769761999999</v>
          </cell>
          <cell r="HI9">
            <v>0.26363456249200001</v>
          </cell>
          <cell r="HJ9">
            <v>0.26207214593900002</v>
          </cell>
          <cell r="HK9">
            <v>0.250939190388</v>
          </cell>
          <cell r="HL9">
            <v>0.26879596710199999</v>
          </cell>
          <cell r="HM9">
            <v>0.26814341545100001</v>
          </cell>
          <cell r="HN9">
            <v>0.268783926964</v>
          </cell>
          <cell r="HO9">
            <v>0.26883506774900001</v>
          </cell>
          <cell r="HP9">
            <v>0.24301874637599999</v>
          </cell>
          <cell r="HQ9">
            <v>0.27956050634399998</v>
          </cell>
          <cell r="HR9">
            <v>0.25487709045399998</v>
          </cell>
          <cell r="HS9">
            <v>0.24742960929899999</v>
          </cell>
          <cell r="HT9">
            <v>0.26888430118599999</v>
          </cell>
          <cell r="HU9">
            <v>0.25702464580500001</v>
          </cell>
          <cell r="HV9">
            <v>0.25179290771500001</v>
          </cell>
          <cell r="HW9">
            <v>0.246300637722</v>
          </cell>
          <cell r="HX9">
            <v>0.26548182964299999</v>
          </cell>
          <cell r="HY9">
            <v>0.2633497715</v>
          </cell>
          <cell r="HZ9">
            <v>0.26522374153099998</v>
          </cell>
          <cell r="IA9">
            <v>0.25912463665000002</v>
          </cell>
          <cell r="IB9">
            <v>0.26671409606899998</v>
          </cell>
          <cell r="IC9">
            <v>0.25177597999599999</v>
          </cell>
          <cell r="ID9">
            <v>0.243594050407</v>
          </cell>
          <cell r="IE9">
            <v>0.25543028116200001</v>
          </cell>
          <cell r="IF9">
            <v>0.24267822504</v>
          </cell>
          <cell r="IG9">
            <v>0.24032950401299999</v>
          </cell>
          <cell r="IH9">
            <v>0.24493789672899999</v>
          </cell>
          <cell r="II9">
            <v>0.23879927396799999</v>
          </cell>
          <cell r="IJ9">
            <v>0.24744683504100001</v>
          </cell>
          <cell r="IK9">
            <v>0.26776140928300002</v>
          </cell>
          <cell r="IL9">
            <v>0.246423125267</v>
          </cell>
          <cell r="IM9">
            <v>0.24909263849300001</v>
          </cell>
          <cell r="IN9">
            <v>0.248527944088</v>
          </cell>
          <cell r="IO9">
            <v>0.23068225383800001</v>
          </cell>
          <cell r="IP9">
            <v>0.24538928270300001</v>
          </cell>
          <cell r="IQ9">
            <v>0.26968014240299998</v>
          </cell>
          <cell r="IR9">
            <v>0.256914258003</v>
          </cell>
          <cell r="IS9">
            <v>1.32506731898E-2</v>
          </cell>
          <cell r="IT9">
            <v>19.388771057100001</v>
          </cell>
        </row>
        <row r="10">
          <cell r="A10" t="str">
            <v>SNP_N_1472358_C513T_rrs</v>
          </cell>
          <cell r="B10">
            <v>0.2451582551</v>
          </cell>
          <cell r="C10">
            <v>0.26064562797500002</v>
          </cell>
          <cell r="D10">
            <v>0.276430249214</v>
          </cell>
          <cell r="E10">
            <v>0.27460837364200003</v>
          </cell>
          <cell r="F10">
            <v>0.26597625017199999</v>
          </cell>
          <cell r="G10">
            <v>0.25929218530699999</v>
          </cell>
          <cell r="H10">
            <v>0.25854831934</v>
          </cell>
          <cell r="I10">
            <v>0.30341798067100001</v>
          </cell>
          <cell r="J10">
            <v>0.26040565967599999</v>
          </cell>
          <cell r="K10">
            <v>0.25475496053699997</v>
          </cell>
          <cell r="L10">
            <v>0.25648707151400002</v>
          </cell>
          <cell r="M10">
            <v>0.21687954664199999</v>
          </cell>
          <cell r="N10">
            <v>0.209821105003</v>
          </cell>
          <cell r="O10">
            <v>0.24264752864799999</v>
          </cell>
          <cell r="P10">
            <v>0.29777008295099999</v>
          </cell>
          <cell r="Q10">
            <v>0.24686348438299999</v>
          </cell>
          <cell r="R10">
            <v>0.25882947444900001</v>
          </cell>
          <cell r="S10">
            <v>0.27743554115300001</v>
          </cell>
          <cell r="T10">
            <v>0.26822280883799998</v>
          </cell>
          <cell r="U10">
            <v>0.25883179902999998</v>
          </cell>
          <cell r="V10">
            <v>0.246642172337</v>
          </cell>
          <cell r="W10">
            <v>0.25248241424599999</v>
          </cell>
          <cell r="X10">
            <v>0.26179498434100001</v>
          </cell>
          <cell r="Y10">
            <v>0.25267040729500001</v>
          </cell>
          <cell r="Z10">
            <v>0.26109379529999999</v>
          </cell>
          <cell r="AA10">
            <v>0.234179019928</v>
          </cell>
          <cell r="AB10">
            <v>0.27856189012499999</v>
          </cell>
          <cell r="AC10">
            <v>0.26344180107100001</v>
          </cell>
          <cell r="AD10">
            <v>0.26426792144799999</v>
          </cell>
          <cell r="AE10">
            <v>0.26923060417200001</v>
          </cell>
          <cell r="AF10">
            <v>0.26937323808699998</v>
          </cell>
          <cell r="AG10">
            <v>0.26070469617800002</v>
          </cell>
          <cell r="AH10">
            <v>0.27191966772100001</v>
          </cell>
          <cell r="AI10">
            <v>0.26927071809800002</v>
          </cell>
          <cell r="AJ10">
            <v>0.29396754503299999</v>
          </cell>
          <cell r="AK10">
            <v>0.269449591637</v>
          </cell>
          <cell r="AL10">
            <v>0.25689357519099998</v>
          </cell>
          <cell r="AM10">
            <v>0.233215212822</v>
          </cell>
          <cell r="AN10">
            <v>0.24002444744099999</v>
          </cell>
          <cell r="AO10">
            <v>0.24627166986499999</v>
          </cell>
          <cell r="AP10">
            <v>0.26632225513500002</v>
          </cell>
          <cell r="AQ10">
            <v>0.239428400993</v>
          </cell>
          <cell r="AR10">
            <v>0.26182281970999999</v>
          </cell>
          <cell r="AS10">
            <v>0.245835006237</v>
          </cell>
          <cell r="AT10">
            <v>0.26035153865799998</v>
          </cell>
          <cell r="AU10">
            <v>0.26688051223800002</v>
          </cell>
          <cell r="AV10">
            <v>0.25876092910800003</v>
          </cell>
          <cell r="AW10">
            <v>0.261238336563</v>
          </cell>
          <cell r="AX10">
            <v>0.28505873680100002</v>
          </cell>
          <cell r="AY10">
            <v>0.27168071269999999</v>
          </cell>
          <cell r="AZ10">
            <v>0.25511789321900002</v>
          </cell>
          <cell r="BA10">
            <v>0.27280420064900002</v>
          </cell>
          <cell r="BB10">
            <v>0.27474677562700001</v>
          </cell>
          <cell r="BC10">
            <v>0.25859177112600001</v>
          </cell>
          <cell r="BD10">
            <v>0.25892060995100002</v>
          </cell>
          <cell r="BE10">
            <v>0.26579248905199998</v>
          </cell>
          <cell r="BF10">
            <v>0.24527722597099999</v>
          </cell>
          <cell r="BG10">
            <v>0.25578826665900001</v>
          </cell>
          <cell r="BH10">
            <v>0.27106916904400002</v>
          </cell>
          <cell r="BI10">
            <v>0.27648711204499998</v>
          </cell>
          <cell r="BJ10">
            <v>0.23707830905899999</v>
          </cell>
          <cell r="BK10">
            <v>0.22189635038399999</v>
          </cell>
          <cell r="BL10">
            <v>0.24799537658699999</v>
          </cell>
          <cell r="BM10">
            <v>0.24253803491600001</v>
          </cell>
          <cell r="BN10">
            <v>0.23185151815400001</v>
          </cell>
          <cell r="BO10">
            <v>0.26206284761400001</v>
          </cell>
          <cell r="BP10">
            <v>0.25580936670299997</v>
          </cell>
          <cell r="BQ10">
            <v>0.25329285860099998</v>
          </cell>
          <cell r="BR10">
            <v>0.246461570263</v>
          </cell>
          <cell r="BS10">
            <v>0.26779568195300002</v>
          </cell>
          <cell r="BT10">
            <v>0.27901393175099998</v>
          </cell>
          <cell r="BU10">
            <v>0.25881141424199999</v>
          </cell>
          <cell r="BV10">
            <v>0.25957512855499998</v>
          </cell>
          <cell r="BW10">
            <v>0.24890875816300001</v>
          </cell>
          <cell r="BX10">
            <v>0.23814409971200001</v>
          </cell>
          <cell r="BY10">
            <v>0.25106662511799999</v>
          </cell>
          <cell r="BZ10">
            <v>0.26284414529799999</v>
          </cell>
          <cell r="CA10">
            <v>0.28315562009799999</v>
          </cell>
          <cell r="CB10">
            <v>0.25523996353099998</v>
          </cell>
          <cell r="CC10">
            <v>0.240263938904</v>
          </cell>
          <cell r="CD10">
            <v>0.26369571685799997</v>
          </cell>
          <cell r="CE10">
            <v>0.27784383296999998</v>
          </cell>
          <cell r="CF10">
            <v>0.25722414255100001</v>
          </cell>
          <cell r="CG10">
            <v>0.27114927768699998</v>
          </cell>
          <cell r="CH10">
            <v>0.280199766159</v>
          </cell>
          <cell r="CI10">
            <v>0.27645665407199999</v>
          </cell>
          <cell r="CJ10">
            <v>0.27077406644800001</v>
          </cell>
          <cell r="CK10">
            <v>0.250173389912</v>
          </cell>
          <cell r="CL10">
            <v>0.23673307895699999</v>
          </cell>
          <cell r="CM10">
            <v>0.24475419521299999</v>
          </cell>
          <cell r="CN10">
            <v>0.249396502972</v>
          </cell>
          <cell r="CO10">
            <v>0.27154237031900003</v>
          </cell>
          <cell r="CP10">
            <v>0.25459551811199999</v>
          </cell>
          <cell r="CQ10">
            <v>0.25283837318399999</v>
          </cell>
          <cell r="CR10">
            <v>0.25586748123199998</v>
          </cell>
          <cell r="CS10">
            <v>0.25220304727600001</v>
          </cell>
          <cell r="CT10">
            <v>0.246649563313</v>
          </cell>
          <cell r="CU10">
            <v>0.25877493619899999</v>
          </cell>
          <cell r="CV10">
            <v>0.25812810659399998</v>
          </cell>
          <cell r="CW10">
            <v>0.243791282177</v>
          </cell>
          <cell r="CX10">
            <v>0.27070730924600001</v>
          </cell>
          <cell r="CY10">
            <v>0.28332066535900002</v>
          </cell>
          <cell r="CZ10">
            <v>0.26629191636999999</v>
          </cell>
          <cell r="DA10">
            <v>0.251191020012</v>
          </cell>
          <cell r="DB10">
            <v>0.26021188497499997</v>
          </cell>
          <cell r="DC10">
            <v>0.27928030490900002</v>
          </cell>
          <cell r="DD10">
            <v>0.26592433452600001</v>
          </cell>
          <cell r="DE10">
            <v>0.26538944244399998</v>
          </cell>
          <cell r="DF10">
            <v>0.27526664733900003</v>
          </cell>
          <cell r="DG10">
            <v>0.27099406719199998</v>
          </cell>
          <cell r="DH10">
            <v>0.23822116851799999</v>
          </cell>
          <cell r="DI10">
            <v>0.241824924946</v>
          </cell>
          <cell r="DJ10">
            <v>0.27051615714999999</v>
          </cell>
          <cell r="DK10">
            <v>0.25244808197000002</v>
          </cell>
          <cell r="DL10">
            <v>0.25386387109800002</v>
          </cell>
          <cell r="DM10">
            <v>0.24332165718099999</v>
          </cell>
          <cell r="DN10">
            <v>0.268166422844</v>
          </cell>
          <cell r="DO10">
            <v>0.274824202061</v>
          </cell>
          <cell r="DP10">
            <v>0.27700531482700003</v>
          </cell>
          <cell r="DQ10">
            <v>0.286358654499</v>
          </cell>
          <cell r="DR10">
            <v>0.26495027542100003</v>
          </cell>
          <cell r="DS10">
            <v>0.25495719909699999</v>
          </cell>
          <cell r="DT10">
            <v>0.26414179801900001</v>
          </cell>
          <cell r="DU10">
            <v>0.24901032447800001</v>
          </cell>
          <cell r="DV10">
            <v>0.20660829544100001</v>
          </cell>
          <cell r="DW10">
            <v>0.24224352836599999</v>
          </cell>
          <cell r="DX10">
            <v>0.25139045715300001</v>
          </cell>
          <cell r="DY10">
            <v>0.25570172071500002</v>
          </cell>
          <cell r="DZ10">
            <v>0.25515717267999999</v>
          </cell>
          <cell r="EA10">
            <v>0.26379156112699997</v>
          </cell>
          <cell r="EB10">
            <v>0.24436688423200001</v>
          </cell>
          <cell r="EC10">
            <v>0.27664893865599999</v>
          </cell>
          <cell r="ED10">
            <v>0.27288532257100001</v>
          </cell>
          <cell r="EE10">
            <v>0.26341527700400003</v>
          </cell>
          <cell r="EF10">
            <v>0.24759775400199999</v>
          </cell>
          <cell r="EG10">
            <v>0.23311388492599999</v>
          </cell>
          <cell r="EH10">
            <v>0.26774340868000002</v>
          </cell>
          <cell r="EI10">
            <v>0.24665915965999999</v>
          </cell>
          <cell r="EJ10">
            <v>0.26439136266699997</v>
          </cell>
          <cell r="EK10">
            <v>0.27431643009200002</v>
          </cell>
          <cell r="EL10">
            <v>0.26480489969299997</v>
          </cell>
          <cell r="EM10">
            <v>0.26273500919300002</v>
          </cell>
          <cell r="EN10">
            <v>0.274854063988</v>
          </cell>
          <cell r="EO10">
            <v>0.27164113521599997</v>
          </cell>
          <cell r="EP10">
            <v>0.26504248380700002</v>
          </cell>
          <cell r="EQ10">
            <v>0.24653071165099999</v>
          </cell>
          <cell r="ER10">
            <v>0.247838258743</v>
          </cell>
          <cell r="ES10">
            <v>0.25053131580400001</v>
          </cell>
          <cell r="ET10">
            <v>0.25456702709200002</v>
          </cell>
          <cell r="EU10">
            <v>0.26357841491700001</v>
          </cell>
          <cell r="EV10">
            <v>0.25730776786800003</v>
          </cell>
          <cell r="EW10">
            <v>0.27241581678400001</v>
          </cell>
          <cell r="EX10">
            <v>0.28686827421200001</v>
          </cell>
          <cell r="EY10">
            <v>0.28266811370799999</v>
          </cell>
          <cell r="EZ10">
            <v>0.25467026233700002</v>
          </cell>
          <cell r="FA10">
            <v>0.26439714431799999</v>
          </cell>
          <cell r="FB10">
            <v>0.27216291427599998</v>
          </cell>
          <cell r="FC10">
            <v>0.238288760185</v>
          </cell>
          <cell r="FD10">
            <v>0.26048374176</v>
          </cell>
          <cell r="FE10">
            <v>0.237613141537</v>
          </cell>
          <cell r="FF10">
            <v>0.23190325498600001</v>
          </cell>
          <cell r="FG10">
            <v>0.24567723274200001</v>
          </cell>
          <cell r="FH10">
            <v>0.26324725151099998</v>
          </cell>
          <cell r="FI10">
            <v>0.26374405622500002</v>
          </cell>
          <cell r="FJ10">
            <v>0.27775305509600001</v>
          </cell>
          <cell r="FK10">
            <v>0.249597072601</v>
          </cell>
          <cell r="FL10">
            <v>0.262602984905</v>
          </cell>
          <cell r="FM10">
            <v>0.26940482854800002</v>
          </cell>
          <cell r="FN10">
            <v>0.25495398044599998</v>
          </cell>
          <cell r="FO10">
            <v>0.24208688736</v>
          </cell>
          <cell r="FP10">
            <v>0.241861045361</v>
          </cell>
          <cell r="FQ10">
            <v>0.25230026245100001</v>
          </cell>
          <cell r="FR10">
            <v>0.27671188116099998</v>
          </cell>
          <cell r="FS10">
            <v>0.26928776502599999</v>
          </cell>
          <cell r="FT10">
            <v>0.27676171064400001</v>
          </cell>
          <cell r="FU10">
            <v>0.26999008655500001</v>
          </cell>
          <cell r="FV10">
            <v>0.26402097940399999</v>
          </cell>
          <cell r="FW10">
            <v>0.28015506267500001</v>
          </cell>
          <cell r="FX10">
            <v>0.27080029249199999</v>
          </cell>
          <cell r="FY10">
            <v>0.27214360237099999</v>
          </cell>
          <cell r="FZ10">
            <v>0.27711230516399998</v>
          </cell>
          <cell r="GA10">
            <v>0.25450849533100001</v>
          </cell>
          <cell r="GB10">
            <v>0.244037210941</v>
          </cell>
          <cell r="GC10">
            <v>0.27870762348200001</v>
          </cell>
          <cell r="GD10">
            <v>0.26018083095599998</v>
          </cell>
          <cell r="GE10">
            <v>0.26301419734999998</v>
          </cell>
          <cell r="GF10">
            <v>0.270977318287</v>
          </cell>
          <cell r="GG10">
            <v>0.27818703651400001</v>
          </cell>
          <cell r="GH10">
            <v>0.29366266727399998</v>
          </cell>
          <cell r="GI10">
            <v>0.252092957497</v>
          </cell>
          <cell r="GJ10">
            <v>0.26901394128799999</v>
          </cell>
          <cell r="GK10">
            <v>0.25484436750400002</v>
          </cell>
          <cell r="GL10">
            <v>0.266326963902</v>
          </cell>
          <cell r="GM10">
            <v>0.25494003295899997</v>
          </cell>
          <cell r="GN10">
            <v>0.26595914363899997</v>
          </cell>
          <cell r="GO10">
            <v>0.268798708916</v>
          </cell>
          <cell r="GP10">
            <v>0.262314081192</v>
          </cell>
          <cell r="GQ10">
            <v>0.26359653472900002</v>
          </cell>
          <cell r="GR10">
            <v>0.252837538719</v>
          </cell>
          <cell r="GS10">
            <v>0.25034219026600002</v>
          </cell>
          <cell r="GT10">
            <v>0.26430433988599999</v>
          </cell>
          <cell r="GU10">
            <v>0.26713359355900002</v>
          </cell>
          <cell r="GV10">
            <v>0.28397965431200001</v>
          </cell>
          <cell r="GW10">
            <v>0.26909238100100002</v>
          </cell>
          <cell r="GX10">
            <v>0.262450695038</v>
          </cell>
          <cell r="GY10">
            <v>0.25244671106299998</v>
          </cell>
          <cell r="GZ10">
            <v>0.26158994436299998</v>
          </cell>
          <cell r="HA10">
            <v>0.276780545712</v>
          </cell>
          <cell r="HB10">
            <v>0.27673822641399998</v>
          </cell>
          <cell r="HC10">
            <v>0.27282989025100002</v>
          </cell>
          <cell r="HD10">
            <v>0.25342845916700002</v>
          </cell>
          <cell r="HE10">
            <v>0.25570696592300002</v>
          </cell>
          <cell r="HF10">
            <v>0.27006387710599999</v>
          </cell>
          <cell r="HG10">
            <v>0.26906019449200003</v>
          </cell>
          <cell r="HH10">
            <v>0.23874270916000001</v>
          </cell>
          <cell r="HI10">
            <v>0.26186543703100001</v>
          </cell>
          <cell r="HJ10">
            <v>0.26244354248000001</v>
          </cell>
          <cell r="HK10">
            <v>0.25964212417600002</v>
          </cell>
          <cell r="HL10">
            <v>0.25242745876299999</v>
          </cell>
          <cell r="HM10">
            <v>0.25575828552199997</v>
          </cell>
          <cell r="HN10">
            <v>0.26810485124599998</v>
          </cell>
          <cell r="HO10">
            <v>0.26857042312599999</v>
          </cell>
          <cell r="HP10">
            <v>0.251409292221</v>
          </cell>
          <cell r="HQ10">
            <v>0.28400313854199999</v>
          </cell>
          <cell r="HR10">
            <v>0.25615793466600001</v>
          </cell>
          <cell r="HS10">
            <v>0.246638000011</v>
          </cell>
          <cell r="HT10">
            <v>0.26997160911599999</v>
          </cell>
          <cell r="HU10">
            <v>0.26156866550399999</v>
          </cell>
          <cell r="HV10">
            <v>0.257523417473</v>
          </cell>
          <cell r="HW10">
            <v>0.25533407926599999</v>
          </cell>
          <cell r="HX10">
            <v>0.25789988040900003</v>
          </cell>
          <cell r="HY10">
            <v>0.25321066379500001</v>
          </cell>
          <cell r="HZ10">
            <v>0.252334058285</v>
          </cell>
          <cell r="IA10">
            <v>0.237362504005</v>
          </cell>
          <cell r="IB10">
            <v>0.24257987737700001</v>
          </cell>
          <cell r="IC10">
            <v>0.23510968685200001</v>
          </cell>
          <cell r="ID10">
            <v>0.23029047250699999</v>
          </cell>
          <cell r="IE10">
            <v>0.24064010381699999</v>
          </cell>
          <cell r="IF10">
            <v>0.232678472996</v>
          </cell>
          <cell r="IG10">
            <v>0.24496465921400001</v>
          </cell>
          <cell r="IH10">
            <v>0.25224161148099999</v>
          </cell>
          <cell r="II10">
            <v>0.25920975208300001</v>
          </cell>
          <cell r="IJ10">
            <v>0.26567184925100001</v>
          </cell>
          <cell r="IK10">
            <v>0.28647685050999999</v>
          </cell>
          <cell r="IL10">
            <v>0.261514902115</v>
          </cell>
          <cell r="IM10">
            <v>0.25614660978300002</v>
          </cell>
          <cell r="IN10">
            <v>0.25186771154400001</v>
          </cell>
          <cell r="IO10">
            <v>0.23029917478600001</v>
          </cell>
          <cell r="IP10">
            <v>0.243652939796</v>
          </cell>
          <cell r="IQ10">
            <v>0.266268491745</v>
          </cell>
          <cell r="IR10">
            <v>0.25953164696699998</v>
          </cell>
          <cell r="IS10">
            <v>1.46557195112E-2</v>
          </cell>
          <cell r="IT10">
            <v>17.708557128900001</v>
          </cell>
        </row>
        <row r="11">
          <cell r="A11" t="str">
            <v>SNP_CN_4407832_A371G_V124A_gid</v>
          </cell>
          <cell r="B11">
            <v>0.226406991482</v>
          </cell>
          <cell r="C11">
            <v>0.23413723707199999</v>
          </cell>
          <cell r="D11">
            <v>0.22342693805700001</v>
          </cell>
          <cell r="E11">
            <v>0.22085082531</v>
          </cell>
          <cell r="F11">
            <v>0.23195165395699999</v>
          </cell>
          <cell r="G11">
            <v>0.221884727478</v>
          </cell>
          <cell r="H11">
            <v>0.244755983353</v>
          </cell>
          <cell r="I11">
            <v>0.259155809879</v>
          </cell>
          <cell r="J11">
            <v>0.24215048551599999</v>
          </cell>
          <cell r="K11">
            <v>0.23232722282400001</v>
          </cell>
          <cell r="L11">
            <v>0.236125349998</v>
          </cell>
          <cell r="M11">
            <v>0.24358844757100001</v>
          </cell>
          <cell r="N11">
            <v>0.243480026722</v>
          </cell>
          <cell r="O11">
            <v>0.221297383308</v>
          </cell>
          <cell r="P11">
            <v>0.24552816152599999</v>
          </cell>
          <cell r="Q11">
            <v>0.20858889818199999</v>
          </cell>
          <cell r="R11">
            <v>0.235866606236</v>
          </cell>
          <cell r="S11">
            <v>0.23355555534399999</v>
          </cell>
          <cell r="T11">
            <v>0.238478779793</v>
          </cell>
          <cell r="U11">
            <v>0.25126004219100001</v>
          </cell>
          <cell r="V11">
            <v>0.223427116871</v>
          </cell>
          <cell r="W11">
            <v>0.20559877157199999</v>
          </cell>
          <cell r="X11">
            <v>0.22689688205700001</v>
          </cell>
          <cell r="Y11">
            <v>0.225447595119</v>
          </cell>
          <cell r="Z11">
            <v>0.244215071201</v>
          </cell>
          <cell r="AA11">
            <v>0.21386069059400001</v>
          </cell>
          <cell r="AB11">
            <v>0.238810122013</v>
          </cell>
          <cell r="AC11">
            <v>0.20572614669799999</v>
          </cell>
          <cell r="AD11">
            <v>0.224801659584</v>
          </cell>
          <cell r="AE11">
            <v>0.213812410831</v>
          </cell>
          <cell r="AF11">
            <v>0.22330391407</v>
          </cell>
          <cell r="AG11">
            <v>0.21776860952400001</v>
          </cell>
          <cell r="AH11">
            <v>0.22403335571300001</v>
          </cell>
          <cell r="AI11">
            <v>0.222682714462</v>
          </cell>
          <cell r="AJ11">
            <v>0.23831897973999999</v>
          </cell>
          <cell r="AK11">
            <v>0.213386297226</v>
          </cell>
          <cell r="AL11">
            <v>0.23648619651800001</v>
          </cell>
          <cell r="AM11">
            <v>0.21053743362399999</v>
          </cell>
          <cell r="AN11">
            <v>0.20826202630999999</v>
          </cell>
          <cell r="AO11">
            <v>0.22857987880700001</v>
          </cell>
          <cell r="AP11">
            <v>0.25069862604100002</v>
          </cell>
          <cell r="AQ11">
            <v>0.21359682083100001</v>
          </cell>
          <cell r="AR11">
            <v>0.216432571411</v>
          </cell>
          <cell r="AS11">
            <v>0.227099537849</v>
          </cell>
          <cell r="AT11">
            <v>0.21181881427800001</v>
          </cell>
          <cell r="AU11">
            <v>0.23197597265200001</v>
          </cell>
          <cell r="AV11">
            <v>0.23541873693500001</v>
          </cell>
          <cell r="AW11">
            <v>0.223470330238</v>
          </cell>
          <cell r="AX11">
            <v>0.23362529277800001</v>
          </cell>
          <cell r="AY11">
            <v>0.21575134992600001</v>
          </cell>
          <cell r="AZ11">
            <v>0.22579979896499999</v>
          </cell>
          <cell r="BA11">
            <v>0.20534282922700001</v>
          </cell>
          <cell r="BB11">
            <v>0.24141871929200001</v>
          </cell>
          <cell r="BC11">
            <v>0.22776401042899999</v>
          </cell>
          <cell r="BD11">
            <v>0.22201102972</v>
          </cell>
          <cell r="BE11">
            <v>0.22484606504400001</v>
          </cell>
          <cell r="BF11">
            <v>0.22859990596800001</v>
          </cell>
          <cell r="BG11">
            <v>0.22556430101399999</v>
          </cell>
          <cell r="BH11">
            <v>0.23388367891299999</v>
          </cell>
          <cell r="BI11">
            <v>0.24957644939400001</v>
          </cell>
          <cell r="BJ11">
            <v>0.213915348053</v>
          </cell>
          <cell r="BK11">
            <v>0.21052253246300001</v>
          </cell>
          <cell r="BL11">
            <v>0.226169586182</v>
          </cell>
          <cell r="BM11">
            <v>0.21427524089800001</v>
          </cell>
          <cell r="BN11">
            <v>0.214156270027</v>
          </cell>
          <cell r="BO11">
            <v>0.24302458763099999</v>
          </cell>
          <cell r="BP11">
            <v>0.23822426796000001</v>
          </cell>
          <cell r="BQ11">
            <v>0.26480841636699998</v>
          </cell>
          <cell r="BR11">
            <v>0.23757088184399999</v>
          </cell>
          <cell r="BS11">
            <v>0.215436816216</v>
          </cell>
          <cell r="BT11">
            <v>0.26076275110199998</v>
          </cell>
          <cell r="BU11">
            <v>0.23943990469000001</v>
          </cell>
          <cell r="BV11">
            <v>0.23569893837</v>
          </cell>
          <cell r="BW11">
            <v>0.223536789417</v>
          </cell>
          <cell r="BX11">
            <v>0.216976225376</v>
          </cell>
          <cell r="BY11">
            <v>0.214257478714</v>
          </cell>
          <cell r="BZ11">
            <v>0.232693433762</v>
          </cell>
          <cell r="CA11">
            <v>0.25987046956999998</v>
          </cell>
          <cell r="CB11">
            <v>0.22426271438600001</v>
          </cell>
          <cell r="CC11">
            <v>0.205284416676</v>
          </cell>
          <cell r="CD11">
            <v>0.22906982898700001</v>
          </cell>
          <cell r="CE11">
            <v>0.21243000030500001</v>
          </cell>
          <cell r="CF11">
            <v>0.21306777000400001</v>
          </cell>
          <cell r="CG11">
            <v>0.23402172327000001</v>
          </cell>
          <cell r="CH11">
            <v>0.25293928384800002</v>
          </cell>
          <cell r="CI11">
            <v>0.24491250514999999</v>
          </cell>
          <cell r="CJ11">
            <v>0.24073934555099999</v>
          </cell>
          <cell r="CK11">
            <v>0.220853567123</v>
          </cell>
          <cell r="CL11">
            <v>0.200452208519</v>
          </cell>
          <cell r="CM11">
            <v>0.207196772099</v>
          </cell>
          <cell r="CN11">
            <v>0.22052907943700001</v>
          </cell>
          <cell r="CO11">
            <v>0.24021261930500001</v>
          </cell>
          <cell r="CP11">
            <v>0.21667122840899999</v>
          </cell>
          <cell r="CQ11">
            <v>0.21078532934200001</v>
          </cell>
          <cell r="CR11">
            <v>0.22310936450999999</v>
          </cell>
          <cell r="CS11">
            <v>0.22439837455700001</v>
          </cell>
          <cell r="CT11">
            <v>0.21694219112400001</v>
          </cell>
          <cell r="CU11">
            <v>0.23642712831500001</v>
          </cell>
          <cell r="CV11">
            <v>0.225741922855</v>
          </cell>
          <cell r="CW11">
            <v>0.21997940540300001</v>
          </cell>
          <cell r="CX11">
            <v>0.24706256389600001</v>
          </cell>
          <cell r="CY11">
            <v>0.24282366037399999</v>
          </cell>
          <cell r="CZ11">
            <v>0.22553682327300001</v>
          </cell>
          <cell r="DA11">
            <v>0.222161948681</v>
          </cell>
          <cell r="DB11">
            <v>0.250624597073</v>
          </cell>
          <cell r="DC11">
            <v>0.23745262622800001</v>
          </cell>
          <cell r="DD11">
            <v>0.23000240325900001</v>
          </cell>
          <cell r="DE11">
            <v>0.23834079504</v>
          </cell>
          <cell r="DF11">
            <v>0.23907715082200001</v>
          </cell>
          <cell r="DG11">
            <v>0.217167615891</v>
          </cell>
          <cell r="DH11">
            <v>0.19911420345299999</v>
          </cell>
          <cell r="DI11">
            <v>0.210279345512</v>
          </cell>
          <cell r="DJ11">
            <v>0.24361538887</v>
          </cell>
          <cell r="DK11">
            <v>0.21680420637100001</v>
          </cell>
          <cell r="DL11">
            <v>0.22584605217000001</v>
          </cell>
          <cell r="DM11">
            <v>0.21193736791600001</v>
          </cell>
          <cell r="DN11">
            <v>0.23938131332400001</v>
          </cell>
          <cell r="DO11">
            <v>0.22611725330400001</v>
          </cell>
          <cell r="DP11">
            <v>0.23368436098100001</v>
          </cell>
          <cell r="DQ11">
            <v>0.236142456532</v>
          </cell>
          <cell r="DR11">
            <v>0.23251247406</v>
          </cell>
          <cell r="DS11">
            <v>0.22556543350200001</v>
          </cell>
          <cell r="DT11">
            <v>0.21725112199800001</v>
          </cell>
          <cell r="DU11">
            <v>0.230781793594</v>
          </cell>
          <cell r="DV11">
            <v>0.20418244600300001</v>
          </cell>
          <cell r="DW11">
            <v>0.22479683160799999</v>
          </cell>
          <cell r="DX11">
            <v>0.22480279207199999</v>
          </cell>
          <cell r="DY11">
            <v>0.22148579359100001</v>
          </cell>
          <cell r="DZ11">
            <v>0.229529738426</v>
          </cell>
          <cell r="EA11">
            <v>0.24193680286399999</v>
          </cell>
          <cell r="EB11">
            <v>0.213703215122</v>
          </cell>
          <cell r="EC11">
            <v>0.217323601246</v>
          </cell>
          <cell r="ED11">
            <v>0.22146022319799999</v>
          </cell>
          <cell r="EE11">
            <v>0.21456187963500001</v>
          </cell>
          <cell r="EF11">
            <v>0.224989652634</v>
          </cell>
          <cell r="EG11">
            <v>0.208550870419</v>
          </cell>
          <cell r="EH11">
            <v>0.23947185277899999</v>
          </cell>
          <cell r="EI11">
            <v>0.218342661858</v>
          </cell>
          <cell r="EJ11">
            <v>0.24647915363299999</v>
          </cell>
          <cell r="EK11">
            <v>0.24555462598800001</v>
          </cell>
          <cell r="EL11">
            <v>0.24044859409300001</v>
          </cell>
          <cell r="EM11">
            <v>0.22621351480499999</v>
          </cell>
          <cell r="EN11">
            <v>0.227926433086</v>
          </cell>
          <cell r="EO11">
            <v>0.240160226822</v>
          </cell>
          <cell r="EP11">
            <v>0.23314219713199999</v>
          </cell>
          <cell r="EQ11">
            <v>0.22113919258100001</v>
          </cell>
          <cell r="ER11">
            <v>0.22053027152999999</v>
          </cell>
          <cell r="ES11">
            <v>0.21671509742699999</v>
          </cell>
          <cell r="ET11">
            <v>0.23170047998400001</v>
          </cell>
          <cell r="EU11">
            <v>0.22656607627899999</v>
          </cell>
          <cell r="EV11">
            <v>0.23272579908400001</v>
          </cell>
          <cell r="EW11">
            <v>0.23935830593099999</v>
          </cell>
          <cell r="EX11">
            <v>0.26500481367099998</v>
          </cell>
          <cell r="EY11">
            <v>0.24650609493299999</v>
          </cell>
          <cell r="EZ11">
            <v>0.216381013393</v>
          </cell>
          <cell r="FA11">
            <v>0.235370457172</v>
          </cell>
          <cell r="FB11">
            <v>0.23730713129</v>
          </cell>
          <cell r="FC11">
            <v>0.20537310838699999</v>
          </cell>
          <cell r="FD11">
            <v>0.23566716909400001</v>
          </cell>
          <cell r="FE11">
            <v>0.21774554252600001</v>
          </cell>
          <cell r="FF11">
            <v>0.21561533212699999</v>
          </cell>
          <cell r="FG11">
            <v>0.223061144352</v>
          </cell>
          <cell r="FH11">
            <v>0.2287145257</v>
          </cell>
          <cell r="FI11">
            <v>0.22260016202899999</v>
          </cell>
          <cell r="FJ11">
            <v>0.24227559566500001</v>
          </cell>
          <cell r="FK11">
            <v>0.21989536285399999</v>
          </cell>
          <cell r="FL11">
            <v>0.23124539852100001</v>
          </cell>
          <cell r="FM11">
            <v>0.25308102369300001</v>
          </cell>
          <cell r="FN11">
            <v>0.241992294788</v>
          </cell>
          <cell r="FO11">
            <v>0.22666811943099999</v>
          </cell>
          <cell r="FP11">
            <v>0.215892910957</v>
          </cell>
          <cell r="FQ11">
            <v>0.21609103679700001</v>
          </cell>
          <cell r="FR11">
            <v>0.24514406919500001</v>
          </cell>
          <cell r="FS11">
            <v>0.232198655605</v>
          </cell>
          <cell r="FT11">
            <v>0.223610639572</v>
          </cell>
          <cell r="FU11">
            <v>0.235028207302</v>
          </cell>
          <cell r="FV11">
            <v>0.21992319822299999</v>
          </cell>
          <cell r="FW11">
            <v>0.23856455087699999</v>
          </cell>
          <cell r="FX11">
            <v>0.24175125360499999</v>
          </cell>
          <cell r="FY11">
            <v>0.23139429092399999</v>
          </cell>
          <cell r="FZ11">
            <v>0.24198877811399999</v>
          </cell>
          <cell r="GA11">
            <v>0.20815938711199999</v>
          </cell>
          <cell r="GB11">
            <v>0.21745258569699999</v>
          </cell>
          <cell r="GC11">
            <v>0.254468560219</v>
          </cell>
          <cell r="GD11">
            <v>0.21999156475100001</v>
          </cell>
          <cell r="GE11">
            <v>0.21750640869099999</v>
          </cell>
          <cell r="GF11">
            <v>0.221345722675</v>
          </cell>
          <cell r="GG11">
            <v>0.232911407948</v>
          </cell>
          <cell r="GH11">
            <v>0.24731534719500001</v>
          </cell>
          <cell r="GI11">
            <v>0.21804875135400001</v>
          </cell>
          <cell r="GJ11">
            <v>0.23773103952399999</v>
          </cell>
          <cell r="GK11">
            <v>0.224102020264</v>
          </cell>
          <cell r="GL11">
            <v>0.233598291874</v>
          </cell>
          <cell r="GM11">
            <v>0.22760266065599999</v>
          </cell>
          <cell r="GN11">
            <v>0.23651772737499999</v>
          </cell>
          <cell r="GO11">
            <v>0.249811530113</v>
          </cell>
          <cell r="GP11">
            <v>0.23278516530999999</v>
          </cell>
          <cell r="GQ11">
            <v>0.234140574932</v>
          </cell>
          <cell r="GR11">
            <v>0.22789818048499999</v>
          </cell>
          <cell r="GS11">
            <v>0.217642068863</v>
          </cell>
          <cell r="GT11">
            <v>0.228195488453</v>
          </cell>
          <cell r="GU11">
            <v>0.24505478143699999</v>
          </cell>
          <cell r="GV11">
            <v>0.258015096188</v>
          </cell>
          <cell r="GW11">
            <v>0.231231927872</v>
          </cell>
          <cell r="GX11">
            <v>0.222368121147</v>
          </cell>
          <cell r="GY11">
            <v>0.231608092785</v>
          </cell>
          <cell r="GZ11">
            <v>0.23449242114999999</v>
          </cell>
          <cell r="HA11">
            <v>0.24410426616700001</v>
          </cell>
          <cell r="HB11">
            <v>0.236530900002</v>
          </cell>
          <cell r="HC11">
            <v>0.23182463645900001</v>
          </cell>
          <cell r="HD11">
            <v>0.21904742717699999</v>
          </cell>
          <cell r="HE11">
            <v>0.231338560581</v>
          </cell>
          <cell r="HF11">
            <v>0.25251364707899998</v>
          </cell>
          <cell r="HG11">
            <v>0.24981224536900001</v>
          </cell>
          <cell r="HH11">
            <v>0.21172541379900001</v>
          </cell>
          <cell r="HI11">
            <v>0.23656469583500001</v>
          </cell>
          <cell r="HJ11">
            <v>0.24421840906100001</v>
          </cell>
          <cell r="HK11">
            <v>0.23615932464600001</v>
          </cell>
          <cell r="HL11">
            <v>0.240237295628</v>
          </cell>
          <cell r="HM11">
            <v>0.23992526531200001</v>
          </cell>
          <cell r="HN11">
            <v>0.227862417698</v>
          </cell>
          <cell r="HO11">
            <v>0.23147594928699999</v>
          </cell>
          <cell r="HP11">
            <v>0.22576546669</v>
          </cell>
          <cell r="HQ11">
            <v>0.24656146764799999</v>
          </cell>
          <cell r="HR11">
            <v>0.22427403926799999</v>
          </cell>
          <cell r="HS11">
            <v>0.21048778295500001</v>
          </cell>
          <cell r="HT11">
            <v>0.22771155834199999</v>
          </cell>
          <cell r="HU11">
            <v>0.20829170942299999</v>
          </cell>
          <cell r="HV11">
            <v>0.203456044197</v>
          </cell>
          <cell r="HW11">
            <v>0.22281312942500001</v>
          </cell>
          <cell r="HX11">
            <v>0.22723281383499999</v>
          </cell>
          <cell r="HY11">
            <v>0.22168815136</v>
          </cell>
          <cell r="HZ11">
            <v>0.21944618225099999</v>
          </cell>
          <cell r="IA11">
            <v>0.223608672619</v>
          </cell>
          <cell r="IB11">
            <v>0.22903364896799999</v>
          </cell>
          <cell r="IC11">
            <v>0.22487270832100001</v>
          </cell>
          <cell r="ID11">
            <v>0.210465669632</v>
          </cell>
          <cell r="IE11">
            <v>0.211593925953</v>
          </cell>
          <cell r="IF11">
            <v>0.205380260944</v>
          </cell>
          <cell r="IG11">
            <v>0.207125425339</v>
          </cell>
          <cell r="IH11">
            <v>0.213999629021</v>
          </cell>
          <cell r="II11">
            <v>0.22748970985399999</v>
          </cell>
          <cell r="IJ11">
            <v>0.23164111375800001</v>
          </cell>
          <cell r="IK11">
            <v>0.252726316452</v>
          </cell>
          <cell r="IL11">
            <v>0.232386469841</v>
          </cell>
          <cell r="IM11">
            <v>0.22859972715400001</v>
          </cell>
          <cell r="IN11">
            <v>0.22315925359700001</v>
          </cell>
          <cell r="IO11">
            <v>0.20690721273400001</v>
          </cell>
          <cell r="IP11">
            <v>0.21797829866400001</v>
          </cell>
          <cell r="IQ11">
            <v>0.23712664842600001</v>
          </cell>
          <cell r="IR11">
            <v>0.22836472094099999</v>
          </cell>
          <cell r="IS11">
            <v>1.30826123059E-2</v>
          </cell>
          <cell r="IT11">
            <v>17.455591201800001</v>
          </cell>
        </row>
        <row r="12">
          <cell r="A12" t="str">
            <v>SNP_N_1472362_C517T_rrs</v>
          </cell>
          <cell r="B12">
            <v>0.23599725961699999</v>
          </cell>
          <cell r="C12">
            <v>0.19179874658599999</v>
          </cell>
          <cell r="D12">
            <v>0.22604477405500001</v>
          </cell>
          <cell r="E12">
            <v>0.247316896915</v>
          </cell>
          <cell r="F12">
            <v>0.24664115905799999</v>
          </cell>
          <cell r="G12">
            <v>0.27988970279699998</v>
          </cell>
          <cell r="H12">
            <v>0.27714550495099999</v>
          </cell>
          <cell r="I12">
            <v>0.28392297029500002</v>
          </cell>
          <cell r="J12">
            <v>0.247077822685</v>
          </cell>
          <cell r="K12">
            <v>0.228720843792</v>
          </cell>
          <cell r="L12">
            <v>0.25006413459799998</v>
          </cell>
          <cell r="M12">
            <v>0.229590952396</v>
          </cell>
          <cell r="N12">
            <v>0.23388880491299999</v>
          </cell>
          <cell r="O12">
            <v>0.25017935037599998</v>
          </cell>
          <cell r="P12">
            <v>0.274352073669</v>
          </cell>
          <cell r="Q12">
            <v>0.225765645504</v>
          </cell>
          <cell r="R12">
            <v>0.25139403343200001</v>
          </cell>
          <cell r="S12">
            <v>0.24456638097799999</v>
          </cell>
          <cell r="T12">
            <v>0.27376556396500001</v>
          </cell>
          <cell r="U12">
            <v>0.26906979083999999</v>
          </cell>
          <cell r="V12">
            <v>0.246515750885</v>
          </cell>
          <cell r="W12">
            <v>0.24005573988000001</v>
          </cell>
          <cell r="X12">
            <v>0.28265452384899997</v>
          </cell>
          <cell r="Y12">
            <v>0.25405031442600001</v>
          </cell>
          <cell r="Z12">
            <v>0.25355750322300002</v>
          </cell>
          <cell r="AA12">
            <v>0.23762392997699999</v>
          </cell>
          <cell r="AB12">
            <v>0.25751763582199999</v>
          </cell>
          <cell r="AC12">
            <v>0.243213891983</v>
          </cell>
          <cell r="AD12">
            <v>0.242699146271</v>
          </cell>
          <cell r="AE12">
            <v>0.26268118619899999</v>
          </cell>
          <cell r="AF12">
            <v>0.25040256977100001</v>
          </cell>
          <cell r="AG12">
            <v>0.25876778364199998</v>
          </cell>
          <cell r="AH12">
            <v>0.25735950470000002</v>
          </cell>
          <cell r="AI12">
            <v>0.26364350318899998</v>
          </cell>
          <cell r="AJ12">
            <v>0.24281555414200001</v>
          </cell>
          <cell r="AK12">
            <v>0.235764026642</v>
          </cell>
          <cell r="AL12">
            <v>0.244523048401</v>
          </cell>
          <cell r="AM12">
            <v>0.25092649459799998</v>
          </cell>
          <cell r="AN12">
            <v>0.23379385471299999</v>
          </cell>
          <cell r="AO12">
            <v>0.25076401233700002</v>
          </cell>
          <cell r="AP12">
            <v>0.2682736516</v>
          </cell>
          <cell r="AQ12">
            <v>0.23468661308300001</v>
          </cell>
          <cell r="AR12">
            <v>0.213210582733</v>
          </cell>
          <cell r="AS12">
            <v>0.23956084251400001</v>
          </cell>
          <cell r="AT12">
            <v>0.25986725091899998</v>
          </cell>
          <cell r="AU12">
            <v>0.27943712472900001</v>
          </cell>
          <cell r="AV12">
            <v>0.27236407995200002</v>
          </cell>
          <cell r="AW12">
            <v>0.248235464096</v>
          </cell>
          <cell r="AX12">
            <v>0.27097833156599999</v>
          </cell>
          <cell r="AY12">
            <v>0.25521099567400002</v>
          </cell>
          <cell r="AZ12">
            <v>0.25507444143300001</v>
          </cell>
          <cell r="BA12">
            <v>0.250114142895</v>
          </cell>
          <cell r="BB12">
            <v>0.26680326461800002</v>
          </cell>
          <cell r="BC12">
            <v>0.25374895334199998</v>
          </cell>
          <cell r="BD12">
            <v>0.24412649869899999</v>
          </cell>
          <cell r="BE12">
            <v>0.25015723705300003</v>
          </cell>
          <cell r="BF12">
            <v>0.24218237400100001</v>
          </cell>
          <cell r="BG12">
            <v>0.232342779636</v>
          </cell>
          <cell r="BH12">
            <v>0.26847201585800001</v>
          </cell>
          <cell r="BI12">
            <v>0.248606860638</v>
          </cell>
          <cell r="BJ12">
            <v>0.26050454378100002</v>
          </cell>
          <cell r="BK12">
            <v>0.25375550985299999</v>
          </cell>
          <cell r="BL12">
            <v>0.237025737762</v>
          </cell>
          <cell r="BM12">
            <v>0.22670406103099999</v>
          </cell>
          <cell r="BN12">
            <v>0.22946959734</v>
          </cell>
          <cell r="BO12">
            <v>0.242293953896</v>
          </cell>
          <cell r="BP12">
            <v>0.25347828865100003</v>
          </cell>
          <cell r="BQ12">
            <v>0.238027274609</v>
          </cell>
          <cell r="BR12">
            <v>0.242584884167</v>
          </cell>
          <cell r="BS12">
            <v>0.24640077352500001</v>
          </cell>
          <cell r="BT12">
            <v>0.27878910303100002</v>
          </cell>
          <cell r="BU12">
            <v>0.239619791508</v>
          </cell>
          <cell r="BV12">
            <v>0.26224905252500003</v>
          </cell>
          <cell r="BW12">
            <v>0.25692695379300001</v>
          </cell>
          <cell r="BX12">
            <v>0.24723654985400001</v>
          </cell>
          <cell r="BY12">
            <v>0.24722671508800001</v>
          </cell>
          <cell r="BZ12">
            <v>0.24764347076400001</v>
          </cell>
          <cell r="CA12">
            <v>0.23568040132500001</v>
          </cell>
          <cell r="CB12">
            <v>0.230333685875</v>
          </cell>
          <cell r="CC12">
            <v>0.25480365753200002</v>
          </cell>
          <cell r="CD12">
            <v>0.26783865690199998</v>
          </cell>
          <cell r="CE12">
            <v>0.25686657428699999</v>
          </cell>
          <cell r="CF12">
            <v>0.222882866859</v>
          </cell>
          <cell r="CG12">
            <v>0.25233352184300001</v>
          </cell>
          <cell r="CH12">
            <v>0.26438790559800002</v>
          </cell>
          <cell r="CI12">
            <v>0.25012290477799998</v>
          </cell>
          <cell r="CJ12">
            <v>0.25334405899000001</v>
          </cell>
          <cell r="CK12">
            <v>0.25991958379699998</v>
          </cell>
          <cell r="CL12">
            <v>0.23553103208500001</v>
          </cell>
          <cell r="CM12">
            <v>0.24894642829899999</v>
          </cell>
          <cell r="CN12">
            <v>0.24160301685300001</v>
          </cell>
          <cell r="CO12">
            <v>0.266409695148</v>
          </cell>
          <cell r="CP12">
            <v>0.25122612714800002</v>
          </cell>
          <cell r="CQ12">
            <v>0.25174933671999999</v>
          </cell>
          <cell r="CR12">
            <v>0.23765105009099999</v>
          </cell>
          <cell r="CS12">
            <v>0.23984235525100001</v>
          </cell>
          <cell r="CT12">
            <v>0.23813056945800001</v>
          </cell>
          <cell r="CU12">
            <v>0.25267481803899999</v>
          </cell>
          <cell r="CV12">
            <v>0.23932254314400001</v>
          </cell>
          <cell r="CW12">
            <v>0.23675483465200001</v>
          </cell>
          <cell r="CX12">
            <v>0.27067786455199999</v>
          </cell>
          <cell r="CY12">
            <v>0.28224378824200003</v>
          </cell>
          <cell r="CZ12">
            <v>0.28206592798199998</v>
          </cell>
          <cell r="DA12">
            <v>0.26706242561299998</v>
          </cell>
          <cell r="DB12">
            <v>0.27003622055100002</v>
          </cell>
          <cell r="DC12">
            <v>0.26010406017299997</v>
          </cell>
          <cell r="DD12">
            <v>0.243814468384</v>
          </cell>
          <cell r="DE12">
            <v>0.23216533660899999</v>
          </cell>
          <cell r="DF12">
            <v>0.25493937730799998</v>
          </cell>
          <cell r="DG12">
            <v>0.24294203519800001</v>
          </cell>
          <cell r="DH12">
            <v>0.27074599266100002</v>
          </cell>
          <cell r="DI12">
            <v>0.249998629093</v>
          </cell>
          <cell r="DJ12">
            <v>0.25914567709000003</v>
          </cell>
          <cell r="DK12">
            <v>0.25275593996000001</v>
          </cell>
          <cell r="DL12">
            <v>0.228898108006</v>
          </cell>
          <cell r="DM12">
            <v>0.225666105747</v>
          </cell>
          <cell r="DN12">
            <v>0.25969111919400001</v>
          </cell>
          <cell r="DO12">
            <v>0.25661784410499999</v>
          </cell>
          <cell r="DP12">
            <v>0.248840510845</v>
          </cell>
          <cell r="DQ12">
            <v>0.26281297206900001</v>
          </cell>
          <cell r="DR12">
            <v>0.25267273187599998</v>
          </cell>
          <cell r="DS12">
            <v>0.241344034672</v>
          </cell>
          <cell r="DT12">
            <v>0.24242848157899999</v>
          </cell>
          <cell r="DU12">
            <v>0.25137490034100002</v>
          </cell>
          <cell r="DV12">
            <v>0.22243463993099999</v>
          </cell>
          <cell r="DW12">
            <v>0.230631828308</v>
          </cell>
          <cell r="DX12">
            <v>0.24365180730800001</v>
          </cell>
          <cell r="DY12">
            <v>0.23843854665799999</v>
          </cell>
          <cell r="DZ12">
            <v>0.24989527463899999</v>
          </cell>
          <cell r="EA12">
            <v>0.26332354545600001</v>
          </cell>
          <cell r="EB12">
            <v>0.25238889455800001</v>
          </cell>
          <cell r="EC12">
            <v>0.27009391784699999</v>
          </cell>
          <cell r="ED12">
            <v>0.27322214841800002</v>
          </cell>
          <cell r="EE12">
            <v>0.24609816074400001</v>
          </cell>
          <cell r="EF12">
            <v>0.225489616394</v>
          </cell>
          <cell r="EG12">
            <v>0.21194440126399999</v>
          </cell>
          <cell r="EH12">
            <v>0.25402754545200001</v>
          </cell>
          <cell r="EI12">
            <v>0.243140697479</v>
          </cell>
          <cell r="EJ12">
            <v>0.26392072439199998</v>
          </cell>
          <cell r="EK12">
            <v>0.27385407686199997</v>
          </cell>
          <cell r="EL12">
            <v>0.26785498857500001</v>
          </cell>
          <cell r="EM12">
            <v>0.26998525857900002</v>
          </cell>
          <cell r="EN12">
            <v>0.26973617076900003</v>
          </cell>
          <cell r="EO12">
            <v>0.25775188207600003</v>
          </cell>
          <cell r="EP12">
            <v>0.266209602356</v>
          </cell>
          <cell r="EQ12">
            <v>0.247093856335</v>
          </cell>
          <cell r="ER12">
            <v>0.246290028095</v>
          </cell>
          <cell r="ES12">
            <v>0.24275934696199999</v>
          </cell>
          <cell r="ET12">
            <v>0.262991130352</v>
          </cell>
          <cell r="EU12">
            <v>0.26799297332799998</v>
          </cell>
          <cell r="EV12">
            <v>0.26865077018700001</v>
          </cell>
          <cell r="EW12">
            <v>0.259202897549</v>
          </cell>
          <cell r="EX12">
            <v>0.25557315349600002</v>
          </cell>
          <cell r="EY12">
            <v>0.23466950654999999</v>
          </cell>
          <cell r="EZ12">
            <v>0.21248286962499999</v>
          </cell>
          <cell r="FA12">
            <v>0.23206025361999999</v>
          </cell>
          <cell r="FB12">
            <v>0.24333047866800001</v>
          </cell>
          <cell r="FC12">
            <v>0.23866498470299999</v>
          </cell>
          <cell r="FD12">
            <v>0.26687771081900002</v>
          </cell>
          <cell r="FE12">
            <v>0.243857383728</v>
          </cell>
          <cell r="FF12">
            <v>0.23803830146800001</v>
          </cell>
          <cell r="FG12">
            <v>0.24417471885700001</v>
          </cell>
          <cell r="FH12">
            <v>0.25433498621</v>
          </cell>
          <cell r="FI12">
            <v>0.246748924255</v>
          </cell>
          <cell r="FJ12">
            <v>0.25515937805200001</v>
          </cell>
          <cell r="FK12">
            <v>0.24172180891</v>
          </cell>
          <cell r="FL12">
            <v>0.25390625</v>
          </cell>
          <cell r="FM12">
            <v>0.27042204141600001</v>
          </cell>
          <cell r="FN12">
            <v>0.255911052227</v>
          </cell>
          <cell r="FO12">
            <v>0.24483114481000001</v>
          </cell>
          <cell r="FP12">
            <v>0.23765146732299999</v>
          </cell>
          <cell r="FQ12">
            <v>0.25844240188599998</v>
          </cell>
          <cell r="FR12">
            <v>0.26745617389699999</v>
          </cell>
          <cell r="FS12">
            <v>0.25144416093799998</v>
          </cell>
          <cell r="FT12">
            <v>0.25178545713400002</v>
          </cell>
          <cell r="FU12">
            <v>0.26393371820400002</v>
          </cell>
          <cell r="FV12">
            <v>0.25594741106000002</v>
          </cell>
          <cell r="FW12">
            <v>0.26628029346499998</v>
          </cell>
          <cell r="FX12">
            <v>0.26971256732900001</v>
          </cell>
          <cell r="FY12">
            <v>0.27021247148499999</v>
          </cell>
          <cell r="FZ12">
            <v>0.26752746105199998</v>
          </cell>
          <cell r="GA12">
            <v>0.24943965673400001</v>
          </cell>
          <cell r="GB12">
            <v>0.24014526605600001</v>
          </cell>
          <cell r="GC12">
            <v>0.26999890804299997</v>
          </cell>
          <cell r="GD12">
            <v>0.260741710663</v>
          </cell>
          <cell r="GE12">
            <v>0.25279098749200002</v>
          </cell>
          <cell r="GF12">
            <v>0.25109422206900001</v>
          </cell>
          <cell r="GG12">
            <v>0.26070713996900002</v>
          </cell>
          <cell r="GH12">
            <v>0.28453713655500001</v>
          </cell>
          <cell r="GI12">
            <v>0.24756717681900001</v>
          </cell>
          <cell r="GJ12">
            <v>0.26053649187099998</v>
          </cell>
          <cell r="GK12">
            <v>0.24373245239300001</v>
          </cell>
          <cell r="GL12">
            <v>0.25487208366399999</v>
          </cell>
          <cell r="GM12">
            <v>0.23747473955199999</v>
          </cell>
          <cell r="GN12">
            <v>0.25738155841799998</v>
          </cell>
          <cell r="GO12">
            <v>0.25334948301299998</v>
          </cell>
          <cell r="GP12">
            <v>0.24648737907400001</v>
          </cell>
          <cell r="GQ12">
            <v>0.26816719770399999</v>
          </cell>
          <cell r="GR12">
            <v>0.248744249344</v>
          </cell>
          <cell r="GS12">
            <v>0.24722498655299999</v>
          </cell>
          <cell r="GT12">
            <v>0.25206345319700002</v>
          </cell>
          <cell r="GU12">
            <v>0.27021425962399998</v>
          </cell>
          <cell r="GV12">
            <v>0.26864469051399997</v>
          </cell>
          <cell r="GW12">
            <v>0.24804383516299999</v>
          </cell>
          <cell r="GX12">
            <v>0.235954880714</v>
          </cell>
          <cell r="GY12">
            <v>0.229933381081</v>
          </cell>
          <cell r="GZ12">
            <v>0.237657904625</v>
          </cell>
          <cell r="HA12">
            <v>0.24615830183000001</v>
          </cell>
          <cell r="HB12">
            <v>0.248557031155</v>
          </cell>
          <cell r="HC12">
            <v>0.24864447116899999</v>
          </cell>
          <cell r="HD12">
            <v>0.23350507021</v>
          </cell>
          <cell r="HE12">
            <v>0.22835445404099999</v>
          </cell>
          <cell r="HF12">
            <v>0.24584412574799999</v>
          </cell>
          <cell r="HG12">
            <v>0.24821549654</v>
          </cell>
          <cell r="HH12">
            <v>0.23755443096199999</v>
          </cell>
          <cell r="HI12">
            <v>0.24629473686200001</v>
          </cell>
          <cell r="HJ12">
            <v>0.24325925111800001</v>
          </cell>
          <cell r="HK12">
            <v>0.249935388565</v>
          </cell>
          <cell r="HL12">
            <v>0.25852680206299999</v>
          </cell>
          <cell r="HM12">
            <v>0.26251560449599998</v>
          </cell>
          <cell r="HN12">
            <v>0.27017343044300002</v>
          </cell>
          <cell r="HO12">
            <v>0.26765018701600002</v>
          </cell>
          <cell r="HP12">
            <v>0.26597565412500002</v>
          </cell>
          <cell r="HQ12">
            <v>0.28253501653700003</v>
          </cell>
          <cell r="HR12">
            <v>0.25563883781399999</v>
          </cell>
          <cell r="HS12">
            <v>0.249227881432</v>
          </cell>
          <cell r="HT12">
            <v>0.27338230609899999</v>
          </cell>
          <cell r="HU12">
            <v>0.26042461395299998</v>
          </cell>
          <cell r="HV12">
            <v>0.25506281852700002</v>
          </cell>
          <cell r="HW12">
            <v>0.25665414333300002</v>
          </cell>
          <cell r="HX12">
            <v>0.245873630047</v>
          </cell>
          <cell r="HY12">
            <v>0.22734242677700001</v>
          </cell>
          <cell r="HZ12">
            <v>0.238367080688</v>
          </cell>
          <cell r="IA12">
            <v>0.245455026627</v>
          </cell>
          <cell r="IB12">
            <v>0.24927043914800001</v>
          </cell>
          <cell r="IC12">
            <v>0.232464671135</v>
          </cell>
          <cell r="ID12">
            <v>0.24054551124599999</v>
          </cell>
          <cell r="IE12">
            <v>0.23793262243300001</v>
          </cell>
          <cell r="IF12">
            <v>0.23200732469599999</v>
          </cell>
          <cell r="IG12">
            <v>0.236009538174</v>
          </cell>
          <cell r="IH12">
            <v>0.25256633758500002</v>
          </cell>
          <cell r="II12">
            <v>0.25201869010900002</v>
          </cell>
          <cell r="IJ12">
            <v>0.25281161069899999</v>
          </cell>
          <cell r="IK12">
            <v>0.26760035753299999</v>
          </cell>
          <cell r="IL12">
            <v>0.24698764085800001</v>
          </cell>
          <cell r="IM12">
            <v>0.24160081148099999</v>
          </cell>
          <cell r="IN12">
            <v>0.24717086553600001</v>
          </cell>
          <cell r="IO12">
            <v>0.228240430355</v>
          </cell>
          <cell r="IP12">
            <v>0.23839545249899999</v>
          </cell>
          <cell r="IQ12">
            <v>0.25662249326699998</v>
          </cell>
          <cell r="IR12">
            <v>0.25080183148399998</v>
          </cell>
          <cell r="IS12">
            <v>1.4637463726099999E-2</v>
          </cell>
          <cell r="IT12">
            <v>17.134241104099999</v>
          </cell>
        </row>
        <row r="13">
          <cell r="A13" t="str">
            <v>SNP_CN_781822_A263C_K88T_rpsL</v>
          </cell>
          <cell r="B13">
            <v>0.25487041473400002</v>
          </cell>
          <cell r="C13">
            <v>0.22120136022600001</v>
          </cell>
          <cell r="D13">
            <v>0.22877401113500001</v>
          </cell>
          <cell r="E13">
            <v>0.23315495252599999</v>
          </cell>
          <cell r="F13">
            <v>0.24409222602799999</v>
          </cell>
          <cell r="G13">
            <v>0.26729655265800001</v>
          </cell>
          <cell r="H13">
            <v>0.25694572925600001</v>
          </cell>
          <cell r="I13">
            <v>0.28288048505800001</v>
          </cell>
          <cell r="J13">
            <v>0.30096423625899998</v>
          </cell>
          <cell r="K13">
            <v>0.23096376657500001</v>
          </cell>
          <cell r="L13">
            <v>0.26338309049600001</v>
          </cell>
          <cell r="M13">
            <v>0.24754649400699999</v>
          </cell>
          <cell r="N13">
            <v>0.229812800884</v>
          </cell>
          <cell r="O13">
            <v>0.2332072258</v>
          </cell>
          <cell r="P13">
            <v>0.28657174110400002</v>
          </cell>
          <cell r="Q13">
            <v>0.23271906375900001</v>
          </cell>
          <cell r="R13">
            <v>0.25673937797500002</v>
          </cell>
          <cell r="S13">
            <v>0.25904864072799999</v>
          </cell>
          <cell r="T13">
            <v>0.23706507682799999</v>
          </cell>
          <cell r="U13">
            <v>0.26495009660699997</v>
          </cell>
          <cell r="V13">
            <v>0.23856806755099999</v>
          </cell>
          <cell r="W13">
            <v>0.23062515258800001</v>
          </cell>
          <cell r="X13">
            <v>0.27549988031400002</v>
          </cell>
          <cell r="Y13">
            <v>0.27078849077200001</v>
          </cell>
          <cell r="Z13">
            <v>0.27116018533699998</v>
          </cell>
          <cell r="AA13">
            <v>0.22911781072599999</v>
          </cell>
          <cell r="AB13">
            <v>0.243990778923</v>
          </cell>
          <cell r="AC13">
            <v>0.25067991018300001</v>
          </cell>
          <cell r="AD13">
            <v>0.23625087738</v>
          </cell>
          <cell r="AE13">
            <v>0.25532889366099998</v>
          </cell>
          <cell r="AF13">
            <v>0.28624999523200001</v>
          </cell>
          <cell r="AG13">
            <v>0.26487147808099998</v>
          </cell>
          <cell r="AH13">
            <v>0.237944364548</v>
          </cell>
          <cell r="AI13">
            <v>0.25834769010500003</v>
          </cell>
          <cell r="AJ13">
            <v>0.26989197730999998</v>
          </cell>
          <cell r="AK13">
            <v>0.242813766003</v>
          </cell>
          <cell r="AL13">
            <v>0.28223329782500001</v>
          </cell>
          <cell r="AM13">
            <v>0.22674590349199999</v>
          </cell>
          <cell r="AN13">
            <v>0.235448777676</v>
          </cell>
          <cell r="AO13">
            <v>0.25239795446399999</v>
          </cell>
          <cell r="AP13">
            <v>0.258670926094</v>
          </cell>
          <cell r="AQ13">
            <v>0.22727394104000001</v>
          </cell>
          <cell r="AR13">
            <v>0.22424608469000001</v>
          </cell>
          <cell r="AS13">
            <v>0.24693888425800001</v>
          </cell>
          <cell r="AT13">
            <v>0.256898105145</v>
          </cell>
          <cell r="AU13">
            <v>0.26474839448900001</v>
          </cell>
          <cell r="AV13">
            <v>0.259735941887</v>
          </cell>
          <cell r="AW13">
            <v>0.250687837601</v>
          </cell>
          <cell r="AX13">
            <v>0.27484065294299997</v>
          </cell>
          <cell r="AY13">
            <v>0.25494813919100001</v>
          </cell>
          <cell r="AZ13">
            <v>0.242402136326</v>
          </cell>
          <cell r="BA13">
            <v>0.25547438859900001</v>
          </cell>
          <cell r="BB13">
            <v>0.27505886554699999</v>
          </cell>
          <cell r="BC13">
            <v>0.26068979501700001</v>
          </cell>
          <cell r="BD13">
            <v>0.25227570533799998</v>
          </cell>
          <cell r="BE13">
            <v>0.24907046556500001</v>
          </cell>
          <cell r="BF13">
            <v>0.24438756704299999</v>
          </cell>
          <cell r="BG13">
            <v>0.23589807748800001</v>
          </cell>
          <cell r="BH13">
            <v>0.298025548458</v>
          </cell>
          <cell r="BI13">
            <v>0.29627352953000002</v>
          </cell>
          <cell r="BJ13">
            <v>0.25691592693300003</v>
          </cell>
          <cell r="BK13">
            <v>0.23661816120099999</v>
          </cell>
          <cell r="BL13">
            <v>0.26312381029100002</v>
          </cell>
          <cell r="BM13">
            <v>0.23671865463299999</v>
          </cell>
          <cell r="BN13">
            <v>0.242061495781</v>
          </cell>
          <cell r="BO13">
            <v>0.29998755454999998</v>
          </cell>
          <cell r="BP13">
            <v>0.28535175323500001</v>
          </cell>
          <cell r="BQ13">
            <v>0.27555745840099999</v>
          </cell>
          <cell r="BR13">
            <v>0.24560111761100001</v>
          </cell>
          <cell r="BS13">
            <v>0.26238226890600003</v>
          </cell>
          <cell r="BT13">
            <v>0.25725966692000002</v>
          </cell>
          <cell r="BU13">
            <v>0.25827282667200002</v>
          </cell>
          <cell r="BV13">
            <v>0.27538579702400001</v>
          </cell>
          <cell r="BW13">
            <v>0.267656087875</v>
          </cell>
          <cell r="BX13">
            <v>0.25240665674200002</v>
          </cell>
          <cell r="BY13">
            <v>0.25423663854599998</v>
          </cell>
          <cell r="BZ13">
            <v>0.24545127153400001</v>
          </cell>
          <cell r="CA13">
            <v>0.24617063999200001</v>
          </cell>
          <cell r="CB13">
            <v>0.25309389829599999</v>
          </cell>
          <cell r="CC13">
            <v>0.26547443866699999</v>
          </cell>
          <cell r="CD13">
            <v>0.277517616749</v>
          </cell>
          <cell r="CE13">
            <v>0.28870689868900001</v>
          </cell>
          <cell r="CF13">
            <v>0.255825996399</v>
          </cell>
          <cell r="CG13">
            <v>0.29126799106599999</v>
          </cell>
          <cell r="CH13">
            <v>0.28292936086699999</v>
          </cell>
          <cell r="CI13">
            <v>0.27178102731699999</v>
          </cell>
          <cell r="CJ13">
            <v>0.26892745494800002</v>
          </cell>
          <cell r="CK13">
            <v>0.26151013374299997</v>
          </cell>
          <cell r="CL13">
            <v>0.244311094284</v>
          </cell>
          <cell r="CM13">
            <v>0.24015337228799999</v>
          </cell>
          <cell r="CN13">
            <v>0.271410405636</v>
          </cell>
          <cell r="CO13">
            <v>0.27279239893000001</v>
          </cell>
          <cell r="CP13">
            <v>0.271569430828</v>
          </cell>
          <cell r="CQ13">
            <v>0.25838863849600002</v>
          </cell>
          <cell r="CR13">
            <v>0.26302134990699999</v>
          </cell>
          <cell r="CS13">
            <v>0.25528198480600001</v>
          </cell>
          <cell r="CT13">
            <v>0.246055603027</v>
          </cell>
          <cell r="CU13">
            <v>0.26722604036300002</v>
          </cell>
          <cell r="CV13">
            <v>0.25601220130899999</v>
          </cell>
          <cell r="CW13">
            <v>0.256950259209</v>
          </cell>
          <cell r="CX13">
            <v>0.27134710550300001</v>
          </cell>
          <cell r="CY13">
            <v>0.28140288591399998</v>
          </cell>
          <cell r="CZ13">
            <v>0.26747995614999998</v>
          </cell>
          <cell r="DA13">
            <v>0.24807476997399999</v>
          </cell>
          <cell r="DB13">
            <v>0.267910718918</v>
          </cell>
          <cell r="DC13">
            <v>0.28486031293899999</v>
          </cell>
          <cell r="DD13">
            <v>0.26229125261300001</v>
          </cell>
          <cell r="DE13">
            <v>0.26715528965000002</v>
          </cell>
          <cell r="DF13">
            <v>0.28011584281899998</v>
          </cell>
          <cell r="DG13">
            <v>0.27719336748099999</v>
          </cell>
          <cell r="DH13">
            <v>0.26786667108500001</v>
          </cell>
          <cell r="DI13">
            <v>0.259806871414</v>
          </cell>
          <cell r="DJ13">
            <v>0.27912861108800002</v>
          </cell>
          <cell r="DK13">
            <v>0.27119374275199998</v>
          </cell>
          <cell r="DL13">
            <v>0.26516944170000001</v>
          </cell>
          <cell r="DM13">
            <v>0.247509837151</v>
          </cell>
          <cell r="DN13">
            <v>0.26262348890300002</v>
          </cell>
          <cell r="DO13">
            <v>0.26940858364100001</v>
          </cell>
          <cell r="DP13">
            <v>0.25929218530699999</v>
          </cell>
          <cell r="DQ13">
            <v>0.27072215080299999</v>
          </cell>
          <cell r="DR13">
            <v>0.25903159380000002</v>
          </cell>
          <cell r="DS13">
            <v>0.25273406505599999</v>
          </cell>
          <cell r="DT13">
            <v>0.25599801540400002</v>
          </cell>
          <cell r="DU13">
            <v>0.27607387304300002</v>
          </cell>
          <cell r="DV13">
            <v>0.22969782352400001</v>
          </cell>
          <cell r="DW13">
            <v>0.23908084631000001</v>
          </cell>
          <cell r="DX13">
            <v>0.238242149353</v>
          </cell>
          <cell r="DY13">
            <v>0.25685340166100001</v>
          </cell>
          <cell r="DZ13">
            <v>0.25398170947999998</v>
          </cell>
          <cell r="EA13">
            <v>0.26451593637499998</v>
          </cell>
          <cell r="EB13">
            <v>0.25028598308599997</v>
          </cell>
          <cell r="EC13">
            <v>0.26530933380100002</v>
          </cell>
          <cell r="ED13">
            <v>0.25935280322999998</v>
          </cell>
          <cell r="EE13">
            <v>0.24932545423499999</v>
          </cell>
          <cell r="EF13">
            <v>0.263775587082</v>
          </cell>
          <cell r="EG13">
            <v>0.24655336141600001</v>
          </cell>
          <cell r="EH13">
            <v>0.273001194</v>
          </cell>
          <cell r="EI13">
            <v>0.26005768775900001</v>
          </cell>
          <cell r="EJ13">
            <v>0.28716146945999999</v>
          </cell>
          <cell r="EK13">
            <v>0.28919321298599998</v>
          </cell>
          <cell r="EL13">
            <v>0.28518062830000002</v>
          </cell>
          <cell r="EM13">
            <v>0.26988863945000002</v>
          </cell>
          <cell r="EN13">
            <v>0.269368350506</v>
          </cell>
          <cell r="EO13">
            <v>0.26762926578500001</v>
          </cell>
          <cell r="EP13">
            <v>0.26080757379500003</v>
          </cell>
          <cell r="EQ13">
            <v>0.25999844074200001</v>
          </cell>
          <cell r="ER13">
            <v>0.25106048584000001</v>
          </cell>
          <cell r="ES13">
            <v>0.25158542394599998</v>
          </cell>
          <cell r="ET13">
            <v>0.24064368009600001</v>
          </cell>
          <cell r="EU13">
            <v>0.248851418495</v>
          </cell>
          <cell r="EV13">
            <v>0.24639123678200001</v>
          </cell>
          <cell r="EW13">
            <v>0.27178257703800002</v>
          </cell>
          <cell r="EX13">
            <v>0.28776997327800002</v>
          </cell>
          <cell r="EY13">
            <v>0.27501630783100001</v>
          </cell>
          <cell r="EZ13">
            <v>0.255419671535</v>
          </cell>
          <cell r="FA13">
            <v>0.25965923070899999</v>
          </cell>
          <cell r="FB13">
            <v>0.262817323208</v>
          </cell>
          <cell r="FC13">
            <v>0.23995226621599999</v>
          </cell>
          <cell r="FD13">
            <v>0.26069986820199997</v>
          </cell>
          <cell r="FE13">
            <v>0.25089234113699999</v>
          </cell>
          <cell r="FF13">
            <v>0.24262940883600001</v>
          </cell>
          <cell r="FG13">
            <v>0.24920874834100001</v>
          </cell>
          <cell r="FH13">
            <v>0.26481693983100002</v>
          </cell>
          <cell r="FI13">
            <v>0.257360816002</v>
          </cell>
          <cell r="FJ13">
            <v>0.27018314599999999</v>
          </cell>
          <cell r="FK13">
            <v>0.25207149982499999</v>
          </cell>
          <cell r="FL13">
            <v>0.25931507348999999</v>
          </cell>
          <cell r="FM13">
            <v>0.28791785240200002</v>
          </cell>
          <cell r="FN13">
            <v>0.26003921031999999</v>
          </cell>
          <cell r="FO13">
            <v>0.25701647996900001</v>
          </cell>
          <cell r="FP13">
            <v>0.254704356194</v>
          </cell>
          <cell r="FQ13">
            <v>0.25162613391900002</v>
          </cell>
          <cell r="FR13">
            <v>0.26097786426500003</v>
          </cell>
          <cell r="FS13">
            <v>0.24761575460400001</v>
          </cell>
          <cell r="FT13">
            <v>0.25353747606299998</v>
          </cell>
          <cell r="FU13">
            <v>0.27774655818900001</v>
          </cell>
          <cell r="FV13">
            <v>0.25746577978099999</v>
          </cell>
          <cell r="FW13">
            <v>0.27385455369900003</v>
          </cell>
          <cell r="FX13">
            <v>0.25103080272700001</v>
          </cell>
          <cell r="FY13">
            <v>0.27019131183599998</v>
          </cell>
          <cell r="FZ13">
            <v>0.261126935482</v>
          </cell>
          <cell r="GA13">
            <v>0.24135881662399999</v>
          </cell>
          <cell r="GB13">
            <v>0.26285272836700002</v>
          </cell>
          <cell r="GC13">
            <v>0.26931840181400002</v>
          </cell>
          <cell r="GD13">
            <v>0.242422282696</v>
          </cell>
          <cell r="GE13">
            <v>0.244363069534</v>
          </cell>
          <cell r="GF13">
            <v>0.25870496034599999</v>
          </cell>
          <cell r="GG13">
            <v>0.27149385213900001</v>
          </cell>
          <cell r="GH13">
            <v>0.278095245361</v>
          </cell>
          <cell r="GI13">
            <v>0.23561626672700001</v>
          </cell>
          <cell r="GJ13">
            <v>0.25268095731700002</v>
          </cell>
          <cell r="GK13">
            <v>0.23961555957799999</v>
          </cell>
          <cell r="GL13">
            <v>0.247048020363</v>
          </cell>
          <cell r="GM13">
            <v>0.24547296762500001</v>
          </cell>
          <cell r="GN13">
            <v>0.24608355760600001</v>
          </cell>
          <cell r="GO13">
            <v>0.28566724061999998</v>
          </cell>
          <cell r="GP13">
            <v>0.26883000135399998</v>
          </cell>
          <cell r="GQ13">
            <v>0.27196305990199998</v>
          </cell>
          <cell r="GR13">
            <v>0.26759386062599999</v>
          </cell>
          <cell r="GS13">
            <v>0.25285625457799998</v>
          </cell>
          <cell r="GT13">
            <v>0.26103931665399999</v>
          </cell>
          <cell r="GU13">
            <v>0.27289229631400003</v>
          </cell>
          <cell r="GV13">
            <v>0.28738892078400002</v>
          </cell>
          <cell r="GW13">
            <v>0.273489356041</v>
          </cell>
          <cell r="GX13">
            <v>0.24996316432999999</v>
          </cell>
          <cell r="GY13">
            <v>0.240946948528</v>
          </cell>
          <cell r="GZ13">
            <v>0.251050710678</v>
          </cell>
          <cell r="HA13">
            <v>0.26838248968099998</v>
          </cell>
          <cell r="HB13">
            <v>0.26164203882199999</v>
          </cell>
          <cell r="HC13">
            <v>0.25886797904999997</v>
          </cell>
          <cell r="HD13">
            <v>0.24445694685</v>
          </cell>
          <cell r="HE13">
            <v>0.23869079351399999</v>
          </cell>
          <cell r="HF13">
            <v>0.249268949032</v>
          </cell>
          <cell r="HG13">
            <v>0.25338941812499999</v>
          </cell>
          <cell r="HH13">
            <v>0.23775458335899999</v>
          </cell>
          <cell r="HI13">
            <v>0.26538389921200001</v>
          </cell>
          <cell r="HJ13">
            <v>0.25147897005100001</v>
          </cell>
          <cell r="HK13">
            <v>0.24554228782699999</v>
          </cell>
          <cell r="HL13">
            <v>0.28074574470500002</v>
          </cell>
          <cell r="HM13">
            <v>0.26742267608600001</v>
          </cell>
          <cell r="HN13">
            <v>0.27641636133199998</v>
          </cell>
          <cell r="HO13">
            <v>0.27409166097600002</v>
          </cell>
          <cell r="HP13">
            <v>0.27812641859100001</v>
          </cell>
          <cell r="HQ13">
            <v>0.297784626484</v>
          </cell>
          <cell r="HR13">
            <v>0.26650565862699999</v>
          </cell>
          <cell r="HS13">
            <v>0.244903028011</v>
          </cell>
          <cell r="HT13">
            <v>0.25556087493899998</v>
          </cell>
          <cell r="HU13">
            <v>0.24558138847399999</v>
          </cell>
          <cell r="HV13">
            <v>0.24397319555300001</v>
          </cell>
          <cell r="HW13">
            <v>0.257064700127</v>
          </cell>
          <cell r="HX13">
            <v>0.27167952060700001</v>
          </cell>
          <cell r="HY13">
            <v>0.26295447349500001</v>
          </cell>
          <cell r="HZ13">
            <v>0.25454527139700001</v>
          </cell>
          <cell r="IA13">
            <v>0.25671517848999997</v>
          </cell>
          <cell r="IB13">
            <v>0.25887256860699998</v>
          </cell>
          <cell r="IC13">
            <v>0.242425918579</v>
          </cell>
          <cell r="ID13">
            <v>0.230165541172</v>
          </cell>
          <cell r="IE13">
            <v>0.24543589353600001</v>
          </cell>
          <cell r="IF13">
            <v>0.23230421543099999</v>
          </cell>
          <cell r="IG13">
            <v>0.24718701839400001</v>
          </cell>
          <cell r="IH13">
            <v>0.254228234291</v>
          </cell>
          <cell r="II13">
            <v>0.25862574577300002</v>
          </cell>
          <cell r="IJ13">
            <v>0.25201040506400002</v>
          </cell>
          <cell r="IK13">
            <v>0.27204835414900003</v>
          </cell>
          <cell r="IL13">
            <v>0.25267326831800002</v>
          </cell>
          <cell r="IM13">
            <v>0.25001543760299999</v>
          </cell>
          <cell r="IN13">
            <v>0.25577157735799999</v>
          </cell>
          <cell r="IO13">
            <v>0.238259077072</v>
          </cell>
          <cell r="IP13">
            <v>0.25176447629900001</v>
          </cell>
          <cell r="IQ13">
            <v>0.27400571107900001</v>
          </cell>
          <cell r="IR13">
            <v>0.25860479474100001</v>
          </cell>
          <cell r="IS13">
            <v>1.57312694937E-2</v>
          </cell>
          <cell r="IT13">
            <v>16.438901901200001</v>
          </cell>
        </row>
        <row r="14">
          <cell r="A14" t="str">
            <v>SNP_N_1472753_A908C_rrs</v>
          </cell>
          <cell r="B14">
            <v>0.24598354101200001</v>
          </cell>
          <cell r="C14">
            <v>0.23445540666600001</v>
          </cell>
          <cell r="D14">
            <v>0.238227128983</v>
          </cell>
          <cell r="E14">
            <v>0.23893678188299999</v>
          </cell>
          <cell r="F14">
            <v>0.24563789367700001</v>
          </cell>
          <cell r="G14">
            <v>0.22194188833199999</v>
          </cell>
          <cell r="H14">
            <v>0.235504925251</v>
          </cell>
          <cell r="I14">
            <v>0.27337020635600001</v>
          </cell>
          <cell r="J14">
            <v>0.25996804237400001</v>
          </cell>
          <cell r="K14">
            <v>0.227863013744</v>
          </cell>
          <cell r="L14">
            <v>0.18306350707999999</v>
          </cell>
          <cell r="M14">
            <v>0.26187515258799998</v>
          </cell>
          <cell r="N14">
            <v>0.24291831254999999</v>
          </cell>
          <cell r="O14">
            <v>0.22899341583300001</v>
          </cell>
          <cell r="P14">
            <v>0.26683193445199999</v>
          </cell>
          <cell r="Q14">
            <v>0.23456478118900001</v>
          </cell>
          <cell r="R14">
            <v>0.24641376733799999</v>
          </cell>
          <cell r="S14">
            <v>0.25281751155900001</v>
          </cell>
          <cell r="T14">
            <v>0.23960602283499999</v>
          </cell>
          <cell r="U14">
            <v>0.24717348814000001</v>
          </cell>
          <cell r="V14">
            <v>0.21128618717200001</v>
          </cell>
          <cell r="W14">
            <v>0.22018903493899999</v>
          </cell>
          <cell r="X14">
            <v>0.25943899154700001</v>
          </cell>
          <cell r="Y14">
            <v>0.25239068269699999</v>
          </cell>
          <cell r="Z14">
            <v>0.25471985340100001</v>
          </cell>
          <cell r="AA14">
            <v>0.21619278192499999</v>
          </cell>
          <cell r="AB14">
            <v>0.25179719924900001</v>
          </cell>
          <cell r="AC14">
            <v>0.24932658672300001</v>
          </cell>
          <cell r="AD14">
            <v>0.234553933144</v>
          </cell>
          <cell r="AE14">
            <v>0.24846357107200001</v>
          </cell>
          <cell r="AF14">
            <v>0.22327846288700001</v>
          </cell>
          <cell r="AG14">
            <v>0.23833900690099999</v>
          </cell>
          <cell r="AH14">
            <v>0.234685897827</v>
          </cell>
          <cell r="AI14">
            <v>0.22783207893400001</v>
          </cell>
          <cell r="AJ14">
            <v>0.27861279249199999</v>
          </cell>
          <cell r="AK14">
            <v>0.24202001094799999</v>
          </cell>
          <cell r="AL14">
            <v>0.281113088131</v>
          </cell>
          <cell r="AM14">
            <v>0.210737645626</v>
          </cell>
          <cell r="AN14">
            <v>0.23005396127700001</v>
          </cell>
          <cell r="AO14">
            <v>0.24856323003799999</v>
          </cell>
          <cell r="AP14">
            <v>0.25906330347099998</v>
          </cell>
          <cell r="AQ14">
            <v>0.23173803091</v>
          </cell>
          <cell r="AR14">
            <v>0.23717480897900001</v>
          </cell>
          <cell r="AS14">
            <v>0.24408364296000001</v>
          </cell>
          <cell r="AT14">
            <v>0.23681187629700001</v>
          </cell>
          <cell r="AU14">
            <v>0.23107802867900001</v>
          </cell>
          <cell r="AV14">
            <v>0.21834605932199999</v>
          </cell>
          <cell r="AW14">
            <v>0.232111573219</v>
          </cell>
          <cell r="AX14">
            <v>0.267474472523</v>
          </cell>
          <cell r="AY14">
            <v>0.24954575300199999</v>
          </cell>
          <cell r="AZ14">
            <v>0.247354745865</v>
          </cell>
          <cell r="BA14">
            <v>0.24136441946000001</v>
          </cell>
          <cell r="BB14">
            <v>0.26925879716899997</v>
          </cell>
          <cell r="BC14">
            <v>0.25380057096500003</v>
          </cell>
          <cell r="BD14">
            <v>0.24099272489500001</v>
          </cell>
          <cell r="BE14">
            <v>0.24785250425300001</v>
          </cell>
          <cell r="BF14">
            <v>0.24945902824399999</v>
          </cell>
          <cell r="BG14">
            <v>0.23149889707599999</v>
          </cell>
          <cell r="BH14">
            <v>0.25860852003099999</v>
          </cell>
          <cell r="BI14">
            <v>0.261038780212</v>
          </cell>
          <cell r="BJ14">
            <v>0.23712289333299999</v>
          </cell>
          <cell r="BK14">
            <v>0.21296143531799999</v>
          </cell>
          <cell r="BL14">
            <v>0.246543109417</v>
          </cell>
          <cell r="BM14">
            <v>0.242652237415</v>
          </cell>
          <cell r="BN14">
            <v>0.236989021301</v>
          </cell>
          <cell r="BO14">
            <v>0.267892420292</v>
          </cell>
          <cell r="BP14">
            <v>0.25328671932199998</v>
          </cell>
          <cell r="BQ14">
            <v>0.26408934593200001</v>
          </cell>
          <cell r="BR14">
            <v>0.24107903242100001</v>
          </cell>
          <cell r="BS14">
            <v>0.24713027477300001</v>
          </cell>
          <cell r="BT14">
            <v>0.27266716957100001</v>
          </cell>
          <cell r="BU14">
            <v>0.25059896707500001</v>
          </cell>
          <cell r="BV14">
            <v>0.235873520374</v>
          </cell>
          <cell r="BW14">
            <v>0.235934436321</v>
          </cell>
          <cell r="BX14">
            <v>0.24209207296400001</v>
          </cell>
          <cell r="BY14">
            <v>0.24499571323399999</v>
          </cell>
          <cell r="BZ14">
            <v>0.25226795673399999</v>
          </cell>
          <cell r="CA14">
            <v>0.25768935680400001</v>
          </cell>
          <cell r="CB14">
            <v>0.233814239502</v>
          </cell>
          <cell r="CC14">
            <v>0.24143344163899999</v>
          </cell>
          <cell r="CD14">
            <v>0.25021702051200001</v>
          </cell>
          <cell r="CE14">
            <v>0.25817215442699998</v>
          </cell>
          <cell r="CF14">
            <v>0.24666088819500001</v>
          </cell>
          <cell r="CG14">
            <v>0.25818157196000002</v>
          </cell>
          <cell r="CH14">
            <v>0.26020967960399999</v>
          </cell>
          <cell r="CI14">
            <v>0.24803799390799999</v>
          </cell>
          <cell r="CJ14">
            <v>0.242060899734</v>
          </cell>
          <cell r="CK14">
            <v>0.248252213001</v>
          </cell>
          <cell r="CL14">
            <v>0.231380522251</v>
          </cell>
          <cell r="CM14">
            <v>0.23084205389000001</v>
          </cell>
          <cell r="CN14">
            <v>0.24175018072099999</v>
          </cell>
          <cell r="CO14">
            <v>0.25480902194999999</v>
          </cell>
          <cell r="CP14">
            <v>0.241935551167</v>
          </cell>
          <cell r="CQ14">
            <v>0.24641966819800001</v>
          </cell>
          <cell r="CR14">
            <v>0.244451522827</v>
          </cell>
          <cell r="CS14">
            <v>0.24523109197599999</v>
          </cell>
          <cell r="CT14">
            <v>0.23352682590500001</v>
          </cell>
          <cell r="CU14">
            <v>0.241347551346</v>
          </cell>
          <cell r="CV14">
            <v>0.24840134382199999</v>
          </cell>
          <cell r="CW14">
            <v>0.231395184994</v>
          </cell>
          <cell r="CX14">
            <v>0.26373767852800001</v>
          </cell>
          <cell r="CY14">
            <v>0.26817530393599998</v>
          </cell>
          <cell r="CZ14">
            <v>0.25402575731299998</v>
          </cell>
          <cell r="DA14">
            <v>0.223678052425</v>
          </cell>
          <cell r="DB14">
            <v>0.24961823224999999</v>
          </cell>
          <cell r="DC14">
            <v>0.27492624521300002</v>
          </cell>
          <cell r="DD14">
            <v>0.25063496828100001</v>
          </cell>
          <cell r="DE14">
            <v>0.26011246442800001</v>
          </cell>
          <cell r="DF14">
            <v>0.25621896982199999</v>
          </cell>
          <cell r="DG14">
            <v>0.25948238372799998</v>
          </cell>
          <cell r="DH14">
            <v>0.25776815414400001</v>
          </cell>
          <cell r="DI14">
            <v>0.24804818630200001</v>
          </cell>
          <cell r="DJ14">
            <v>0.26122486591299998</v>
          </cell>
          <cell r="DK14">
            <v>0.26114708185199997</v>
          </cell>
          <cell r="DL14">
            <v>0.22922879457500001</v>
          </cell>
          <cell r="DM14">
            <v>0.21482151746700001</v>
          </cell>
          <cell r="DN14">
            <v>0.23695975542100001</v>
          </cell>
          <cell r="DO14">
            <v>0.25935560464899998</v>
          </cell>
          <cell r="DP14">
            <v>0.25704425573299999</v>
          </cell>
          <cell r="DQ14">
            <v>0.26547265052800001</v>
          </cell>
          <cell r="DR14">
            <v>0.23968720436099999</v>
          </cell>
          <cell r="DS14">
            <v>0.23120772838600001</v>
          </cell>
          <cell r="DT14">
            <v>0.22604811191599999</v>
          </cell>
          <cell r="DU14">
            <v>0.25870627164799997</v>
          </cell>
          <cell r="DV14">
            <v>0.23436856269799999</v>
          </cell>
          <cell r="DW14">
            <v>0.243050515652</v>
          </cell>
          <cell r="DX14">
            <v>0.24438619613599999</v>
          </cell>
          <cell r="DY14">
            <v>0.24824523925799999</v>
          </cell>
          <cell r="DZ14">
            <v>0.244545817375</v>
          </cell>
          <cell r="EA14">
            <v>0.26184594631199998</v>
          </cell>
          <cell r="EB14">
            <v>0.20234888792</v>
          </cell>
          <cell r="EC14">
            <v>0.24230957031200001</v>
          </cell>
          <cell r="ED14">
            <v>0.241078019142</v>
          </cell>
          <cell r="EE14">
            <v>0.23719936609299999</v>
          </cell>
          <cell r="EF14">
            <v>0.23912662267699999</v>
          </cell>
          <cell r="EG14">
            <v>0.22746795415900001</v>
          </cell>
          <cell r="EH14">
            <v>0.26836401224099998</v>
          </cell>
          <cell r="EI14">
            <v>0.24892950057999999</v>
          </cell>
          <cell r="EJ14">
            <v>0.25880283117300001</v>
          </cell>
          <cell r="EK14">
            <v>0.241635978222</v>
          </cell>
          <cell r="EL14">
            <v>0.238455235958</v>
          </cell>
          <cell r="EM14">
            <v>0.24723714590099999</v>
          </cell>
          <cell r="EN14">
            <v>0.24908363819099999</v>
          </cell>
          <cell r="EO14">
            <v>0.25760453939400002</v>
          </cell>
          <cell r="EP14">
            <v>0.25181758403799998</v>
          </cell>
          <cell r="EQ14">
            <v>0.229592621326</v>
          </cell>
          <cell r="ER14">
            <v>0.24316310882600001</v>
          </cell>
          <cell r="ES14">
            <v>0.24808555841400001</v>
          </cell>
          <cell r="ET14">
            <v>0.24493020772900001</v>
          </cell>
          <cell r="EU14">
            <v>0.25347882509199998</v>
          </cell>
          <cell r="EV14">
            <v>0.25812655687300001</v>
          </cell>
          <cell r="EW14">
            <v>0.25683808326699997</v>
          </cell>
          <cell r="EX14">
            <v>0.280694961548</v>
          </cell>
          <cell r="EY14">
            <v>0.25903075933500003</v>
          </cell>
          <cell r="EZ14">
            <v>0.24174129962900001</v>
          </cell>
          <cell r="FA14">
            <v>0.24678367376300001</v>
          </cell>
          <cell r="FB14">
            <v>0.257981717587</v>
          </cell>
          <cell r="FC14">
            <v>0.22937285900099999</v>
          </cell>
          <cell r="FD14">
            <v>0.246392965317</v>
          </cell>
          <cell r="FE14">
            <v>0.22279417514800001</v>
          </cell>
          <cell r="FF14">
            <v>0.21183139085800001</v>
          </cell>
          <cell r="FG14">
            <v>0.214925765991</v>
          </cell>
          <cell r="FH14">
            <v>0.23570698499699999</v>
          </cell>
          <cell r="FI14">
            <v>0.246956467628</v>
          </cell>
          <cell r="FJ14">
            <v>0.24707549810400001</v>
          </cell>
          <cell r="FK14">
            <v>0.23948270082500001</v>
          </cell>
          <cell r="FL14">
            <v>0.25767713785200003</v>
          </cell>
          <cell r="FM14">
            <v>0.25809073448199998</v>
          </cell>
          <cell r="FN14">
            <v>0.24999696016299999</v>
          </cell>
          <cell r="FO14">
            <v>0.23611617088299999</v>
          </cell>
          <cell r="FP14">
            <v>0.23833942413299999</v>
          </cell>
          <cell r="FQ14">
            <v>0.24070006609</v>
          </cell>
          <cell r="FR14">
            <v>0.26726639270800001</v>
          </cell>
          <cell r="FS14">
            <v>0.25055187940599999</v>
          </cell>
          <cell r="FT14">
            <v>0.249836921692</v>
          </cell>
          <cell r="FU14">
            <v>0.26063746213900002</v>
          </cell>
          <cell r="FV14">
            <v>0.24599456787099999</v>
          </cell>
          <cell r="FW14">
            <v>0.26609688997300002</v>
          </cell>
          <cell r="FX14">
            <v>0.25237709283799997</v>
          </cell>
          <cell r="FY14">
            <v>0.25312292575799999</v>
          </cell>
          <cell r="FZ14">
            <v>0.25308054685600001</v>
          </cell>
          <cell r="GA14">
            <v>0.234797120094</v>
          </cell>
          <cell r="GB14">
            <v>0.23861467838299999</v>
          </cell>
          <cell r="GC14">
            <v>0.26356458663900001</v>
          </cell>
          <cell r="GD14">
            <v>0.24561369419099999</v>
          </cell>
          <cell r="GE14">
            <v>0.23606574535399999</v>
          </cell>
          <cell r="GF14">
            <v>0.21466863155400001</v>
          </cell>
          <cell r="GG14">
            <v>0.231628835201</v>
          </cell>
          <cell r="GH14">
            <v>0.24787837266900001</v>
          </cell>
          <cell r="GI14">
            <v>0.23145568370799999</v>
          </cell>
          <cell r="GJ14">
            <v>0.238443732262</v>
          </cell>
          <cell r="GK14">
            <v>0.22790813445999999</v>
          </cell>
          <cell r="GL14">
            <v>0.23275429010400001</v>
          </cell>
          <cell r="GM14">
            <v>0.21743583679199999</v>
          </cell>
          <cell r="GN14">
            <v>0.236392259598</v>
          </cell>
          <cell r="GO14">
            <v>0.21613341569899999</v>
          </cell>
          <cell r="GP14">
            <v>0.21922594308900001</v>
          </cell>
          <cell r="GQ14">
            <v>0.23423713445700001</v>
          </cell>
          <cell r="GR14">
            <v>0.231202423573</v>
          </cell>
          <cell r="GS14">
            <v>0.23409324884400001</v>
          </cell>
          <cell r="GT14">
            <v>0.236963331699</v>
          </cell>
          <cell r="GU14">
            <v>0.253218889236</v>
          </cell>
          <cell r="GV14">
            <v>0.26925528049500003</v>
          </cell>
          <cell r="GW14">
            <v>0.25968259573000002</v>
          </cell>
          <cell r="GX14">
            <v>0.24770778417600001</v>
          </cell>
          <cell r="GY14">
            <v>0.245956063271</v>
          </cell>
          <cell r="GZ14">
            <v>0.24883979558899999</v>
          </cell>
          <cell r="HA14">
            <v>0.25585013627999997</v>
          </cell>
          <cell r="HB14">
            <v>0.25653535127600002</v>
          </cell>
          <cell r="HC14">
            <v>0.25458717346199999</v>
          </cell>
          <cell r="HD14">
            <v>0.240323007107</v>
          </cell>
          <cell r="HE14">
            <v>0.23702031373999999</v>
          </cell>
          <cell r="HF14">
            <v>0.25412893295299999</v>
          </cell>
          <cell r="HG14">
            <v>0.27560544013999999</v>
          </cell>
          <cell r="HH14">
            <v>0.24397033453</v>
          </cell>
          <cell r="HI14">
            <v>0.26391118764900001</v>
          </cell>
          <cell r="HJ14">
            <v>0.25617504119899998</v>
          </cell>
          <cell r="HK14">
            <v>0.251842677593</v>
          </cell>
          <cell r="HL14">
            <v>0.25297808647199999</v>
          </cell>
          <cell r="HM14">
            <v>0.253051519394</v>
          </cell>
          <cell r="HN14">
            <v>0.26234722137499999</v>
          </cell>
          <cell r="HO14">
            <v>0.26360690593699998</v>
          </cell>
          <cell r="HP14">
            <v>0.25017404556299999</v>
          </cell>
          <cell r="HQ14">
            <v>0.28044176101700002</v>
          </cell>
          <cell r="HR14">
            <v>0.25405949354200003</v>
          </cell>
          <cell r="HS14">
            <v>0.24073612690000001</v>
          </cell>
          <cell r="HT14">
            <v>0.26831138133999999</v>
          </cell>
          <cell r="HU14">
            <v>0.25887179374699998</v>
          </cell>
          <cell r="HV14">
            <v>0.253147363663</v>
          </cell>
          <cell r="HW14">
            <v>0.25571924448</v>
          </cell>
          <cell r="HX14">
            <v>0.25627589225800002</v>
          </cell>
          <cell r="HY14">
            <v>0.25311267375899998</v>
          </cell>
          <cell r="HZ14">
            <v>0.24142903089500001</v>
          </cell>
          <cell r="IA14">
            <v>0.24026203155500001</v>
          </cell>
          <cell r="IB14">
            <v>0.24967223405799999</v>
          </cell>
          <cell r="IC14">
            <v>0.22506123781199999</v>
          </cell>
          <cell r="ID14">
            <v>0.21862834691999999</v>
          </cell>
          <cell r="IE14">
            <v>0.22499698400500001</v>
          </cell>
          <cell r="IF14">
            <v>0.23125880956600001</v>
          </cell>
          <cell r="IG14">
            <v>0.228325307369</v>
          </cell>
          <cell r="IH14">
            <v>0.23534458875700001</v>
          </cell>
          <cell r="II14">
            <v>0.21880489587800001</v>
          </cell>
          <cell r="IJ14">
            <v>0.23820036649699999</v>
          </cell>
          <cell r="IK14">
            <v>0.25758457183799999</v>
          </cell>
          <cell r="IL14">
            <v>0.23656493425399999</v>
          </cell>
          <cell r="IM14">
            <v>0.24079161882399999</v>
          </cell>
          <cell r="IN14">
            <v>0.242181479931</v>
          </cell>
          <cell r="IO14">
            <v>0.22548633813899999</v>
          </cell>
          <cell r="IP14">
            <v>0.23336791992200001</v>
          </cell>
          <cell r="IQ14">
            <v>0.25320088863399998</v>
          </cell>
          <cell r="IR14">
            <v>0.24490629136600001</v>
          </cell>
          <cell r="IS14">
            <v>1.49193340912E-2</v>
          </cell>
          <cell r="IT14">
            <v>16.4153633118</v>
          </cell>
        </row>
        <row r="15">
          <cell r="A15" t="str">
            <v>DEL_CF_4407640_d563A_188_gid</v>
          </cell>
          <cell r="B15">
            <v>0.21856427192700001</v>
          </cell>
          <cell r="C15">
            <v>0.219199359417</v>
          </cell>
          <cell r="D15">
            <v>0.23555731773399999</v>
          </cell>
          <cell r="E15">
            <v>0.207517504692</v>
          </cell>
          <cell r="F15">
            <v>0.224727213383</v>
          </cell>
          <cell r="G15">
            <v>0.233761191368</v>
          </cell>
          <cell r="H15">
            <v>0.23309636115999999</v>
          </cell>
          <cell r="I15">
            <v>0.24904435873</v>
          </cell>
          <cell r="J15">
            <v>0.25522845983499998</v>
          </cell>
          <cell r="K15">
            <v>0.23582673072800001</v>
          </cell>
          <cell r="L15">
            <v>0.236541211605</v>
          </cell>
          <cell r="M15">
            <v>0.232290804386</v>
          </cell>
          <cell r="N15">
            <v>0.22552859783199999</v>
          </cell>
          <cell r="O15">
            <v>0.23659080266999999</v>
          </cell>
          <cell r="P15">
            <v>0.266219735146</v>
          </cell>
          <cell r="Q15">
            <v>0.206607282162</v>
          </cell>
          <cell r="R15">
            <v>0.23452419042600001</v>
          </cell>
          <cell r="S15">
            <v>0.22898471355399999</v>
          </cell>
          <cell r="T15">
            <v>0.22640621662099999</v>
          </cell>
          <cell r="U15">
            <v>0.24402672052400001</v>
          </cell>
          <cell r="V15">
            <v>0.23565572500199999</v>
          </cell>
          <cell r="W15">
            <v>0.23528236150699999</v>
          </cell>
          <cell r="X15">
            <v>0.19841396808600001</v>
          </cell>
          <cell r="Y15">
            <v>0.24519944191000001</v>
          </cell>
          <cell r="Z15">
            <v>0.193561971188</v>
          </cell>
          <cell r="AA15">
            <v>0.20453482866299999</v>
          </cell>
          <cell r="AB15">
            <v>0.24110460281400001</v>
          </cell>
          <cell r="AC15">
            <v>0.23656743764900001</v>
          </cell>
          <cell r="AD15">
            <v>0.22499036788900001</v>
          </cell>
          <cell r="AE15">
            <v>0.221575856209</v>
          </cell>
          <cell r="AF15">
            <v>0.24376624822599999</v>
          </cell>
          <cell r="AG15">
            <v>0.24485009908700001</v>
          </cell>
          <cell r="AH15">
            <v>0.22656291723300001</v>
          </cell>
          <cell r="AI15">
            <v>0.241710603237</v>
          </cell>
          <cell r="AJ15">
            <v>0.26050978898999999</v>
          </cell>
          <cell r="AK15">
            <v>0.21669054031400001</v>
          </cell>
          <cell r="AL15">
            <v>0.263068675995</v>
          </cell>
          <cell r="AM15">
            <v>0.23367267847100001</v>
          </cell>
          <cell r="AN15">
            <v>0.20212543010699999</v>
          </cell>
          <cell r="AO15">
            <v>0.23370540142099999</v>
          </cell>
          <cell r="AP15">
            <v>0.25448441505399999</v>
          </cell>
          <cell r="AQ15">
            <v>0.223111748695</v>
          </cell>
          <cell r="AR15">
            <v>0.22774040699</v>
          </cell>
          <cell r="AS15">
            <v>0.23790276050600001</v>
          </cell>
          <cell r="AT15">
            <v>0.23699665069600001</v>
          </cell>
          <cell r="AU15">
            <v>0.219639956951</v>
          </cell>
          <cell r="AV15">
            <v>0.22706687450400001</v>
          </cell>
          <cell r="AW15">
            <v>0.23710703849799999</v>
          </cell>
          <cell r="AX15">
            <v>0.25064331293100001</v>
          </cell>
          <cell r="AY15">
            <v>0.25484251976</v>
          </cell>
          <cell r="AZ15">
            <v>0.24128502607300001</v>
          </cell>
          <cell r="BA15">
            <v>0.236708581448</v>
          </cell>
          <cell r="BB15">
            <v>0.214327335358</v>
          </cell>
          <cell r="BC15">
            <v>0.20302617549900001</v>
          </cell>
          <cell r="BD15">
            <v>0.20379287004499999</v>
          </cell>
          <cell r="BE15">
            <v>0.21679389476800001</v>
          </cell>
          <cell r="BF15">
            <v>0.23546439409299999</v>
          </cell>
          <cell r="BG15">
            <v>0.21639311313599999</v>
          </cell>
          <cell r="BH15">
            <v>0.25514620542499999</v>
          </cell>
          <cell r="BI15">
            <v>0.249454796314</v>
          </cell>
          <cell r="BJ15">
            <v>0.23464071750599999</v>
          </cell>
          <cell r="BK15">
            <v>0.21517729759199999</v>
          </cell>
          <cell r="BL15">
            <v>0.21833992004399999</v>
          </cell>
          <cell r="BM15">
            <v>0.21456605196</v>
          </cell>
          <cell r="BN15">
            <v>0.21213918924299999</v>
          </cell>
          <cell r="BO15">
            <v>0.24761539697599999</v>
          </cell>
          <cell r="BP15">
            <v>0.25183695554699997</v>
          </cell>
          <cell r="BQ15">
            <v>0.26615577936200002</v>
          </cell>
          <cell r="BR15">
            <v>0.24401623010599999</v>
          </cell>
          <cell r="BS15">
            <v>0.238064825535</v>
          </cell>
          <cell r="BT15">
            <v>0.23328995704700001</v>
          </cell>
          <cell r="BU15">
            <v>0.22801464796099999</v>
          </cell>
          <cell r="BV15">
            <v>0.21615618467299999</v>
          </cell>
          <cell r="BW15">
            <v>0.23376327753100001</v>
          </cell>
          <cell r="BX15">
            <v>0.23214316368099999</v>
          </cell>
          <cell r="BY15">
            <v>0.23491948842999999</v>
          </cell>
          <cell r="BZ15">
            <v>0.232780754566</v>
          </cell>
          <cell r="CA15">
            <v>0.245091974735</v>
          </cell>
          <cell r="CB15">
            <v>0.23335236310999999</v>
          </cell>
          <cell r="CC15">
            <v>0.20393621921499999</v>
          </cell>
          <cell r="CD15">
            <v>0.241802632809</v>
          </cell>
          <cell r="CE15">
            <v>0.23511284589799999</v>
          </cell>
          <cell r="CF15">
            <v>0.22110760211899999</v>
          </cell>
          <cell r="CG15">
            <v>0.24401342868799999</v>
          </cell>
          <cell r="CH15">
            <v>0.24988788366299999</v>
          </cell>
          <cell r="CI15">
            <v>0.242113947868</v>
          </cell>
          <cell r="CJ15">
            <v>0.238839507103</v>
          </cell>
          <cell r="CK15">
            <v>0.23897564411200001</v>
          </cell>
          <cell r="CL15">
            <v>0.21932494640399999</v>
          </cell>
          <cell r="CM15">
            <v>0.22996777296099999</v>
          </cell>
          <cell r="CN15">
            <v>0.22285020351400001</v>
          </cell>
          <cell r="CO15">
            <v>0.223305761814</v>
          </cell>
          <cell r="CP15">
            <v>0.22283697128300001</v>
          </cell>
          <cell r="CQ15">
            <v>0.23306971788399999</v>
          </cell>
          <cell r="CR15">
            <v>0.21844512224199999</v>
          </cell>
          <cell r="CS15">
            <v>0.22348105907400001</v>
          </cell>
          <cell r="CT15">
            <v>0.214001834393</v>
          </cell>
          <cell r="CU15">
            <v>0.23734587431000001</v>
          </cell>
          <cell r="CV15">
            <v>0.22337311506300001</v>
          </cell>
          <cell r="CW15">
            <v>0.22106176614799999</v>
          </cell>
          <cell r="CX15">
            <v>0.249671876431</v>
          </cell>
          <cell r="CY15">
            <v>0.26568573713299998</v>
          </cell>
          <cell r="CZ15">
            <v>0.25447273254399999</v>
          </cell>
          <cell r="DA15">
            <v>0.223272383213</v>
          </cell>
          <cell r="DB15">
            <v>0.23277086019500001</v>
          </cell>
          <cell r="DC15">
            <v>0.191937744617</v>
          </cell>
          <cell r="DD15">
            <v>0.211452245712</v>
          </cell>
          <cell r="DE15">
            <v>0.22894603014000001</v>
          </cell>
          <cell r="DF15">
            <v>0.24975991249099999</v>
          </cell>
          <cell r="DG15">
            <v>0.22353225946399999</v>
          </cell>
          <cell r="DH15">
            <v>0.23948001861599999</v>
          </cell>
          <cell r="DI15">
            <v>0.21983766555799999</v>
          </cell>
          <cell r="DJ15">
            <v>0.236723184586</v>
          </cell>
          <cell r="DK15">
            <v>0.24134790897399999</v>
          </cell>
          <cell r="DL15">
            <v>0.22254461049999999</v>
          </cell>
          <cell r="DM15">
            <v>0.20941960811599999</v>
          </cell>
          <cell r="DN15">
            <v>0.232090830803</v>
          </cell>
          <cell r="DO15">
            <v>0.245979607105</v>
          </cell>
          <cell r="DP15">
            <v>0.240852177143</v>
          </cell>
          <cell r="DQ15">
            <v>0.23155826330199999</v>
          </cell>
          <cell r="DR15">
            <v>0.236026465893</v>
          </cell>
          <cell r="DS15">
            <v>0.23105466365800001</v>
          </cell>
          <cell r="DT15">
            <v>0.230632722378</v>
          </cell>
          <cell r="DU15">
            <v>0.241678893566</v>
          </cell>
          <cell r="DV15">
            <v>0.20191562175800001</v>
          </cell>
          <cell r="DW15">
            <v>0.18468683958099999</v>
          </cell>
          <cell r="DX15">
            <v>0.1695317626</v>
          </cell>
          <cell r="DY15">
            <v>0.191824257374</v>
          </cell>
          <cell r="DZ15">
            <v>0.18303245305999999</v>
          </cell>
          <cell r="EA15">
            <v>0.23349422216400001</v>
          </cell>
          <cell r="EB15">
            <v>0.22533923387499999</v>
          </cell>
          <cell r="EC15">
            <v>0.24389797449100001</v>
          </cell>
          <cell r="ED15">
            <v>0.23440736532199999</v>
          </cell>
          <cell r="EE15">
            <v>0.20167839527100001</v>
          </cell>
          <cell r="EF15">
            <v>0.23362469673200001</v>
          </cell>
          <cell r="EG15">
            <v>0.22343122959100001</v>
          </cell>
          <cell r="EH15">
            <v>0.25463151931799999</v>
          </cell>
          <cell r="EI15">
            <v>0.23480600118600001</v>
          </cell>
          <cell r="EJ15">
            <v>0.23731738328900001</v>
          </cell>
          <cell r="EK15">
            <v>0.24569618701900001</v>
          </cell>
          <cell r="EL15">
            <v>0.240716993809</v>
          </cell>
          <cell r="EM15">
            <v>0.24802082777000001</v>
          </cell>
          <cell r="EN15">
            <v>0.25085741281500001</v>
          </cell>
          <cell r="EO15">
            <v>0.25408834218999998</v>
          </cell>
          <cell r="EP15">
            <v>0.24285221099900001</v>
          </cell>
          <cell r="EQ15">
            <v>0.22878772020300001</v>
          </cell>
          <cell r="ER15">
            <v>0.23270934820200001</v>
          </cell>
          <cell r="ES15">
            <v>0.22304391861</v>
          </cell>
          <cell r="ET15">
            <v>0.22756344079999999</v>
          </cell>
          <cell r="EU15">
            <v>0.23412233591100001</v>
          </cell>
          <cell r="EV15">
            <v>0.239422261715</v>
          </cell>
          <cell r="EW15">
            <v>0.23111641407</v>
          </cell>
          <cell r="EX15">
            <v>0.25689214467999999</v>
          </cell>
          <cell r="EY15">
            <v>0.249896645546</v>
          </cell>
          <cell r="EZ15">
            <v>0.20904970169100001</v>
          </cell>
          <cell r="FA15">
            <v>0.21992421150200001</v>
          </cell>
          <cell r="FB15">
            <v>0.247514724731</v>
          </cell>
          <cell r="FC15">
            <v>0.21312195062600001</v>
          </cell>
          <cell r="FD15">
            <v>0.23331207037000001</v>
          </cell>
          <cell r="FE15">
            <v>0.21549683809299999</v>
          </cell>
          <cell r="FF15">
            <v>0.20351982116699999</v>
          </cell>
          <cell r="FG15">
            <v>0.218782305717</v>
          </cell>
          <cell r="FH15">
            <v>0.23292917013200001</v>
          </cell>
          <cell r="FI15">
            <v>0.20133274793600001</v>
          </cell>
          <cell r="FJ15">
            <v>0.24232530593900001</v>
          </cell>
          <cell r="FK15">
            <v>0.22000682354000001</v>
          </cell>
          <cell r="FL15">
            <v>0.240582346916</v>
          </cell>
          <cell r="FM15">
            <v>0.23292303085300001</v>
          </cell>
          <cell r="FN15">
            <v>0.237147331238</v>
          </cell>
          <cell r="FO15">
            <v>0.22579121589699999</v>
          </cell>
          <cell r="FP15">
            <v>0.227733373642</v>
          </cell>
          <cell r="FQ15">
            <v>0.23202252388</v>
          </cell>
          <cell r="FR15">
            <v>0.24701189994799999</v>
          </cell>
          <cell r="FS15">
            <v>0.239934682846</v>
          </cell>
          <cell r="FT15">
            <v>0.23415058851199999</v>
          </cell>
          <cell r="FU15">
            <v>0.25132554769499998</v>
          </cell>
          <cell r="FV15">
            <v>0.2297514081</v>
          </cell>
          <cell r="FW15">
            <v>0.24897694587700001</v>
          </cell>
          <cell r="FX15">
            <v>0.245701014996</v>
          </cell>
          <cell r="FY15">
            <v>0.23626101017000001</v>
          </cell>
          <cell r="FZ15">
            <v>0.24059027433399999</v>
          </cell>
          <cell r="GA15">
            <v>0.22960919141800001</v>
          </cell>
          <cell r="GB15">
            <v>0.22539508342699999</v>
          </cell>
          <cell r="GC15">
            <v>0.24563711881600001</v>
          </cell>
          <cell r="GD15">
            <v>0.22693896293599999</v>
          </cell>
          <cell r="GE15">
            <v>0.22150975465799999</v>
          </cell>
          <cell r="GF15">
            <v>0.24398487806300001</v>
          </cell>
          <cell r="GG15">
            <v>0.253522098064</v>
          </cell>
          <cell r="GH15">
            <v>0.26545047760000001</v>
          </cell>
          <cell r="GI15">
            <v>0.223766207695</v>
          </cell>
          <cell r="GJ15">
            <v>0.24060201644900001</v>
          </cell>
          <cell r="GK15">
            <v>0.229306340218</v>
          </cell>
          <cell r="GL15">
            <v>0.23840194940600001</v>
          </cell>
          <cell r="GM15">
            <v>0.22133457660700001</v>
          </cell>
          <cell r="GN15">
            <v>0.23089885711700001</v>
          </cell>
          <cell r="GO15">
            <v>0.209827840328</v>
          </cell>
          <cell r="GP15">
            <v>0.21379667520500001</v>
          </cell>
          <cell r="GQ15">
            <v>0.245216906071</v>
          </cell>
          <cell r="GR15">
            <v>0.232537567616</v>
          </cell>
          <cell r="GS15">
            <v>0.21072781086</v>
          </cell>
          <cell r="GT15">
            <v>0.22831106185899999</v>
          </cell>
          <cell r="GU15">
            <v>0.22621119022399999</v>
          </cell>
          <cell r="GV15">
            <v>0.24876254797</v>
          </cell>
          <cell r="GW15">
            <v>0.24961197376300001</v>
          </cell>
          <cell r="GX15">
            <v>0.23694443702699999</v>
          </cell>
          <cell r="GY15">
            <v>0.23345732688900001</v>
          </cell>
          <cell r="GZ15">
            <v>0.242713034153</v>
          </cell>
          <cell r="HA15">
            <v>0.25554263591800003</v>
          </cell>
          <cell r="HB15">
            <v>0.24627918004999999</v>
          </cell>
          <cell r="HC15">
            <v>0.24146330356599999</v>
          </cell>
          <cell r="HD15">
            <v>0.229529380798</v>
          </cell>
          <cell r="HE15">
            <v>0.22225451469400001</v>
          </cell>
          <cell r="HF15">
            <v>0.24744594097100001</v>
          </cell>
          <cell r="HG15">
            <v>0.25165575742700003</v>
          </cell>
          <cell r="HH15">
            <v>0.22628289461100001</v>
          </cell>
          <cell r="HI15">
            <v>0.24995440244700001</v>
          </cell>
          <cell r="HJ15">
            <v>0.24791866540900001</v>
          </cell>
          <cell r="HK15">
            <v>0.242824077606</v>
          </cell>
          <cell r="HL15">
            <v>0.24717861414</v>
          </cell>
          <cell r="HM15">
            <v>0.24805098772</v>
          </cell>
          <cell r="HN15">
            <v>0.25233429670300001</v>
          </cell>
          <cell r="HO15">
            <v>0.25271821022000002</v>
          </cell>
          <cell r="HP15">
            <v>0.24686789512599999</v>
          </cell>
          <cell r="HQ15">
            <v>0.26112347841299999</v>
          </cell>
          <cell r="HR15">
            <v>0.237527132034</v>
          </cell>
          <cell r="HS15">
            <v>0.213808715343</v>
          </cell>
          <cell r="HT15">
            <v>0.254257798195</v>
          </cell>
          <cell r="HU15">
            <v>0.247998595238</v>
          </cell>
          <cell r="HV15">
            <v>0.24319678545000001</v>
          </cell>
          <cell r="HW15">
            <v>0.22650784254100001</v>
          </cell>
          <cell r="HX15">
            <v>0.190187990665</v>
          </cell>
          <cell r="HY15">
            <v>0.22079461813000001</v>
          </cell>
          <cell r="HZ15">
            <v>0.21819627285000001</v>
          </cell>
          <cell r="IA15">
            <v>0.23451370000800001</v>
          </cell>
          <cell r="IB15">
            <v>0.23940974474000001</v>
          </cell>
          <cell r="IC15">
            <v>0.22286170721099999</v>
          </cell>
          <cell r="ID15">
            <v>0.215860784054</v>
          </cell>
          <cell r="IE15">
            <v>0.21915763616600001</v>
          </cell>
          <cell r="IF15">
            <v>0.22143852710699999</v>
          </cell>
          <cell r="IG15">
            <v>0.216929674149</v>
          </cell>
          <cell r="IH15">
            <v>0.231390237808</v>
          </cell>
          <cell r="II15">
            <v>0.18296664953200001</v>
          </cell>
          <cell r="IJ15">
            <v>0.219187855721</v>
          </cell>
          <cell r="IK15">
            <v>0.24156379699700001</v>
          </cell>
          <cell r="IL15">
            <v>0.223323583603</v>
          </cell>
          <cell r="IM15">
            <v>0.227452158928</v>
          </cell>
          <cell r="IN15">
            <v>0.23005950450900001</v>
          </cell>
          <cell r="IO15">
            <v>0.212537229061</v>
          </cell>
          <cell r="IP15">
            <v>0.212145268917</v>
          </cell>
          <cell r="IQ15">
            <v>0.23171949386599999</v>
          </cell>
          <cell r="IR15">
            <v>0.23155552148799999</v>
          </cell>
          <cell r="IS15">
            <v>1.6253015026499999E-2</v>
          </cell>
          <cell r="IT15">
            <v>14.2469272614</v>
          </cell>
        </row>
        <row r="16">
          <cell r="A16" t="str">
            <v>SNP_CN_4407927_T276G_E92D_gid</v>
          </cell>
          <cell r="B16">
            <v>-0.23758810758599999</v>
          </cell>
          <cell r="C16">
            <v>-0.28889185190200001</v>
          </cell>
          <cell r="D16">
            <v>-0.22013825178099999</v>
          </cell>
          <cell r="E16">
            <v>-0.239104539156</v>
          </cell>
          <cell r="F16">
            <v>-0.24114063382100001</v>
          </cell>
          <cell r="G16">
            <v>-0.233291596174</v>
          </cell>
          <cell r="H16">
            <v>-0.26242867112200002</v>
          </cell>
          <cell r="I16">
            <v>-0.264468222857</v>
          </cell>
          <cell r="J16">
            <v>-0.224377393723</v>
          </cell>
          <cell r="K16">
            <v>-0.26355883479100001</v>
          </cell>
          <cell r="L16">
            <v>-0.25275728106500001</v>
          </cell>
          <cell r="M16">
            <v>-0.288705974817</v>
          </cell>
          <cell r="N16">
            <v>-0.20999085903199999</v>
          </cell>
          <cell r="O16">
            <v>-0.17935085296600001</v>
          </cell>
          <cell r="P16">
            <v>-0.25444424152400003</v>
          </cell>
          <cell r="Q16">
            <v>-0.22106689214700001</v>
          </cell>
          <cell r="R16">
            <v>-0.22663375735300001</v>
          </cell>
          <cell r="S16">
            <v>-0.25121366977699999</v>
          </cell>
          <cell r="T16">
            <v>-0.239283025265</v>
          </cell>
          <cell r="U16">
            <v>-0.20143589377400001</v>
          </cell>
          <cell r="V16">
            <v>-0.25926065444899998</v>
          </cell>
          <cell r="W16">
            <v>-0.243620604277</v>
          </cell>
          <cell r="X16">
            <v>-0.207582980394</v>
          </cell>
          <cell r="Y16">
            <v>-0.25204452872299998</v>
          </cell>
          <cell r="Z16">
            <v>-0.21243137121200001</v>
          </cell>
          <cell r="AA16">
            <v>-0.25703987479200002</v>
          </cell>
          <cell r="AB16">
            <v>-0.30661088228200001</v>
          </cell>
          <cell r="AC16">
            <v>-0.21830636262899999</v>
          </cell>
          <cell r="AD16">
            <v>-0.25907933711999998</v>
          </cell>
          <cell r="AE16">
            <v>-0.23886612057699999</v>
          </cell>
          <cell r="AF16">
            <v>-0.23331958055499999</v>
          </cell>
          <cell r="AG16">
            <v>-0.21613836288499999</v>
          </cell>
          <cell r="AH16">
            <v>-0.26546728610999998</v>
          </cell>
          <cell r="AI16">
            <v>-0.25036045908900001</v>
          </cell>
          <cell r="AJ16">
            <v>-0.23282074928300001</v>
          </cell>
          <cell r="AK16">
            <v>-0.24725115299200001</v>
          </cell>
          <cell r="AL16">
            <v>-0.28430017828900001</v>
          </cell>
          <cell r="AM16">
            <v>-0.23995706439</v>
          </cell>
          <cell r="AN16">
            <v>-0.25322893261899998</v>
          </cell>
          <cell r="AO16">
            <v>-0.223800778389</v>
          </cell>
          <cell r="AP16">
            <v>-0.24195477366400001</v>
          </cell>
          <cell r="AQ16">
            <v>-0.27005198597899999</v>
          </cell>
          <cell r="AR16">
            <v>-0.25772514939300001</v>
          </cell>
          <cell r="AS16">
            <v>-0.262569904327</v>
          </cell>
          <cell r="AT16">
            <v>-0.231424301863</v>
          </cell>
          <cell r="AU16">
            <v>-0.22244733572</v>
          </cell>
          <cell r="AV16">
            <v>-0.206106245518</v>
          </cell>
          <cell r="AW16">
            <v>-0.22526487708099999</v>
          </cell>
          <cell r="AX16">
            <v>-0.21126592159300001</v>
          </cell>
          <cell r="AY16">
            <v>-0.26064068079000002</v>
          </cell>
          <cell r="AZ16">
            <v>-0.261249065399</v>
          </cell>
          <cell r="BA16">
            <v>-0.25042146444300001</v>
          </cell>
          <cell r="BB16">
            <v>-0.22339692711799999</v>
          </cell>
          <cell r="BC16">
            <v>-0.21831071376799999</v>
          </cell>
          <cell r="BD16">
            <v>-0.25709113478700002</v>
          </cell>
          <cell r="BE16">
            <v>-0.246609181166</v>
          </cell>
          <cell r="BF16">
            <v>-0.23309203982400001</v>
          </cell>
          <cell r="BG16">
            <v>-0.21946161985400001</v>
          </cell>
          <cell r="BH16">
            <v>-0.242918550968</v>
          </cell>
          <cell r="BI16">
            <v>-0.226068079472</v>
          </cell>
          <cell r="BJ16">
            <v>-0.230134218931</v>
          </cell>
          <cell r="BK16">
            <v>-0.22930648922899999</v>
          </cell>
          <cell r="BL16">
            <v>-0.26472368836400001</v>
          </cell>
          <cell r="BM16">
            <v>-0.27186194062199998</v>
          </cell>
          <cell r="BN16">
            <v>-0.261842817068</v>
          </cell>
          <cell r="BO16">
            <v>-0.22279077768300001</v>
          </cell>
          <cell r="BP16">
            <v>-0.24192181229599999</v>
          </cell>
          <cell r="BQ16">
            <v>-0.29115715622900001</v>
          </cell>
          <cell r="BR16">
            <v>-0.222910404205</v>
          </cell>
          <cell r="BS16">
            <v>-0.24378764629399999</v>
          </cell>
          <cell r="BT16">
            <v>-0.23705425858500001</v>
          </cell>
          <cell r="BU16">
            <v>-0.2178209126</v>
          </cell>
          <cell r="BV16">
            <v>-0.23379227519000001</v>
          </cell>
          <cell r="BW16">
            <v>-0.20437943935399999</v>
          </cell>
          <cell r="BX16">
            <v>-0.21995002031300001</v>
          </cell>
          <cell r="BY16">
            <v>-0.21678122878100001</v>
          </cell>
          <cell r="BZ16">
            <v>-0.248228162527</v>
          </cell>
          <cell r="CA16">
            <v>-0.25064107775700001</v>
          </cell>
          <cell r="CB16">
            <v>-0.22758057713499999</v>
          </cell>
          <cell r="CC16">
            <v>-0.242402136326</v>
          </cell>
          <cell r="CD16">
            <v>-0.24669536948199999</v>
          </cell>
          <cell r="CE16">
            <v>-0.25992751121500002</v>
          </cell>
          <cell r="CF16">
            <v>-0.230605751276</v>
          </cell>
          <cell r="CG16">
            <v>-0.25495406985300001</v>
          </cell>
          <cell r="CH16">
            <v>-0.19309258461000001</v>
          </cell>
          <cell r="CI16">
            <v>-0.22734254598600001</v>
          </cell>
          <cell r="CJ16">
            <v>-0.22844144701999999</v>
          </cell>
          <cell r="CK16">
            <v>-0.23864433169400001</v>
          </cell>
          <cell r="CL16">
            <v>-0.22446882724799999</v>
          </cell>
          <cell r="CM16">
            <v>-0.24167492985700001</v>
          </cell>
          <cell r="CN16">
            <v>-0.25528657436399999</v>
          </cell>
          <cell r="CO16">
            <v>-0.25202378630599997</v>
          </cell>
          <cell r="CP16">
            <v>-0.25925153493899999</v>
          </cell>
          <cell r="CQ16">
            <v>-0.25105690956100002</v>
          </cell>
          <cell r="CR16">
            <v>-0.232505947351</v>
          </cell>
          <cell r="CS16">
            <v>-0.238973766565</v>
          </cell>
          <cell r="CT16">
            <v>-0.24232873320600001</v>
          </cell>
          <cell r="CU16">
            <v>-0.231315493584</v>
          </cell>
          <cell r="CV16">
            <v>-0.26609215140300002</v>
          </cell>
          <cell r="CW16">
            <v>-0.25293511152300002</v>
          </cell>
          <cell r="CX16">
            <v>-0.256418585777</v>
          </cell>
          <cell r="CY16">
            <v>-0.22489139437700001</v>
          </cell>
          <cell r="CZ16">
            <v>-0.24852669239</v>
          </cell>
          <cell r="DA16">
            <v>-0.23995801806399999</v>
          </cell>
          <cell r="DB16">
            <v>-0.243464142084</v>
          </cell>
          <cell r="DC16">
            <v>-0.262559562922</v>
          </cell>
          <cell r="DD16">
            <v>-0.26194706559199998</v>
          </cell>
          <cell r="DE16">
            <v>-0.24720042944000001</v>
          </cell>
          <cell r="DF16">
            <v>-0.22336691618000001</v>
          </cell>
          <cell r="DG16">
            <v>-0.26638257503500001</v>
          </cell>
          <cell r="DH16">
            <v>-0.22809937596300001</v>
          </cell>
          <cell r="DI16">
            <v>-0.27753904461899997</v>
          </cell>
          <cell r="DJ16">
            <v>-0.27502247691199999</v>
          </cell>
          <cell r="DK16">
            <v>-0.23723757267000001</v>
          </cell>
          <cell r="DL16">
            <v>-0.25687685608900002</v>
          </cell>
          <cell r="DM16">
            <v>-0.26971745490999999</v>
          </cell>
          <cell r="DN16">
            <v>-0.25263965129900001</v>
          </cell>
          <cell r="DO16">
            <v>-0.27275496721300002</v>
          </cell>
          <cell r="DP16">
            <v>-0.24473339319199999</v>
          </cell>
          <cell r="DQ16">
            <v>-0.27247169613799999</v>
          </cell>
          <cell r="DR16">
            <v>-0.279671877623</v>
          </cell>
          <cell r="DS16">
            <v>-0.26260381936999999</v>
          </cell>
          <cell r="DT16">
            <v>-0.250083774328</v>
          </cell>
          <cell r="DU16">
            <v>-0.26090258359899998</v>
          </cell>
          <cell r="DV16">
            <v>-0.27614286541900002</v>
          </cell>
          <cell r="DW16">
            <v>-0.214597553015</v>
          </cell>
          <cell r="DX16">
            <v>-0.24469199776600001</v>
          </cell>
          <cell r="DY16">
            <v>-0.26493266224899997</v>
          </cell>
          <cell r="DZ16">
            <v>-0.25272151827799999</v>
          </cell>
          <cell r="EA16">
            <v>-0.25601175427400003</v>
          </cell>
          <cell r="EB16">
            <v>-0.22860324382800001</v>
          </cell>
          <cell r="EC16">
            <v>-0.24870702624300001</v>
          </cell>
          <cell r="ED16">
            <v>-0.25993436574899997</v>
          </cell>
          <cell r="EE16">
            <v>-0.26900732517199999</v>
          </cell>
          <cell r="EF16">
            <v>-0.213295817375</v>
          </cell>
          <cell r="EG16">
            <v>-0.228385329247</v>
          </cell>
          <cell r="EH16">
            <v>-0.252573639154</v>
          </cell>
          <cell r="EI16">
            <v>-0.247020900249</v>
          </cell>
          <cell r="EJ16">
            <v>-0.25403541326500001</v>
          </cell>
          <cell r="EK16">
            <v>-0.27573800087</v>
          </cell>
          <cell r="EL16">
            <v>-0.26647916436199998</v>
          </cell>
          <cell r="EM16">
            <v>-0.25622648000699999</v>
          </cell>
          <cell r="EN16">
            <v>-0.25868868827800001</v>
          </cell>
          <cell r="EO16">
            <v>-0.26220983266800002</v>
          </cell>
          <cell r="EP16">
            <v>-0.26890894770599999</v>
          </cell>
          <cell r="EQ16">
            <v>-0.23379772901500001</v>
          </cell>
          <cell r="ER16">
            <v>-0.22729808092100001</v>
          </cell>
          <cell r="ES16">
            <v>-0.243764936924</v>
          </cell>
          <cell r="ET16">
            <v>-0.25407397746999999</v>
          </cell>
          <cell r="EU16">
            <v>-0.247026711702</v>
          </cell>
          <cell r="EV16">
            <v>-0.24221003055599999</v>
          </cell>
          <cell r="EW16">
            <v>-0.22768881917</v>
          </cell>
          <cell r="EX16">
            <v>-0.24508026242299999</v>
          </cell>
          <cell r="EY16">
            <v>-0.24825361370999999</v>
          </cell>
          <cell r="EZ16">
            <v>-0.234399616718</v>
          </cell>
          <cell r="FA16">
            <v>-0.25431248545599999</v>
          </cell>
          <cell r="FB16">
            <v>-0.24129429459599999</v>
          </cell>
          <cell r="FC16">
            <v>-0.23946124315299999</v>
          </cell>
          <cell r="FD16">
            <v>-0.243661701679</v>
          </cell>
          <cell r="FE16">
            <v>-0.25291651487400002</v>
          </cell>
          <cell r="FF16">
            <v>-0.22179871797600001</v>
          </cell>
          <cell r="FG16">
            <v>-0.260415524244</v>
          </cell>
          <cell r="FH16">
            <v>-0.25622114539099999</v>
          </cell>
          <cell r="FI16">
            <v>-0.244836747646</v>
          </cell>
          <cell r="FJ16">
            <v>-0.22042071819299999</v>
          </cell>
          <cell r="FK16">
            <v>-0.21848398447</v>
          </cell>
          <cell r="FL16">
            <v>-0.231166929007</v>
          </cell>
          <cell r="FM16">
            <v>-0.21636009216300001</v>
          </cell>
          <cell r="FN16">
            <v>-0.243325322866</v>
          </cell>
          <cell r="FO16">
            <v>-0.240639060736</v>
          </cell>
          <cell r="FP16">
            <v>-0.24275508523</v>
          </cell>
          <cell r="FQ16">
            <v>-0.23595353961000001</v>
          </cell>
          <cell r="FR16">
            <v>-0.26113513112100001</v>
          </cell>
          <cell r="FS16">
            <v>-0.26266014576000002</v>
          </cell>
          <cell r="FT16">
            <v>-0.24062082171400001</v>
          </cell>
          <cell r="FU16">
            <v>-0.252472549677</v>
          </cell>
          <cell r="FV16">
            <v>-0.25993424654000002</v>
          </cell>
          <cell r="FW16">
            <v>-0.26133838295900003</v>
          </cell>
          <cell r="FX16">
            <v>-0.25303775072099999</v>
          </cell>
          <cell r="FY16">
            <v>-0.24546158313800001</v>
          </cell>
          <cell r="FZ16">
            <v>-0.25567099451999997</v>
          </cell>
          <cell r="GA16">
            <v>-0.25639316439600002</v>
          </cell>
          <cell r="GB16">
            <v>-0.26899173855800002</v>
          </cell>
          <cell r="GC16">
            <v>-0.27322477102300002</v>
          </cell>
          <cell r="GD16">
            <v>-0.24954661726999999</v>
          </cell>
          <cell r="GE16">
            <v>-0.221801400185</v>
          </cell>
          <cell r="GF16">
            <v>-0.24731579423</v>
          </cell>
          <cell r="GG16">
            <v>-0.26754507422399998</v>
          </cell>
          <cell r="GH16">
            <v>-0.232647240162</v>
          </cell>
          <cell r="GI16">
            <v>-0.214832544327</v>
          </cell>
          <cell r="GJ16">
            <v>-0.25652948021900002</v>
          </cell>
          <cell r="GK16">
            <v>-0.24944201111799999</v>
          </cell>
          <cell r="GL16">
            <v>-0.25179484486600001</v>
          </cell>
          <cell r="GM16">
            <v>-0.24913790822000001</v>
          </cell>
          <cell r="GN16">
            <v>-0.24408799409900001</v>
          </cell>
          <cell r="GO16">
            <v>-0.265998959541</v>
          </cell>
          <cell r="GP16">
            <v>-0.25104960799199999</v>
          </cell>
          <cell r="GQ16">
            <v>-0.24381265044200001</v>
          </cell>
          <cell r="GR16">
            <v>-0.23351982235900001</v>
          </cell>
          <cell r="GS16">
            <v>-0.243381738663</v>
          </cell>
          <cell r="GT16">
            <v>-0.245170623064</v>
          </cell>
          <cell r="GU16">
            <v>-0.270309120417</v>
          </cell>
          <cell r="GV16">
            <v>-0.23596233129499999</v>
          </cell>
          <cell r="GW16">
            <v>-0.23394346237200001</v>
          </cell>
          <cell r="GX16">
            <v>-0.23843026161200001</v>
          </cell>
          <cell r="GY16">
            <v>-0.23483219742799999</v>
          </cell>
          <cell r="GZ16">
            <v>-0.241336256266</v>
          </cell>
          <cell r="HA16">
            <v>-0.26289308071099998</v>
          </cell>
          <cell r="HB16">
            <v>-0.25819125771500001</v>
          </cell>
          <cell r="HC16">
            <v>-0.23887565731999999</v>
          </cell>
          <cell r="HD16">
            <v>-0.25088241696399999</v>
          </cell>
          <cell r="HE16">
            <v>-0.23066058754900001</v>
          </cell>
          <cell r="HF16">
            <v>-0.24684441089600001</v>
          </cell>
          <cell r="HG16">
            <v>-0.25755077600499998</v>
          </cell>
          <cell r="HH16">
            <v>-0.235204935074</v>
          </cell>
          <cell r="HI16">
            <v>-0.22224739193900001</v>
          </cell>
          <cell r="HJ16">
            <v>-0.229590564966</v>
          </cell>
          <cell r="HK16">
            <v>-0.23290517926199999</v>
          </cell>
          <cell r="HL16">
            <v>-0.22875726223000001</v>
          </cell>
          <cell r="HM16">
            <v>-0.233926981688</v>
          </cell>
          <cell r="HN16">
            <v>-0.25168570876099999</v>
          </cell>
          <cell r="HO16">
            <v>-0.25030991435099997</v>
          </cell>
          <cell r="HP16">
            <v>-0.25287899375</v>
          </cell>
          <cell r="HQ16">
            <v>-0.26040872931499998</v>
          </cell>
          <cell r="HR16">
            <v>-0.22769382596000001</v>
          </cell>
          <cell r="HS16">
            <v>-0.24590164422999999</v>
          </cell>
          <cell r="HT16">
            <v>-0.240468591452</v>
          </cell>
          <cell r="HU16">
            <v>-0.24613136053099999</v>
          </cell>
          <cell r="HV16">
            <v>-0.24627915024800001</v>
          </cell>
          <cell r="HW16">
            <v>-0.24259147047999999</v>
          </cell>
          <cell r="HX16">
            <v>-0.23768842220299999</v>
          </cell>
          <cell r="HY16">
            <v>-0.24885556101799999</v>
          </cell>
          <cell r="HZ16">
            <v>-0.249573022127</v>
          </cell>
          <cell r="IA16">
            <v>-0.23936071991899999</v>
          </cell>
          <cell r="IB16">
            <v>-0.23412129282999999</v>
          </cell>
          <cell r="IC16">
            <v>-0.23140013217899999</v>
          </cell>
          <cell r="ID16">
            <v>-0.21465212106699999</v>
          </cell>
          <cell r="IE16">
            <v>-0.211575746536</v>
          </cell>
          <cell r="IF16">
            <v>-0.236563414335</v>
          </cell>
          <cell r="IG16">
            <v>-0.23424175381699999</v>
          </cell>
          <cell r="IH16">
            <v>-0.22824111580799999</v>
          </cell>
          <cell r="II16">
            <v>-0.257546067238</v>
          </cell>
          <cell r="IJ16">
            <v>-0.250021994114</v>
          </cell>
          <cell r="IK16">
            <v>-0.261520534754</v>
          </cell>
          <cell r="IL16">
            <v>-0.24714666604999999</v>
          </cell>
          <cell r="IM16">
            <v>-0.24787437915800001</v>
          </cell>
          <cell r="IN16">
            <v>-0.24848023056999999</v>
          </cell>
          <cell r="IO16">
            <v>-0.239980995655</v>
          </cell>
          <cell r="IP16">
            <v>-0.26520031690599999</v>
          </cell>
          <cell r="IQ16">
            <v>-0.26141077280000002</v>
          </cell>
          <cell r="IR16">
            <v>-0.24443770945099999</v>
          </cell>
          <cell r="IS16">
            <v>1.8239885568600001E-2</v>
          </cell>
          <cell r="IT16">
            <v>-13.4012746811</v>
          </cell>
        </row>
        <row r="17">
          <cell r="A17" t="str">
            <v>SNP_N_1473109_T1264G_rrs</v>
          </cell>
          <cell r="B17">
            <v>0.24426734447500001</v>
          </cell>
          <cell r="C17">
            <v>0.18018758297000001</v>
          </cell>
          <cell r="D17">
            <v>0.214796841145</v>
          </cell>
          <cell r="E17">
            <v>0.22976231575</v>
          </cell>
          <cell r="F17">
            <v>0.23865270614600001</v>
          </cell>
          <cell r="G17">
            <v>0.22221511602399999</v>
          </cell>
          <cell r="H17">
            <v>0.24259650707200001</v>
          </cell>
          <cell r="I17">
            <v>0.221383273602</v>
          </cell>
          <cell r="J17">
            <v>0.21884179115300001</v>
          </cell>
          <cell r="K17">
            <v>0.22662127018</v>
          </cell>
          <cell r="L17">
            <v>0.21751642227199999</v>
          </cell>
          <cell r="M17">
            <v>0.23460787534700001</v>
          </cell>
          <cell r="N17">
            <v>0.16567754745499999</v>
          </cell>
          <cell r="O17">
            <v>0.19778662920000001</v>
          </cell>
          <cell r="P17">
            <v>0.24771416187299999</v>
          </cell>
          <cell r="Q17">
            <v>0.192629277706</v>
          </cell>
          <cell r="R17">
            <v>0.20627522468600001</v>
          </cell>
          <cell r="S17">
            <v>0.20331937074699999</v>
          </cell>
          <cell r="T17">
            <v>0.208165347576</v>
          </cell>
          <cell r="U17">
            <v>0.24384874105500001</v>
          </cell>
          <cell r="V17">
            <v>0.198342621326</v>
          </cell>
          <cell r="W17">
            <v>0.20362579822499999</v>
          </cell>
          <cell r="X17">
            <v>0.26021951437000002</v>
          </cell>
          <cell r="Y17">
            <v>0.18461668491399999</v>
          </cell>
          <cell r="Z17">
            <v>0.21813118457799999</v>
          </cell>
          <cell r="AA17">
            <v>0.20907938480400001</v>
          </cell>
          <cell r="AB17">
            <v>0.24352771043800001</v>
          </cell>
          <cell r="AC17">
            <v>0.23484224080999999</v>
          </cell>
          <cell r="AD17">
            <v>0.21388369798699999</v>
          </cell>
          <cell r="AE17">
            <v>0.22685176134099999</v>
          </cell>
          <cell r="AF17">
            <v>0.23443365096999999</v>
          </cell>
          <cell r="AG17">
            <v>0.23544037342099999</v>
          </cell>
          <cell r="AH17">
            <v>0.21055436134300001</v>
          </cell>
          <cell r="AI17">
            <v>0.21737480163600001</v>
          </cell>
          <cell r="AJ17">
            <v>0.24181884527200001</v>
          </cell>
          <cell r="AK17">
            <v>0.22955638170199999</v>
          </cell>
          <cell r="AL17">
            <v>0.24807184934599999</v>
          </cell>
          <cell r="AM17">
            <v>0.214527904987</v>
          </cell>
          <cell r="AN17">
            <v>0.18290048837699999</v>
          </cell>
          <cell r="AO17">
            <v>0.171449363232</v>
          </cell>
          <cell r="AP17">
            <v>0.21173280477500001</v>
          </cell>
          <cell r="AQ17">
            <v>0.219994843006</v>
          </cell>
          <cell r="AR17">
            <v>0.21535271406199999</v>
          </cell>
          <cell r="AS17">
            <v>0.21852177381499999</v>
          </cell>
          <cell r="AT17">
            <v>0.20388585329100001</v>
          </cell>
          <cell r="AU17">
            <v>0.192101299763</v>
          </cell>
          <cell r="AV17">
            <v>0.22199916839600001</v>
          </cell>
          <cell r="AW17">
            <v>0.23146229982399999</v>
          </cell>
          <cell r="AX17">
            <v>0.24854582548099999</v>
          </cell>
          <cell r="AY17">
            <v>0.23189431428900001</v>
          </cell>
          <cell r="AZ17">
            <v>0.22600811719899999</v>
          </cell>
          <cell r="BA17">
            <v>0.20601940155000001</v>
          </cell>
          <cell r="BB17">
            <v>0.207873523235</v>
          </cell>
          <cell r="BC17">
            <v>0.19870513677599999</v>
          </cell>
          <cell r="BD17">
            <v>0.213349401951</v>
          </cell>
          <cell r="BE17">
            <v>0.227052748203</v>
          </cell>
          <cell r="BF17">
            <v>0.23377126455300001</v>
          </cell>
          <cell r="BG17">
            <v>0.22731637954700001</v>
          </cell>
          <cell r="BH17">
            <v>0.23708105087299999</v>
          </cell>
          <cell r="BI17">
            <v>0.23299962282200001</v>
          </cell>
          <cell r="BJ17">
            <v>0.178676009178</v>
          </cell>
          <cell r="BK17">
            <v>0.19711297750500001</v>
          </cell>
          <cell r="BL17">
            <v>0.23274195194200001</v>
          </cell>
          <cell r="BM17">
            <v>0.22094273567200001</v>
          </cell>
          <cell r="BN17">
            <v>0.213663220406</v>
          </cell>
          <cell r="BO17">
            <v>0.22525691986099999</v>
          </cell>
          <cell r="BP17">
            <v>0.218768179417</v>
          </cell>
          <cell r="BQ17">
            <v>0.25982940196999998</v>
          </cell>
          <cell r="BR17">
            <v>0.22069966793099999</v>
          </cell>
          <cell r="BS17">
            <v>0.23051202297199999</v>
          </cell>
          <cell r="BT17">
            <v>0.251842081547</v>
          </cell>
          <cell r="BU17">
            <v>0.22880738973600001</v>
          </cell>
          <cell r="BV17">
            <v>0.22187680005999999</v>
          </cell>
          <cell r="BW17">
            <v>0.20367044210400001</v>
          </cell>
          <cell r="BX17">
            <v>0.208750844002</v>
          </cell>
          <cell r="BY17">
            <v>0.213373959064</v>
          </cell>
          <cell r="BZ17">
            <v>0.183893442154</v>
          </cell>
          <cell r="CA17">
            <v>0.20699483156199999</v>
          </cell>
          <cell r="CB17">
            <v>0.21736711263700001</v>
          </cell>
          <cell r="CC17">
            <v>0.192822515965</v>
          </cell>
          <cell r="CD17">
            <v>0.18539464473699999</v>
          </cell>
          <cell r="CE17">
            <v>0.21822088956800001</v>
          </cell>
          <cell r="CF17">
            <v>0.229619562626</v>
          </cell>
          <cell r="CG17">
            <v>0.247967779636</v>
          </cell>
          <cell r="CH17">
            <v>0.24307429790499999</v>
          </cell>
          <cell r="CI17">
            <v>0.224833190441</v>
          </cell>
          <cell r="CJ17">
            <v>0.218189418316</v>
          </cell>
          <cell r="CK17">
            <v>0.21124744415300001</v>
          </cell>
          <cell r="CL17">
            <v>0.20636224746699999</v>
          </cell>
          <cell r="CM17">
            <v>0.21656435728099999</v>
          </cell>
          <cell r="CN17">
            <v>0.20344394445399999</v>
          </cell>
          <cell r="CO17">
            <v>0.22890597581899999</v>
          </cell>
          <cell r="CP17">
            <v>0.22050613164899999</v>
          </cell>
          <cell r="CQ17">
            <v>0.212718963623</v>
          </cell>
          <cell r="CR17">
            <v>0.21203428506899999</v>
          </cell>
          <cell r="CS17">
            <v>0.20677137374900001</v>
          </cell>
          <cell r="CT17">
            <v>0.206864476204</v>
          </cell>
          <cell r="CU17">
            <v>0.21437740325900001</v>
          </cell>
          <cell r="CV17">
            <v>0.20132827758800001</v>
          </cell>
          <cell r="CW17">
            <v>0.18791592121100001</v>
          </cell>
          <cell r="CX17">
            <v>0.23090082407000001</v>
          </cell>
          <cell r="CY17">
            <v>0.24760556220999999</v>
          </cell>
          <cell r="CZ17">
            <v>0.23436653614</v>
          </cell>
          <cell r="DA17">
            <v>0.215240955353</v>
          </cell>
          <cell r="DB17">
            <v>0.22343587875400001</v>
          </cell>
          <cell r="DC17">
            <v>0.23391330242200001</v>
          </cell>
          <cell r="DD17">
            <v>0.21493446826900001</v>
          </cell>
          <cell r="DE17">
            <v>0.23755288124099999</v>
          </cell>
          <cell r="DF17">
            <v>0.23443973064400001</v>
          </cell>
          <cell r="DG17">
            <v>0.22492897510500001</v>
          </cell>
          <cell r="DH17">
            <v>0.234091341496</v>
          </cell>
          <cell r="DI17">
            <v>0.22179067134899999</v>
          </cell>
          <cell r="DJ17">
            <v>0.25522106885899998</v>
          </cell>
          <cell r="DK17">
            <v>0.23835349082900001</v>
          </cell>
          <cell r="DL17">
            <v>0.19348895549799999</v>
          </cell>
          <cell r="DM17">
            <v>0.18573939800299999</v>
          </cell>
          <cell r="DN17">
            <v>0.21083867549900001</v>
          </cell>
          <cell r="DO17">
            <v>0.16298896074300001</v>
          </cell>
          <cell r="DP17">
            <v>0.22698855400099999</v>
          </cell>
          <cell r="DQ17">
            <v>0.21446341276200001</v>
          </cell>
          <cell r="DR17">
            <v>0.199907302856</v>
          </cell>
          <cell r="DS17">
            <v>0.19870442152000001</v>
          </cell>
          <cell r="DT17">
            <v>0.204205870628</v>
          </cell>
          <cell r="DU17">
            <v>0.22744131088299999</v>
          </cell>
          <cell r="DV17">
            <v>0.218676447868</v>
          </cell>
          <cell r="DW17">
            <v>0.202485799789</v>
          </cell>
          <cell r="DX17">
            <v>0.184536933899</v>
          </cell>
          <cell r="DY17">
            <v>0.202779650688</v>
          </cell>
          <cell r="DZ17">
            <v>0.20832234621000001</v>
          </cell>
          <cell r="EA17">
            <v>0.21733647584900001</v>
          </cell>
          <cell r="EB17">
            <v>0.21860623359699999</v>
          </cell>
          <cell r="EC17">
            <v>0.23691529035600001</v>
          </cell>
          <cell r="ED17">
            <v>0.237228989601</v>
          </cell>
          <cell r="EE17">
            <v>0.21649497747400001</v>
          </cell>
          <cell r="EF17">
            <v>0.23226624727199999</v>
          </cell>
          <cell r="EG17">
            <v>0.21906763315200001</v>
          </cell>
          <cell r="EH17">
            <v>0.24124759435699999</v>
          </cell>
          <cell r="EI17">
            <v>0.23100507259399999</v>
          </cell>
          <cell r="EJ17">
            <v>0.225319027901</v>
          </cell>
          <cell r="EK17">
            <v>0.23738586902600001</v>
          </cell>
          <cell r="EL17">
            <v>0.238942146301</v>
          </cell>
          <cell r="EM17">
            <v>0.23591035604499999</v>
          </cell>
          <cell r="EN17">
            <v>0.222411632538</v>
          </cell>
          <cell r="EO17">
            <v>0.23357701301600001</v>
          </cell>
          <cell r="EP17">
            <v>0.22014319896699999</v>
          </cell>
          <cell r="EQ17">
            <v>0.22684919834100001</v>
          </cell>
          <cell r="ER17">
            <v>0.225408554077</v>
          </cell>
          <cell r="ES17">
            <v>0.227660775185</v>
          </cell>
          <cell r="ET17">
            <v>0.22059613466299999</v>
          </cell>
          <cell r="EU17">
            <v>0.22755897045099999</v>
          </cell>
          <cell r="EV17">
            <v>0.234031021595</v>
          </cell>
          <cell r="EW17">
            <v>0.21908068656900001</v>
          </cell>
          <cell r="EX17">
            <v>0.23965740203899999</v>
          </cell>
          <cell r="EY17">
            <v>0.25512593984600002</v>
          </cell>
          <cell r="EZ17">
            <v>0.22414731979399999</v>
          </cell>
          <cell r="FA17">
            <v>0.231031954288</v>
          </cell>
          <cell r="FB17">
            <v>0.239100575447</v>
          </cell>
          <cell r="FC17">
            <v>0.21330356597899999</v>
          </cell>
          <cell r="FD17">
            <v>0.230287671089</v>
          </cell>
          <cell r="FE17">
            <v>0.21006822586099999</v>
          </cell>
          <cell r="FF17">
            <v>0.201253414154</v>
          </cell>
          <cell r="FG17">
            <v>0.193410158157</v>
          </cell>
          <cell r="FH17">
            <v>0.210704743862</v>
          </cell>
          <cell r="FI17">
            <v>0.22363376617399999</v>
          </cell>
          <cell r="FJ17">
            <v>0.21759241819399999</v>
          </cell>
          <cell r="FK17">
            <v>0.21448290348099999</v>
          </cell>
          <cell r="FL17">
            <v>0.22728151083000001</v>
          </cell>
          <cell r="FM17">
            <v>0.239356398582</v>
          </cell>
          <cell r="FN17">
            <v>0.22137439250900001</v>
          </cell>
          <cell r="FO17">
            <v>0.212918460369</v>
          </cell>
          <cell r="FP17">
            <v>0.212832331657</v>
          </cell>
          <cell r="FQ17">
            <v>0.218561410904</v>
          </cell>
          <cell r="FR17">
            <v>0.24256050586700001</v>
          </cell>
          <cell r="FS17">
            <v>0.23089069128</v>
          </cell>
          <cell r="FT17">
            <v>0.231467485428</v>
          </cell>
          <cell r="FU17">
            <v>0.24247884750400001</v>
          </cell>
          <cell r="FV17">
            <v>0.203598976135</v>
          </cell>
          <cell r="FW17">
            <v>0.230630278587</v>
          </cell>
          <cell r="FX17">
            <v>0.223433732986</v>
          </cell>
          <cell r="FY17">
            <v>0.22075998783100001</v>
          </cell>
          <cell r="FZ17">
            <v>0.224260032177</v>
          </cell>
          <cell r="GA17">
            <v>0.20099884271599999</v>
          </cell>
          <cell r="GB17">
            <v>0.21329635381699999</v>
          </cell>
          <cell r="GC17">
            <v>0.23952805995900001</v>
          </cell>
          <cell r="GD17">
            <v>0.21317178010900001</v>
          </cell>
          <cell r="GE17">
            <v>0.22273612022399999</v>
          </cell>
          <cell r="GF17">
            <v>0.221093118191</v>
          </cell>
          <cell r="GG17">
            <v>0.23277282714799999</v>
          </cell>
          <cell r="GH17">
            <v>0.24144351482400001</v>
          </cell>
          <cell r="GI17">
            <v>0.204534590244</v>
          </cell>
          <cell r="GJ17">
            <v>0.23023295402499999</v>
          </cell>
          <cell r="GK17">
            <v>0.21399509906799999</v>
          </cell>
          <cell r="GL17">
            <v>0.22609442472499999</v>
          </cell>
          <cell r="GM17">
            <v>0.22189313173299999</v>
          </cell>
          <cell r="GN17">
            <v>0.22119945287699999</v>
          </cell>
          <cell r="GO17">
            <v>0.238226473331</v>
          </cell>
          <cell r="GP17">
            <v>0.227765977383</v>
          </cell>
          <cell r="GQ17">
            <v>0.22924524545700001</v>
          </cell>
          <cell r="GR17">
            <v>0.214142084122</v>
          </cell>
          <cell r="GS17">
            <v>0.211952507496</v>
          </cell>
          <cell r="GT17">
            <v>0.216523349285</v>
          </cell>
          <cell r="GU17">
            <v>0.22669112682299999</v>
          </cell>
          <cell r="GV17">
            <v>0.23303902149200001</v>
          </cell>
          <cell r="GW17">
            <v>0.21921217441599999</v>
          </cell>
          <cell r="GX17">
            <v>0.199401199818</v>
          </cell>
          <cell r="GY17">
            <v>0.206431567669</v>
          </cell>
          <cell r="GZ17">
            <v>0.216353654861</v>
          </cell>
          <cell r="HA17">
            <v>0.22798418998700001</v>
          </cell>
          <cell r="HB17">
            <v>0.22738021612199999</v>
          </cell>
          <cell r="HC17">
            <v>0.22294247150400001</v>
          </cell>
          <cell r="HD17">
            <v>0.212374985218</v>
          </cell>
          <cell r="HE17">
            <v>0.22375488281200001</v>
          </cell>
          <cell r="HF17">
            <v>0.223907887936</v>
          </cell>
          <cell r="HG17">
            <v>0.23656344413800001</v>
          </cell>
          <cell r="HH17">
            <v>0.17873352766</v>
          </cell>
          <cell r="HI17">
            <v>0.206032514572</v>
          </cell>
          <cell r="HJ17">
            <v>0.22402334213299999</v>
          </cell>
          <cell r="HK17">
            <v>0.21156400442100001</v>
          </cell>
          <cell r="HL17">
            <v>0.23123514652300001</v>
          </cell>
          <cell r="HM17">
            <v>0.22925633192100001</v>
          </cell>
          <cell r="HN17">
            <v>0.22917026281399999</v>
          </cell>
          <cell r="HO17">
            <v>0.23185718059499999</v>
          </cell>
          <cell r="HP17">
            <v>0.22543400525999999</v>
          </cell>
          <cell r="HQ17">
            <v>0.237973749638</v>
          </cell>
          <cell r="HR17">
            <v>0.21149623394</v>
          </cell>
          <cell r="HS17">
            <v>0.20510053634600001</v>
          </cell>
          <cell r="HT17">
            <v>0.220749914646</v>
          </cell>
          <cell r="HU17">
            <v>0.2183598876</v>
          </cell>
          <cell r="HV17">
            <v>0.213243365288</v>
          </cell>
          <cell r="HW17">
            <v>0.21759074926399999</v>
          </cell>
          <cell r="HX17">
            <v>0.22327953577000001</v>
          </cell>
          <cell r="HY17">
            <v>0.20384275913200001</v>
          </cell>
          <cell r="HZ17">
            <v>0.21655344963100001</v>
          </cell>
          <cell r="IA17">
            <v>0.2097889781</v>
          </cell>
          <cell r="IB17">
            <v>0.216124117374</v>
          </cell>
          <cell r="IC17">
            <v>0.20887202024500001</v>
          </cell>
          <cell r="ID17">
            <v>0.21202075481400001</v>
          </cell>
          <cell r="IE17">
            <v>0.20799666643100001</v>
          </cell>
          <cell r="IF17">
            <v>0.203222811222</v>
          </cell>
          <cell r="IG17">
            <v>0.19351989030799999</v>
          </cell>
          <cell r="IH17">
            <v>0.20388215780300001</v>
          </cell>
          <cell r="II17">
            <v>0.22240585088699999</v>
          </cell>
          <cell r="IJ17">
            <v>0.22828698158300001</v>
          </cell>
          <cell r="IK17">
            <v>0.24063628912000001</v>
          </cell>
          <cell r="IL17">
            <v>0.219128787518</v>
          </cell>
          <cell r="IM17">
            <v>0.221706748009</v>
          </cell>
          <cell r="IN17">
            <v>0.22512602806099999</v>
          </cell>
          <cell r="IO17">
            <v>0.20610725879700001</v>
          </cell>
          <cell r="IP17">
            <v>0.213025271893</v>
          </cell>
          <cell r="IQ17">
            <v>0.23015838861499999</v>
          </cell>
          <cell r="IR17">
            <v>0.21959881484499999</v>
          </cell>
          <cell r="IS17">
            <v>1.6394145786799999E-2</v>
          </cell>
          <cell r="IT17">
            <v>13.394952774</v>
          </cell>
        </row>
        <row r="18">
          <cell r="A18" t="str">
            <v>SNP_CN_4407934_A269C_L90R_gid</v>
          </cell>
          <cell r="B18">
            <v>0.20849245786699999</v>
          </cell>
          <cell r="C18">
            <v>0.18760806322099999</v>
          </cell>
          <cell r="D18">
            <v>0.190337240696</v>
          </cell>
          <cell r="E18">
            <v>0.203410685062</v>
          </cell>
          <cell r="F18">
            <v>0.24245798587799999</v>
          </cell>
          <cell r="G18">
            <v>0.245362877846</v>
          </cell>
          <cell r="H18">
            <v>0.24445670843100001</v>
          </cell>
          <cell r="I18">
            <v>0.22935366630599999</v>
          </cell>
          <cell r="J18">
            <v>0.25100123882300002</v>
          </cell>
          <cell r="K18">
            <v>0.24398195743600001</v>
          </cell>
          <cell r="L18">
            <v>0.28522706031799999</v>
          </cell>
          <cell r="M18">
            <v>0.29035252332700001</v>
          </cell>
          <cell r="N18">
            <v>0.22618162632</v>
          </cell>
          <cell r="O18">
            <v>0.20601016283000001</v>
          </cell>
          <cell r="P18">
            <v>0.25334447622299999</v>
          </cell>
          <cell r="Q18">
            <v>0.22044569253900001</v>
          </cell>
          <cell r="R18">
            <v>0.26136207580600002</v>
          </cell>
          <cell r="S18">
            <v>0.256950855255</v>
          </cell>
          <cell r="T18">
            <v>0.27036100625999998</v>
          </cell>
          <cell r="U18">
            <v>0.27471303939800001</v>
          </cell>
          <cell r="V18">
            <v>0.23957175016400001</v>
          </cell>
          <cell r="W18">
            <v>0.23755609989199999</v>
          </cell>
          <cell r="X18">
            <v>0.233877658844</v>
          </cell>
          <cell r="Y18">
            <v>0.243180692196</v>
          </cell>
          <cell r="Z18">
            <v>0.21588671207400001</v>
          </cell>
          <cell r="AA18">
            <v>0.21723216772100001</v>
          </cell>
          <cell r="AB18">
            <v>0.24972206354099999</v>
          </cell>
          <cell r="AC18">
            <v>0.215507388115</v>
          </cell>
          <cell r="AD18">
            <v>0.23187476396600001</v>
          </cell>
          <cell r="AE18">
            <v>0.191059350967</v>
          </cell>
          <cell r="AF18">
            <v>0.22586894035300001</v>
          </cell>
          <cell r="AG18">
            <v>0.21403247117999999</v>
          </cell>
          <cell r="AH18">
            <v>0.22071009874299999</v>
          </cell>
          <cell r="AI18">
            <v>0.19522094726600001</v>
          </cell>
          <cell r="AJ18">
            <v>0.244113266468</v>
          </cell>
          <cell r="AK18">
            <v>0.23030871152900001</v>
          </cell>
          <cell r="AL18">
            <v>0.26065152883499998</v>
          </cell>
          <cell r="AM18">
            <v>0.19822597503700001</v>
          </cell>
          <cell r="AN18">
            <v>0.218065261841</v>
          </cell>
          <cell r="AO18">
            <v>0.23760211467699999</v>
          </cell>
          <cell r="AP18">
            <v>0.24759310483899999</v>
          </cell>
          <cell r="AQ18">
            <v>0.21985149383499999</v>
          </cell>
          <cell r="AR18">
            <v>0.22406578063999999</v>
          </cell>
          <cell r="AS18">
            <v>0.26693367958100001</v>
          </cell>
          <cell r="AT18">
            <v>0.26774966716800003</v>
          </cell>
          <cell r="AU18">
            <v>0.25373446941400002</v>
          </cell>
          <cell r="AV18">
            <v>0.22503048181499999</v>
          </cell>
          <cell r="AW18">
            <v>0.23887360095999999</v>
          </cell>
          <cell r="AX18">
            <v>0.25684338808099999</v>
          </cell>
          <cell r="AY18">
            <v>0.25235396623599998</v>
          </cell>
          <cell r="AZ18">
            <v>0.23156780004499999</v>
          </cell>
          <cell r="BA18">
            <v>0.240480840206</v>
          </cell>
          <cell r="BB18">
            <v>0.25679332017899997</v>
          </cell>
          <cell r="BC18">
            <v>0.24596548080399999</v>
          </cell>
          <cell r="BD18">
            <v>0.221570432186</v>
          </cell>
          <cell r="BE18">
            <v>0.216077506542</v>
          </cell>
          <cell r="BF18">
            <v>0.25259798765199998</v>
          </cell>
          <cell r="BG18">
            <v>0.22554677724800001</v>
          </cell>
          <cell r="BH18">
            <v>0.251524507999</v>
          </cell>
          <cell r="BI18">
            <v>0.22983133792900001</v>
          </cell>
          <cell r="BJ18">
            <v>0.22520595789</v>
          </cell>
          <cell r="BK18">
            <v>0.20657700300199999</v>
          </cell>
          <cell r="BL18">
            <v>0.21256458759300001</v>
          </cell>
          <cell r="BM18">
            <v>0.22046416997900001</v>
          </cell>
          <cell r="BN18">
            <v>0.23252654075599999</v>
          </cell>
          <cell r="BO18">
            <v>0.22901958227200001</v>
          </cell>
          <cell r="BP18">
            <v>0.239319801331</v>
          </cell>
          <cell r="BQ18">
            <v>0.22357547283199999</v>
          </cell>
          <cell r="BR18">
            <v>0.218227267265</v>
          </cell>
          <cell r="BS18">
            <v>0.22690790891599999</v>
          </cell>
          <cell r="BT18">
            <v>0.248898208141</v>
          </cell>
          <cell r="BU18">
            <v>0.22246772050899999</v>
          </cell>
          <cell r="BV18">
            <v>0.23318606615099999</v>
          </cell>
          <cell r="BW18">
            <v>0.22974139452</v>
          </cell>
          <cell r="BX18">
            <v>0.23046559095399999</v>
          </cell>
          <cell r="BY18">
            <v>0.23304992914200001</v>
          </cell>
          <cell r="BZ18">
            <v>0.234161019325</v>
          </cell>
          <cell r="CA18">
            <v>0.196702420712</v>
          </cell>
          <cell r="CB18">
            <v>0.23633587360399999</v>
          </cell>
          <cell r="CC18">
            <v>0.22433733940100001</v>
          </cell>
          <cell r="CD18">
            <v>0.22577828168899999</v>
          </cell>
          <cell r="CE18">
            <v>0.240806818008</v>
          </cell>
          <cell r="CF18">
            <v>0.230301678181</v>
          </cell>
          <cell r="CG18">
            <v>0.226307272911</v>
          </cell>
          <cell r="CH18">
            <v>0.239978551865</v>
          </cell>
          <cell r="CI18">
            <v>0.22032445669199999</v>
          </cell>
          <cell r="CJ18">
            <v>0.217470824718</v>
          </cell>
          <cell r="CK18">
            <v>0.230523824692</v>
          </cell>
          <cell r="CL18">
            <v>0.20473998785</v>
          </cell>
          <cell r="CM18">
            <v>0.21306222677200001</v>
          </cell>
          <cell r="CN18">
            <v>0.21165066957500001</v>
          </cell>
          <cell r="CO18">
            <v>0.245484232903</v>
          </cell>
          <cell r="CP18">
            <v>0.23223108053200001</v>
          </cell>
          <cell r="CQ18">
            <v>0.23212593793899999</v>
          </cell>
          <cell r="CR18">
            <v>0.22536957263900001</v>
          </cell>
          <cell r="CS18">
            <v>0.221085906029</v>
          </cell>
          <cell r="CT18">
            <v>0.203195154667</v>
          </cell>
          <cell r="CU18">
            <v>0.23554474115400001</v>
          </cell>
          <cell r="CV18">
            <v>0.26042473316199999</v>
          </cell>
          <cell r="CW18">
            <v>0.24576997756999999</v>
          </cell>
          <cell r="CX18">
            <v>0.26362425088899999</v>
          </cell>
          <cell r="CY18">
            <v>0.26638054847699999</v>
          </cell>
          <cell r="CZ18">
            <v>0.26342606544500002</v>
          </cell>
          <cell r="DA18">
            <v>0.2449182868</v>
          </cell>
          <cell r="DB18">
            <v>0.230934858322</v>
          </cell>
          <cell r="DC18">
            <v>0.24200040102000001</v>
          </cell>
          <cell r="DD18">
            <v>0.23272025585200001</v>
          </cell>
          <cell r="DE18">
            <v>0.24082154035600001</v>
          </cell>
          <cell r="DF18">
            <v>0.26378524303400003</v>
          </cell>
          <cell r="DG18">
            <v>0.27750158309900003</v>
          </cell>
          <cell r="DH18">
            <v>0.211791157722</v>
          </cell>
          <cell r="DI18">
            <v>0.234124720097</v>
          </cell>
          <cell r="DJ18">
            <v>0.23256039619400001</v>
          </cell>
          <cell r="DK18">
            <v>0.220193326473</v>
          </cell>
          <cell r="DL18">
            <v>0.20604640245399999</v>
          </cell>
          <cell r="DM18">
            <v>0.20216786861399999</v>
          </cell>
          <cell r="DN18">
            <v>0.21753686666499999</v>
          </cell>
          <cell r="DO18">
            <v>0.23765534162499999</v>
          </cell>
          <cell r="DP18">
            <v>0.223290860653</v>
          </cell>
          <cell r="DQ18">
            <v>0.25335294008300002</v>
          </cell>
          <cell r="DR18">
            <v>0.222523629665</v>
          </cell>
          <cell r="DS18">
            <v>0.21124231815300001</v>
          </cell>
          <cell r="DT18">
            <v>0.224311709404</v>
          </cell>
          <cell r="DU18">
            <v>0.22611552476899999</v>
          </cell>
          <cell r="DV18">
            <v>0.23360741138499999</v>
          </cell>
          <cell r="DW18">
            <v>0.247675180435</v>
          </cell>
          <cell r="DX18">
            <v>0.214027166367</v>
          </cell>
          <cell r="DY18">
            <v>0.22376304864900001</v>
          </cell>
          <cell r="DZ18">
            <v>0.22591465711600001</v>
          </cell>
          <cell r="EA18">
            <v>0.243013441563</v>
          </cell>
          <cell r="EB18">
            <v>0.230462133884</v>
          </cell>
          <cell r="EC18">
            <v>0.236361503601</v>
          </cell>
          <cell r="ED18">
            <v>0.22732681035999999</v>
          </cell>
          <cell r="EE18">
            <v>0.222347021103</v>
          </cell>
          <cell r="EF18">
            <v>0.23462241887999999</v>
          </cell>
          <cell r="EG18">
            <v>0.23093593120600001</v>
          </cell>
          <cell r="EH18">
            <v>0.25982344150499997</v>
          </cell>
          <cell r="EI18">
            <v>0.242905139923</v>
          </cell>
          <cell r="EJ18">
            <v>0.24903577566099999</v>
          </cell>
          <cell r="EK18">
            <v>0.23554962873499999</v>
          </cell>
          <cell r="EL18">
            <v>0.23889589309699999</v>
          </cell>
          <cell r="EM18">
            <v>0.23605024814600001</v>
          </cell>
          <cell r="EN18">
            <v>0.21649205684699999</v>
          </cell>
          <cell r="EO18">
            <v>0.22765082120899999</v>
          </cell>
          <cell r="EP18">
            <v>0.26224017143200001</v>
          </cell>
          <cell r="EQ18">
            <v>0.238853693008</v>
          </cell>
          <cell r="ER18">
            <v>0.23783999681500001</v>
          </cell>
          <cell r="ES18">
            <v>0.23911434411999999</v>
          </cell>
          <cell r="ET18">
            <v>0.222828686237</v>
          </cell>
          <cell r="EU18">
            <v>0.23132896423300001</v>
          </cell>
          <cell r="EV18">
            <v>0.227705955505</v>
          </cell>
          <cell r="EW18">
            <v>0.24074089527100001</v>
          </cell>
          <cell r="EX18">
            <v>0.26295876502999999</v>
          </cell>
          <cell r="EY18">
            <v>0.26522296667099998</v>
          </cell>
          <cell r="EZ18">
            <v>0.22782236337699999</v>
          </cell>
          <cell r="FA18">
            <v>0.262539803982</v>
          </cell>
          <cell r="FB18">
            <v>0.25125384330700001</v>
          </cell>
          <cell r="FC18">
            <v>0.22633075714100001</v>
          </cell>
          <cell r="FD18">
            <v>0.23606175184200001</v>
          </cell>
          <cell r="FE18">
            <v>0.220730960369</v>
          </cell>
          <cell r="FF18">
            <v>0.213356137276</v>
          </cell>
          <cell r="FG18">
            <v>0.22114968299900001</v>
          </cell>
          <cell r="FH18">
            <v>0.23550087213500001</v>
          </cell>
          <cell r="FI18">
            <v>0.21437954902600001</v>
          </cell>
          <cell r="FJ18">
            <v>0.23749476671200001</v>
          </cell>
          <cell r="FK18">
            <v>0.233341217041</v>
          </cell>
          <cell r="FL18">
            <v>0.239744246006</v>
          </cell>
          <cell r="FM18">
            <v>0.27391648292499998</v>
          </cell>
          <cell r="FN18">
            <v>0.237626671791</v>
          </cell>
          <cell r="FO18">
            <v>0.21991783380499999</v>
          </cell>
          <cell r="FP18">
            <v>0.21408849954600001</v>
          </cell>
          <cell r="FQ18">
            <v>0.23039001226399999</v>
          </cell>
          <cell r="FR18">
            <v>0.273577511311</v>
          </cell>
          <cell r="FS18">
            <v>0.265469789505</v>
          </cell>
          <cell r="FT18">
            <v>0.25354433059699999</v>
          </cell>
          <cell r="FU18">
            <v>0.259807169437</v>
          </cell>
          <cell r="FV18">
            <v>0.23817050457</v>
          </cell>
          <cell r="FW18">
            <v>0.25304263830200002</v>
          </cell>
          <cell r="FX18">
            <v>0.24876546859699999</v>
          </cell>
          <cell r="FY18">
            <v>0.23699158430100001</v>
          </cell>
          <cell r="FZ18">
            <v>0.22324347495999999</v>
          </cell>
          <cell r="GA18">
            <v>0.23460197448699999</v>
          </cell>
          <cell r="GB18">
            <v>0.212973713875</v>
          </cell>
          <cell r="GC18">
            <v>0.23550838231999999</v>
          </cell>
          <cell r="GD18">
            <v>0.22992205619799999</v>
          </cell>
          <cell r="GE18">
            <v>0.22690290212600001</v>
          </cell>
          <cell r="GF18">
            <v>0.211659133434</v>
          </cell>
          <cell r="GG18">
            <v>0.22300320863699999</v>
          </cell>
          <cell r="GH18">
            <v>0.23219090700100001</v>
          </cell>
          <cell r="GI18">
            <v>0.21921807527500001</v>
          </cell>
          <cell r="GJ18">
            <v>0.229357421398</v>
          </cell>
          <cell r="GK18">
            <v>0.22136116027800001</v>
          </cell>
          <cell r="GL18">
            <v>0.22700011730200001</v>
          </cell>
          <cell r="GM18">
            <v>0.21539503335999999</v>
          </cell>
          <cell r="GN18">
            <v>0.23754209279999999</v>
          </cell>
          <cell r="GO18">
            <v>0.23476862907400001</v>
          </cell>
          <cell r="GP18">
            <v>0.22333568334600001</v>
          </cell>
          <cell r="GQ18">
            <v>0.23142492771100001</v>
          </cell>
          <cell r="GR18">
            <v>0.22715866565699999</v>
          </cell>
          <cell r="GS18">
            <v>0.21193063259100001</v>
          </cell>
          <cell r="GT18">
            <v>0.21077835559800001</v>
          </cell>
          <cell r="GU18">
            <v>0.24253338575399999</v>
          </cell>
          <cell r="GV18">
            <v>0.24481016397499999</v>
          </cell>
          <cell r="GW18">
            <v>0.26208984851799999</v>
          </cell>
          <cell r="GX18">
            <v>0.230909645557</v>
          </cell>
          <cell r="GY18">
            <v>0.24580925703000001</v>
          </cell>
          <cell r="GZ18">
            <v>0.25010317564000001</v>
          </cell>
          <cell r="HA18">
            <v>0.254882633686</v>
          </cell>
          <cell r="HB18">
            <v>0.24943244457200001</v>
          </cell>
          <cell r="HC18">
            <v>0.24260890483899999</v>
          </cell>
          <cell r="HD18">
            <v>0.234215497971</v>
          </cell>
          <cell r="HE18">
            <v>0.23883640766100001</v>
          </cell>
          <cell r="HF18">
            <v>0.25380814075500002</v>
          </cell>
          <cell r="HG18">
            <v>0.25937926769300002</v>
          </cell>
          <cell r="HH18">
            <v>0.22594356536900001</v>
          </cell>
          <cell r="HI18">
            <v>0.244824111462</v>
          </cell>
          <cell r="HJ18">
            <v>0.21752303838699999</v>
          </cell>
          <cell r="HK18">
            <v>0.211436569691</v>
          </cell>
          <cell r="HL18">
            <v>0.23905616998699999</v>
          </cell>
          <cell r="HM18">
            <v>0.24056828022000001</v>
          </cell>
          <cell r="HN18">
            <v>0.233936131001</v>
          </cell>
          <cell r="HO18">
            <v>0.237185001373</v>
          </cell>
          <cell r="HP18">
            <v>0.25779795646699999</v>
          </cell>
          <cell r="HQ18">
            <v>0.275930166245</v>
          </cell>
          <cell r="HR18">
            <v>0.25083398819000002</v>
          </cell>
          <cell r="HS18">
            <v>0.23681551217999999</v>
          </cell>
          <cell r="HT18">
            <v>0.25067758560199999</v>
          </cell>
          <cell r="HU18">
            <v>0.241264641285</v>
          </cell>
          <cell r="HV18">
            <v>0.23210704326600001</v>
          </cell>
          <cell r="HW18">
            <v>0.22995722293900001</v>
          </cell>
          <cell r="HX18">
            <v>0.23313897848099999</v>
          </cell>
          <cell r="HY18">
            <v>0.23078370094299999</v>
          </cell>
          <cell r="HZ18">
            <v>0.22822570800799999</v>
          </cell>
          <cell r="IA18">
            <v>0.23182094097100001</v>
          </cell>
          <cell r="IB18">
            <v>0.23055464029299999</v>
          </cell>
          <cell r="IC18">
            <v>0.23098921775799999</v>
          </cell>
          <cell r="ID18">
            <v>0.21069675684</v>
          </cell>
          <cell r="IE18">
            <v>0.21989214420299999</v>
          </cell>
          <cell r="IF18">
            <v>0.22101336717600001</v>
          </cell>
          <cell r="IG18">
            <v>0.229402005672</v>
          </cell>
          <cell r="IH18">
            <v>0.23683339357399999</v>
          </cell>
          <cell r="II18">
            <v>0.25237309932699997</v>
          </cell>
          <cell r="IJ18">
            <v>0.23246723413500001</v>
          </cell>
          <cell r="IK18">
            <v>0.24980574846299999</v>
          </cell>
          <cell r="IL18">
            <v>0.23007375001899999</v>
          </cell>
          <cell r="IM18">
            <v>0.221387386322</v>
          </cell>
          <cell r="IN18">
            <v>0.22679036855699999</v>
          </cell>
          <cell r="IO18">
            <v>0.21263396740000001</v>
          </cell>
          <cell r="IP18">
            <v>0.22462379932400001</v>
          </cell>
          <cell r="IQ18">
            <v>0.243149161339</v>
          </cell>
          <cell r="IR18">
            <v>0.23421242833100001</v>
          </cell>
          <cell r="IS18">
            <v>1.7535202205199999E-2</v>
          </cell>
          <cell r="IT18">
            <v>13.356699943500001</v>
          </cell>
        </row>
        <row r="19">
          <cell r="A19" t="str">
            <v>SNP_CN_4408064_G139A_R47W_gid</v>
          </cell>
          <cell r="B19">
            <v>0.228086709976</v>
          </cell>
          <cell r="C19">
            <v>0.19388353824599999</v>
          </cell>
          <cell r="D19">
            <v>0.22451746463800001</v>
          </cell>
          <cell r="E19">
            <v>0.10709625482600001</v>
          </cell>
          <cell r="F19">
            <v>0.18939197063400001</v>
          </cell>
          <cell r="G19">
            <v>0.21847873926200001</v>
          </cell>
          <cell r="H19">
            <v>0.239239633083</v>
          </cell>
          <cell r="I19">
            <v>0.25465196371100002</v>
          </cell>
          <cell r="J19">
            <v>0.244603037834</v>
          </cell>
          <cell r="K19">
            <v>0.22945827245700001</v>
          </cell>
          <cell r="L19">
            <v>0.22591567039499999</v>
          </cell>
          <cell r="M19">
            <v>0.21046686172500001</v>
          </cell>
          <cell r="N19">
            <v>0.18713945150399999</v>
          </cell>
          <cell r="O19">
            <v>0.19608145952200001</v>
          </cell>
          <cell r="P19">
            <v>0.199620723724</v>
          </cell>
          <cell r="Q19">
            <v>0.19681167602499999</v>
          </cell>
          <cell r="R19">
            <v>0.22501653432800001</v>
          </cell>
          <cell r="S19">
            <v>0.222983777523</v>
          </cell>
          <cell r="T19">
            <v>0.217335581779</v>
          </cell>
          <cell r="U19">
            <v>0.247662305832</v>
          </cell>
          <cell r="V19">
            <v>0.223566532135</v>
          </cell>
          <cell r="W19">
            <v>0.21531087160099999</v>
          </cell>
          <cell r="X19">
            <v>0.20676749944700001</v>
          </cell>
          <cell r="Y19">
            <v>0.21202993392899999</v>
          </cell>
          <cell r="Z19">
            <v>0.227750003338</v>
          </cell>
          <cell r="AA19">
            <v>0.20135837793399999</v>
          </cell>
          <cell r="AB19">
            <v>0.21222656965299999</v>
          </cell>
          <cell r="AC19">
            <v>0.21264344453799999</v>
          </cell>
          <cell r="AD19">
            <v>0.22030228376399999</v>
          </cell>
          <cell r="AE19">
            <v>0.20583927631400001</v>
          </cell>
          <cell r="AF19">
            <v>0.23238503932999999</v>
          </cell>
          <cell r="AG19">
            <v>0.23451071977599999</v>
          </cell>
          <cell r="AH19">
            <v>0.22549921274199999</v>
          </cell>
          <cell r="AI19">
            <v>0.197113513947</v>
          </cell>
          <cell r="AJ19">
            <v>0.24732303619400001</v>
          </cell>
          <cell r="AK19">
            <v>0.21545362472499999</v>
          </cell>
          <cell r="AL19">
            <v>0.255925059319</v>
          </cell>
          <cell r="AM19">
            <v>0.20812308788299999</v>
          </cell>
          <cell r="AN19">
            <v>0.19850516319299999</v>
          </cell>
          <cell r="AO19">
            <v>0.22557187080400001</v>
          </cell>
          <cell r="AP19">
            <v>0.23301440477400001</v>
          </cell>
          <cell r="AQ19">
            <v>0.218125581741</v>
          </cell>
          <cell r="AR19">
            <v>0.19870042800900001</v>
          </cell>
          <cell r="AS19">
            <v>0.22772502899200001</v>
          </cell>
          <cell r="AT19">
            <v>0.20431751012800001</v>
          </cell>
          <cell r="AU19">
            <v>0.224607229233</v>
          </cell>
          <cell r="AV19">
            <v>0.230605661869</v>
          </cell>
          <cell r="AW19">
            <v>0.23169118166</v>
          </cell>
          <cell r="AX19">
            <v>0.23733812570599999</v>
          </cell>
          <cell r="AY19">
            <v>0.21236687898600001</v>
          </cell>
          <cell r="AZ19">
            <v>0.23285484313999999</v>
          </cell>
          <cell r="BA19">
            <v>0.228166103363</v>
          </cell>
          <cell r="BB19">
            <v>0.23057407140700001</v>
          </cell>
          <cell r="BC19">
            <v>0.21641975641299999</v>
          </cell>
          <cell r="BD19">
            <v>0.217947244644</v>
          </cell>
          <cell r="BE19">
            <v>0.22531306743599999</v>
          </cell>
          <cell r="BF19">
            <v>0.23073339462299999</v>
          </cell>
          <cell r="BG19">
            <v>0.21632480621299999</v>
          </cell>
          <cell r="BH19">
            <v>0.23389106988899999</v>
          </cell>
          <cell r="BI19">
            <v>0.223304688931</v>
          </cell>
          <cell r="BJ19">
            <v>0.213018000126</v>
          </cell>
          <cell r="BK19">
            <v>0.124109387398</v>
          </cell>
          <cell r="BL19">
            <v>0.21206229925200001</v>
          </cell>
          <cell r="BM19">
            <v>0.20500868558900001</v>
          </cell>
          <cell r="BN19">
            <v>0.20017635822300001</v>
          </cell>
          <cell r="BO19">
            <v>0.22339981794399999</v>
          </cell>
          <cell r="BP19">
            <v>0.22285264730500001</v>
          </cell>
          <cell r="BQ19">
            <v>0.235443711281</v>
          </cell>
          <cell r="BR19">
            <v>0.22611045837400001</v>
          </cell>
          <cell r="BS19">
            <v>0.22386145591699999</v>
          </cell>
          <cell r="BT19">
            <v>0.24927628040300001</v>
          </cell>
          <cell r="BU19">
            <v>0.21259373426399999</v>
          </cell>
          <cell r="BV19">
            <v>0.16356599330900001</v>
          </cell>
          <cell r="BW19">
            <v>0.19051140546799999</v>
          </cell>
          <cell r="BX19">
            <v>0.19976377487200001</v>
          </cell>
          <cell r="BY19">
            <v>0.21313518285800001</v>
          </cell>
          <cell r="BZ19">
            <v>0.23028409481000001</v>
          </cell>
          <cell r="CA19">
            <v>0.238555848598</v>
          </cell>
          <cell r="CB19">
            <v>0.19667309522599999</v>
          </cell>
          <cell r="CC19">
            <v>0.20540082454700001</v>
          </cell>
          <cell r="CD19">
            <v>0.21955007314700001</v>
          </cell>
          <cell r="CE19">
            <v>0.200251936913</v>
          </cell>
          <cell r="CF19">
            <v>0.18627887964199999</v>
          </cell>
          <cell r="CG19">
            <v>0.21332836151099999</v>
          </cell>
          <cell r="CH19">
            <v>0.17764878273000001</v>
          </cell>
          <cell r="CI19">
            <v>0.218819081783</v>
          </cell>
          <cell r="CJ19">
            <v>0.216674864292</v>
          </cell>
          <cell r="CK19">
            <v>0.21524578332899999</v>
          </cell>
          <cell r="CL19">
            <v>0.21202278137200001</v>
          </cell>
          <cell r="CM19">
            <v>0.20021396875399999</v>
          </cell>
          <cell r="CN19">
            <v>0.22580295801200001</v>
          </cell>
          <cell r="CO19">
            <v>0.229892790318</v>
          </cell>
          <cell r="CP19">
            <v>0.21240520477300001</v>
          </cell>
          <cell r="CQ19">
            <v>0.20540481805800001</v>
          </cell>
          <cell r="CR19">
            <v>0.208864510059</v>
          </cell>
          <cell r="CS19">
            <v>0.20906400680500001</v>
          </cell>
          <cell r="CT19">
            <v>0.202773153782</v>
          </cell>
          <cell r="CU19">
            <v>0.21694976091400001</v>
          </cell>
          <cell r="CV19">
            <v>0.20384329557399999</v>
          </cell>
          <cell r="CW19">
            <v>0.19682633876799999</v>
          </cell>
          <cell r="CX19">
            <v>0.217090725899</v>
          </cell>
          <cell r="CY19">
            <v>0.23348605632800001</v>
          </cell>
          <cell r="CZ19">
            <v>0.223182857037</v>
          </cell>
          <cell r="DA19">
            <v>0.21562749147400001</v>
          </cell>
          <cell r="DB19">
            <v>0.21811842918400001</v>
          </cell>
          <cell r="DC19">
            <v>0.23485147952999999</v>
          </cell>
          <cell r="DD19">
            <v>0.21892875433</v>
          </cell>
          <cell r="DE19">
            <v>0.21369284391400001</v>
          </cell>
          <cell r="DF19">
            <v>0.22946339845700001</v>
          </cell>
          <cell r="DG19">
            <v>0.23817485570899999</v>
          </cell>
          <cell r="DH19">
            <v>0.191877901554</v>
          </cell>
          <cell r="DI19">
            <v>0.17884820699699999</v>
          </cell>
          <cell r="DJ19">
            <v>0.21749871969199999</v>
          </cell>
          <cell r="DK19">
            <v>0.21513479948</v>
          </cell>
          <cell r="DL19">
            <v>0.215958595276</v>
          </cell>
          <cell r="DM19">
            <v>0.20151889324200001</v>
          </cell>
          <cell r="DN19">
            <v>0.23044764995600001</v>
          </cell>
          <cell r="DO19">
            <v>0.22095239162399999</v>
          </cell>
          <cell r="DP19">
            <v>0.20425206422799999</v>
          </cell>
          <cell r="DQ19">
            <v>0.24066424369799999</v>
          </cell>
          <cell r="DR19">
            <v>0.22102183103600001</v>
          </cell>
          <cell r="DS19">
            <v>0.202560901642</v>
          </cell>
          <cell r="DT19">
            <v>0.21738612651799999</v>
          </cell>
          <cell r="DU19">
            <v>0.22896194457999999</v>
          </cell>
          <cell r="DV19">
            <v>0.20078587532</v>
          </cell>
          <cell r="DW19">
            <v>0.21271938085600001</v>
          </cell>
          <cell r="DX19">
            <v>0.21650248765899999</v>
          </cell>
          <cell r="DY19">
            <v>0.19935309886899999</v>
          </cell>
          <cell r="DZ19">
            <v>0.20307028293599999</v>
          </cell>
          <cell r="EA19">
            <v>0.232016384602</v>
          </cell>
          <cell r="EB19">
            <v>0.209169745445</v>
          </cell>
          <cell r="EC19">
            <v>0.211634516716</v>
          </cell>
          <cell r="ED19">
            <v>0.21576583385500001</v>
          </cell>
          <cell r="EE19">
            <v>0.19309794902800001</v>
          </cell>
          <cell r="EF19">
            <v>0.21100634336499999</v>
          </cell>
          <cell r="EG19">
            <v>0.205807626247</v>
          </cell>
          <cell r="EH19">
            <v>0.21854180097600001</v>
          </cell>
          <cell r="EI19">
            <v>0.20960128307299999</v>
          </cell>
          <cell r="EJ19">
            <v>0.22481715679200001</v>
          </cell>
          <cell r="EK19">
            <v>0.23435258865399999</v>
          </cell>
          <cell r="EL19">
            <v>0.23513346910499999</v>
          </cell>
          <cell r="EM19">
            <v>0.22714275121700001</v>
          </cell>
          <cell r="EN19">
            <v>0.220954954624</v>
          </cell>
          <cell r="EO19">
            <v>0.22031396627399999</v>
          </cell>
          <cell r="EP19">
            <v>0.233500123024</v>
          </cell>
          <cell r="EQ19">
            <v>0.21325385570499999</v>
          </cell>
          <cell r="ER19">
            <v>0.213494122028</v>
          </cell>
          <cell r="ES19">
            <v>0.22003817558300001</v>
          </cell>
          <cell r="ET19">
            <v>0.218071579933</v>
          </cell>
          <cell r="EU19">
            <v>0.22419178485899999</v>
          </cell>
          <cell r="EV19">
            <v>0.20870035886800001</v>
          </cell>
          <cell r="EW19">
            <v>0.229246020317</v>
          </cell>
          <cell r="EX19">
            <v>0.23144710063900001</v>
          </cell>
          <cell r="EY19">
            <v>0.23387342691400001</v>
          </cell>
          <cell r="EZ19">
            <v>0.20808833837499999</v>
          </cell>
          <cell r="FA19">
            <v>0.235109746456</v>
          </cell>
          <cell r="FB19">
            <v>0.23736691474900001</v>
          </cell>
          <cell r="FC19">
            <v>0.208929002285</v>
          </cell>
          <cell r="FD19">
            <v>0.23040509223899999</v>
          </cell>
          <cell r="FE19">
            <v>0.21007078886</v>
          </cell>
          <cell r="FF19">
            <v>0.21375638246500001</v>
          </cell>
          <cell r="FG19">
            <v>0.210406303406</v>
          </cell>
          <cell r="FH19">
            <v>0.219798743725</v>
          </cell>
          <cell r="FI19">
            <v>0.208365023136</v>
          </cell>
          <cell r="FJ19">
            <v>0.22513014078099999</v>
          </cell>
          <cell r="FK19">
            <v>0.206827104092</v>
          </cell>
          <cell r="FL19">
            <v>0.21370548009900001</v>
          </cell>
          <cell r="FM19">
            <v>0.226083278656</v>
          </cell>
          <cell r="FN19">
            <v>0.20351380109799999</v>
          </cell>
          <cell r="FO19">
            <v>0.18884104490299999</v>
          </cell>
          <cell r="FP19">
            <v>0.181456029415</v>
          </cell>
          <cell r="FQ19">
            <v>0.18049073219299999</v>
          </cell>
          <cell r="FR19">
            <v>0.23836225271200001</v>
          </cell>
          <cell r="FS19">
            <v>0.23038387298599999</v>
          </cell>
          <cell r="FT19">
            <v>0.231397628784</v>
          </cell>
          <cell r="FU19">
            <v>0.22599643468899999</v>
          </cell>
          <cell r="FV19">
            <v>0.226512372494</v>
          </cell>
          <cell r="FW19">
            <v>0.23999136686299999</v>
          </cell>
          <cell r="FX19">
            <v>0.224883496761</v>
          </cell>
          <cell r="FY19">
            <v>0.23176473379099999</v>
          </cell>
          <cell r="FZ19">
            <v>0.23311257362400001</v>
          </cell>
          <cell r="GA19">
            <v>0.21481311321300001</v>
          </cell>
          <cell r="GB19">
            <v>0.19260716438299999</v>
          </cell>
          <cell r="GC19">
            <v>0.19607871770900001</v>
          </cell>
          <cell r="GD19">
            <v>0.18497037887600001</v>
          </cell>
          <cell r="GE19">
            <v>0.16247200965899999</v>
          </cell>
          <cell r="GF19">
            <v>0.17206352949100001</v>
          </cell>
          <cell r="GG19">
            <v>0.19081932306300001</v>
          </cell>
          <cell r="GH19">
            <v>0.21585315465900001</v>
          </cell>
          <cell r="GI19">
            <v>0.20015537738799999</v>
          </cell>
          <cell r="GJ19">
            <v>0.220724344254</v>
          </cell>
          <cell r="GK19">
            <v>0.2083568573</v>
          </cell>
          <cell r="GL19">
            <v>0.21346634626399999</v>
          </cell>
          <cell r="GM19">
            <v>0.21303910017</v>
          </cell>
          <cell r="GN19">
            <v>0.22965270280799999</v>
          </cell>
          <cell r="GO19">
            <v>0.24419164657600001</v>
          </cell>
          <cell r="GP19">
            <v>0.23327142000199999</v>
          </cell>
          <cell r="GQ19">
            <v>0.23599171638499999</v>
          </cell>
          <cell r="GR19">
            <v>0.22595328092600001</v>
          </cell>
          <cell r="GS19">
            <v>0.21593028307000001</v>
          </cell>
          <cell r="GT19">
            <v>0.222824394703</v>
          </cell>
          <cell r="GU19">
            <v>0.23436182737399999</v>
          </cell>
          <cell r="GV19">
            <v>0.24598246812800001</v>
          </cell>
          <cell r="GW19">
            <v>0.23339682817499999</v>
          </cell>
          <cell r="GX19">
            <v>0.227251052856</v>
          </cell>
          <cell r="GY19">
            <v>0.21731799840900001</v>
          </cell>
          <cell r="GZ19">
            <v>0.223074495792</v>
          </cell>
          <cell r="HA19">
            <v>0.232452809811</v>
          </cell>
          <cell r="HB19">
            <v>0.225915014744</v>
          </cell>
          <cell r="HC19">
            <v>0.222846388817</v>
          </cell>
          <cell r="HD19">
            <v>0.21335750818300001</v>
          </cell>
          <cell r="HE19">
            <v>0.20323503017399999</v>
          </cell>
          <cell r="HF19">
            <v>0.20736575126599999</v>
          </cell>
          <cell r="HG19">
            <v>0.23164844512900001</v>
          </cell>
          <cell r="HH19">
            <v>0.20558297634100001</v>
          </cell>
          <cell r="HI19">
            <v>0.23481214046500001</v>
          </cell>
          <cell r="HJ19">
            <v>0.20330572128300001</v>
          </cell>
          <cell r="HK19">
            <v>0.189354360104</v>
          </cell>
          <cell r="HL19">
            <v>0.21843379735900001</v>
          </cell>
          <cell r="HM19">
            <v>0.22372841835000001</v>
          </cell>
          <cell r="HN19">
            <v>0.235669255257</v>
          </cell>
          <cell r="HO19">
            <v>0.23299074173000001</v>
          </cell>
          <cell r="HP19">
            <v>0.22412317991299999</v>
          </cell>
          <cell r="HQ19">
            <v>0.24171805381799999</v>
          </cell>
          <cell r="HR19">
            <v>0.21724158525500001</v>
          </cell>
          <cell r="HS19">
            <v>0.207073569298</v>
          </cell>
          <cell r="HT19">
            <v>0.202175974846</v>
          </cell>
          <cell r="HU19">
            <v>0.21064144372900001</v>
          </cell>
          <cell r="HV19">
            <v>0.20774883031800001</v>
          </cell>
          <cell r="HW19">
            <v>0.190216302872</v>
          </cell>
          <cell r="HX19">
            <v>0.19048225879700001</v>
          </cell>
          <cell r="HY19">
            <v>0.219511926174</v>
          </cell>
          <cell r="HZ19">
            <v>0.22059428691899999</v>
          </cell>
          <cell r="IA19">
            <v>0.215233266354</v>
          </cell>
          <cell r="IB19">
            <v>0.208185613155</v>
          </cell>
          <cell r="IC19">
            <v>0.20809674263</v>
          </cell>
          <cell r="ID19">
            <v>0.202923476696</v>
          </cell>
          <cell r="IE19">
            <v>0.21091246604899999</v>
          </cell>
          <cell r="IF19">
            <v>0.202590703964</v>
          </cell>
          <cell r="IG19">
            <v>0.20942997932400001</v>
          </cell>
          <cell r="IH19">
            <v>0.20865297317500001</v>
          </cell>
          <cell r="II19">
            <v>0.20570999383899999</v>
          </cell>
          <cell r="IJ19">
            <v>0.21979862451599999</v>
          </cell>
          <cell r="IK19">
            <v>0.234718978405</v>
          </cell>
          <cell r="IL19">
            <v>0.214739143848</v>
          </cell>
          <cell r="IM19">
            <v>0.20854943990700001</v>
          </cell>
          <cell r="IN19">
            <v>0.207165896893</v>
          </cell>
          <cell r="IO19">
            <v>0.193281233311</v>
          </cell>
          <cell r="IP19">
            <v>0.20392119884500001</v>
          </cell>
          <cell r="IQ19">
            <v>0.220149457455</v>
          </cell>
          <cell r="IR19">
            <v>0.21550925075999999</v>
          </cell>
          <cell r="IS19">
            <v>1.80539116263E-2</v>
          </cell>
          <cell r="IT19">
            <v>11.936984062200001</v>
          </cell>
        </row>
        <row r="20">
          <cell r="A20" t="str">
            <v>SNP_CN_4408091_G112T_P38T_gid</v>
          </cell>
          <cell r="B20">
            <v>0.21945554017999999</v>
          </cell>
          <cell r="C20">
            <v>0.236696243286</v>
          </cell>
          <cell r="D20">
            <v>0.26705241203300001</v>
          </cell>
          <cell r="E20">
            <v>0.19386976957300001</v>
          </cell>
          <cell r="F20">
            <v>0.202493011951</v>
          </cell>
          <cell r="G20">
            <v>0.22934705019000001</v>
          </cell>
          <cell r="H20">
            <v>0.215643405914</v>
          </cell>
          <cell r="I20">
            <v>0.21791076660200001</v>
          </cell>
          <cell r="J20">
            <v>0.22099417448</v>
          </cell>
          <cell r="K20">
            <v>0.26306682825099997</v>
          </cell>
          <cell r="L20">
            <v>0.232484519482</v>
          </cell>
          <cell r="M20">
            <v>0.20011109113700001</v>
          </cell>
          <cell r="N20">
            <v>0.21175426244699999</v>
          </cell>
          <cell r="O20">
            <v>0.220095157623</v>
          </cell>
          <cell r="P20">
            <v>0.23843258619300001</v>
          </cell>
          <cell r="Q20">
            <v>0.23696690797799999</v>
          </cell>
          <cell r="R20">
            <v>0.24187791347500001</v>
          </cell>
          <cell r="S20">
            <v>0.236943781376</v>
          </cell>
          <cell r="T20">
            <v>0.229770004749</v>
          </cell>
          <cell r="U20">
            <v>0.258304178715</v>
          </cell>
          <cell r="V20">
            <v>0.20655310154000001</v>
          </cell>
          <cell r="W20">
            <v>0.190364480019</v>
          </cell>
          <cell r="X20">
            <v>0.23661077022599999</v>
          </cell>
          <cell r="Y20">
            <v>0.26956552267099998</v>
          </cell>
          <cell r="Z20">
            <v>0.231937408447</v>
          </cell>
          <cell r="AA20">
            <v>0.20519173145299999</v>
          </cell>
          <cell r="AB20">
            <v>0.24791848659499999</v>
          </cell>
          <cell r="AC20">
            <v>0.21959018707299999</v>
          </cell>
          <cell r="AD20">
            <v>0.232083916664</v>
          </cell>
          <cell r="AE20">
            <v>0.20547914505000001</v>
          </cell>
          <cell r="AF20">
            <v>0.205802083015</v>
          </cell>
          <cell r="AG20">
            <v>0.211431920528</v>
          </cell>
          <cell r="AH20">
            <v>0.20486897230100001</v>
          </cell>
          <cell r="AI20">
            <v>0.220754683018</v>
          </cell>
          <cell r="AJ20">
            <v>0.26310139894500001</v>
          </cell>
          <cell r="AK20">
            <v>0.209876477718</v>
          </cell>
          <cell r="AL20">
            <v>0.240019917488</v>
          </cell>
          <cell r="AM20">
            <v>0.229917526245</v>
          </cell>
          <cell r="AN20">
            <v>0.18806093931199999</v>
          </cell>
          <cell r="AO20">
            <v>0.19693398475599999</v>
          </cell>
          <cell r="AP20">
            <v>0.177864670753</v>
          </cell>
          <cell r="AQ20">
            <v>0.204579055309</v>
          </cell>
          <cell r="AR20">
            <v>0.19146335125</v>
          </cell>
          <cell r="AS20">
            <v>0.19925773143799999</v>
          </cell>
          <cell r="AT20">
            <v>0.21260714530899999</v>
          </cell>
          <cell r="AU20">
            <v>0.22566986083999999</v>
          </cell>
          <cell r="AV20">
            <v>0.21227002143900001</v>
          </cell>
          <cell r="AW20">
            <v>0.21813780069399999</v>
          </cell>
          <cell r="AX20">
            <v>0.23760259151499999</v>
          </cell>
          <cell r="AY20">
            <v>0.18997561931599999</v>
          </cell>
          <cell r="AZ20">
            <v>0.21900844574</v>
          </cell>
          <cell r="BA20">
            <v>0.21181255579</v>
          </cell>
          <cell r="BB20">
            <v>0.197084069252</v>
          </cell>
          <cell r="BC20">
            <v>0.18726843595500001</v>
          </cell>
          <cell r="BD20">
            <v>0.20040827989599999</v>
          </cell>
          <cell r="BE20">
            <v>0.20094770193100001</v>
          </cell>
          <cell r="BF20">
            <v>0.242931306362</v>
          </cell>
          <cell r="BG20">
            <v>0.213123857975</v>
          </cell>
          <cell r="BH20">
            <v>0.222763776779</v>
          </cell>
          <cell r="BI20">
            <v>0.235144197941</v>
          </cell>
          <cell r="BJ20">
            <v>0.17694199085199999</v>
          </cell>
          <cell r="BK20">
            <v>0.24148452281999999</v>
          </cell>
          <cell r="BL20">
            <v>0.261711657047</v>
          </cell>
          <cell r="BM20">
            <v>0.22109335660900001</v>
          </cell>
          <cell r="BN20">
            <v>0.21849006414399999</v>
          </cell>
          <cell r="BO20">
            <v>0.230419516563</v>
          </cell>
          <cell r="BP20">
            <v>0.26055073738099999</v>
          </cell>
          <cell r="BQ20">
            <v>0.29054391384099998</v>
          </cell>
          <cell r="BR20">
            <v>0.25620168447500002</v>
          </cell>
          <cell r="BS20">
            <v>0.22476762533200001</v>
          </cell>
          <cell r="BT20">
            <v>0.24805700779000001</v>
          </cell>
          <cell r="BU20">
            <v>0.243360817432</v>
          </cell>
          <cell r="BV20">
            <v>0.25081181526200003</v>
          </cell>
          <cell r="BW20">
            <v>0.240298986435</v>
          </cell>
          <cell r="BX20">
            <v>0.232895553112</v>
          </cell>
          <cell r="BY20">
            <v>0.24340331554399999</v>
          </cell>
          <cell r="BZ20">
            <v>0.248000860214</v>
          </cell>
          <cell r="CA20">
            <v>0.25091505050700003</v>
          </cell>
          <cell r="CB20">
            <v>0.21521794795999999</v>
          </cell>
          <cell r="CC20">
            <v>0.22061753273000001</v>
          </cell>
          <cell r="CD20">
            <v>0.22322499752</v>
          </cell>
          <cell r="CE20">
            <v>0.22190809249900001</v>
          </cell>
          <cell r="CF20">
            <v>0.20768809318500001</v>
          </cell>
          <cell r="CG20">
            <v>0.23249268531799999</v>
          </cell>
          <cell r="CH20">
            <v>0.21798235178</v>
          </cell>
          <cell r="CI20">
            <v>0.236862123013</v>
          </cell>
          <cell r="CJ20">
            <v>0.23154091835000001</v>
          </cell>
          <cell r="CK20">
            <v>0.219215810299</v>
          </cell>
          <cell r="CL20">
            <v>0.21705138683299999</v>
          </cell>
          <cell r="CM20">
            <v>0.20907557010700001</v>
          </cell>
          <cell r="CN20">
            <v>0.23655390739400001</v>
          </cell>
          <cell r="CO20">
            <v>0.223865866661</v>
          </cell>
          <cell r="CP20">
            <v>0.202703356743</v>
          </cell>
          <cell r="CQ20">
            <v>0.218272924423</v>
          </cell>
          <cell r="CR20">
            <v>0.22401702404000001</v>
          </cell>
          <cell r="CS20">
            <v>0.22337853908499999</v>
          </cell>
          <cell r="CT20">
            <v>0.21083539724299999</v>
          </cell>
          <cell r="CU20">
            <v>0.242927610874</v>
          </cell>
          <cell r="CV20">
            <v>0.251535117626</v>
          </cell>
          <cell r="CW20">
            <v>0.24217367172199999</v>
          </cell>
          <cell r="CX20">
            <v>0.24811893701599999</v>
          </cell>
          <cell r="CY20">
            <v>0.24878352880499999</v>
          </cell>
          <cell r="CZ20">
            <v>0.23786336183500001</v>
          </cell>
          <cell r="DA20">
            <v>0.21019279956799999</v>
          </cell>
          <cell r="DB20">
            <v>0.21040880680099999</v>
          </cell>
          <cell r="DC20">
            <v>0.24510562419900001</v>
          </cell>
          <cell r="DD20">
            <v>0.22780919075</v>
          </cell>
          <cell r="DE20">
            <v>0.21536362171199999</v>
          </cell>
          <cell r="DF20">
            <v>0.20423835516</v>
          </cell>
          <cell r="DG20">
            <v>0.169805288315</v>
          </cell>
          <cell r="DH20">
            <v>0.23807638883599999</v>
          </cell>
          <cell r="DI20">
            <v>0.21909672021900001</v>
          </cell>
          <cell r="DJ20">
            <v>0.23971849679900001</v>
          </cell>
          <cell r="DK20">
            <v>0.21713912487000001</v>
          </cell>
          <cell r="DL20">
            <v>0.185222566128</v>
          </cell>
          <cell r="DM20">
            <v>0.180988192558</v>
          </cell>
          <cell r="DN20">
            <v>0.21039932966200001</v>
          </cell>
          <cell r="DO20">
            <v>0.25694906711600002</v>
          </cell>
          <cell r="DP20">
            <v>0.24058860540400001</v>
          </cell>
          <cell r="DQ20">
            <v>0.23941493034399999</v>
          </cell>
          <cell r="DR20">
            <v>0.21767085790599999</v>
          </cell>
          <cell r="DS20">
            <v>0.216685533524</v>
          </cell>
          <cell r="DT20">
            <v>0.20230126380899999</v>
          </cell>
          <cell r="DU20">
            <v>0.225904524326</v>
          </cell>
          <cell r="DV20">
            <v>0.211283624172</v>
          </cell>
          <cell r="DW20">
            <v>0.211253941059</v>
          </cell>
          <cell r="DX20">
            <v>0.223985850811</v>
          </cell>
          <cell r="DY20">
            <v>0.211155354977</v>
          </cell>
          <cell r="DZ20">
            <v>0.219627797604</v>
          </cell>
          <cell r="EA20">
            <v>0.21870636939999999</v>
          </cell>
          <cell r="EB20">
            <v>0.20515543222400001</v>
          </cell>
          <cell r="EC20">
            <v>0.216483652592</v>
          </cell>
          <cell r="ED20">
            <v>0.220764815807</v>
          </cell>
          <cell r="EE20">
            <v>0.214505434036</v>
          </cell>
          <cell r="EF20">
            <v>0.219361186028</v>
          </cell>
          <cell r="EG20">
            <v>0.20807683467900001</v>
          </cell>
          <cell r="EH20">
            <v>0.24208128452300001</v>
          </cell>
          <cell r="EI20">
            <v>0.22473764419600001</v>
          </cell>
          <cell r="EJ20">
            <v>0.26150852441799999</v>
          </cell>
          <cell r="EK20">
            <v>0.169686198235</v>
          </cell>
          <cell r="EL20">
            <v>0.18808054924000001</v>
          </cell>
          <cell r="EM20">
            <v>0.189990341663</v>
          </cell>
          <cell r="EN20">
            <v>0.20225709676699999</v>
          </cell>
          <cell r="EO20">
            <v>0.21144074201599999</v>
          </cell>
          <cell r="EP20">
            <v>0.23389613628399999</v>
          </cell>
          <cell r="EQ20">
            <v>0.20112383365600001</v>
          </cell>
          <cell r="ER20">
            <v>0.200984954834</v>
          </cell>
          <cell r="ES20">
            <v>0.207391560078</v>
          </cell>
          <cell r="ET20">
            <v>0.23161399364499999</v>
          </cell>
          <cell r="EU20">
            <v>0.22237759828600001</v>
          </cell>
          <cell r="EV20">
            <v>0.226257741451</v>
          </cell>
          <cell r="EW20">
            <v>0.20482081174899999</v>
          </cell>
          <cell r="EX20">
            <v>0.215277433395</v>
          </cell>
          <cell r="EY20">
            <v>0.25511378049900002</v>
          </cell>
          <cell r="EZ20">
            <v>0.23285388946499999</v>
          </cell>
          <cell r="FA20">
            <v>0.24939978122699999</v>
          </cell>
          <cell r="FB20">
            <v>0.24679565429700001</v>
          </cell>
          <cell r="FC20">
            <v>0.209865570068</v>
          </cell>
          <cell r="FD20">
            <v>0.22807788848900001</v>
          </cell>
          <cell r="FE20">
            <v>0.21571040153500001</v>
          </cell>
          <cell r="FF20">
            <v>0.205476105213</v>
          </cell>
          <cell r="FG20">
            <v>0.22008121013599999</v>
          </cell>
          <cell r="FH20">
            <v>0.22709900140799999</v>
          </cell>
          <cell r="FI20">
            <v>0.205005347729</v>
          </cell>
          <cell r="FJ20">
            <v>0.21723061799999999</v>
          </cell>
          <cell r="FK20">
            <v>0.21991032361999999</v>
          </cell>
          <cell r="FL20">
            <v>0.226795732975</v>
          </cell>
          <cell r="FM20">
            <v>0.22873151302299999</v>
          </cell>
          <cell r="FN20">
            <v>0.20754146575900001</v>
          </cell>
          <cell r="FO20">
            <v>0.205138921738</v>
          </cell>
          <cell r="FP20">
            <v>0.198597252369</v>
          </cell>
          <cell r="FQ20">
            <v>0.20952385664000001</v>
          </cell>
          <cell r="FR20">
            <v>0.20475846529</v>
          </cell>
          <cell r="FS20">
            <v>0.21594804525399999</v>
          </cell>
          <cell r="FT20">
            <v>0.222606122494</v>
          </cell>
          <cell r="FU20">
            <v>0.22181713581099999</v>
          </cell>
          <cell r="FV20">
            <v>0.22970843315100001</v>
          </cell>
          <cell r="FW20">
            <v>0.239827156067</v>
          </cell>
          <cell r="FX20">
            <v>0.25617581605900003</v>
          </cell>
          <cell r="FY20">
            <v>0.25486725568800001</v>
          </cell>
          <cell r="FZ20">
            <v>0.24485236406300001</v>
          </cell>
          <cell r="GA20">
            <v>0.219338715076</v>
          </cell>
          <cell r="GB20">
            <v>0.22147911786999999</v>
          </cell>
          <cell r="GC20">
            <v>0.231988668442</v>
          </cell>
          <cell r="GD20">
            <v>0.22506326436999999</v>
          </cell>
          <cell r="GE20">
            <v>0.22202372550999999</v>
          </cell>
          <cell r="GF20">
            <v>0.23475384712200001</v>
          </cell>
          <cell r="GG20">
            <v>0.23456424474699999</v>
          </cell>
          <cell r="GH20">
            <v>0.23963880538900001</v>
          </cell>
          <cell r="GI20">
            <v>0.22258388996100001</v>
          </cell>
          <cell r="GJ20">
            <v>0.23573410511000001</v>
          </cell>
          <cell r="GK20">
            <v>0.223908662796</v>
          </cell>
          <cell r="GL20">
            <v>0.23815333843200001</v>
          </cell>
          <cell r="GM20">
            <v>0.22094750404399999</v>
          </cell>
          <cell r="GN20">
            <v>0.222638547421</v>
          </cell>
          <cell r="GO20">
            <v>0.23250985145600001</v>
          </cell>
          <cell r="GP20">
            <v>0.22471636533700001</v>
          </cell>
          <cell r="GQ20">
            <v>0.22803974151600001</v>
          </cell>
          <cell r="GR20">
            <v>0.22889178991299999</v>
          </cell>
          <cell r="GS20">
            <v>0.21024149656300001</v>
          </cell>
          <cell r="GT20">
            <v>0.21091634035099999</v>
          </cell>
          <cell r="GU20">
            <v>0.22775965929</v>
          </cell>
          <cell r="GV20">
            <v>0.23814719915400001</v>
          </cell>
          <cell r="GW20">
            <v>0.212056398392</v>
          </cell>
          <cell r="GX20">
            <v>0.20409697294199999</v>
          </cell>
          <cell r="GY20">
            <v>0.210394620895</v>
          </cell>
          <cell r="GZ20">
            <v>0.20999175310099999</v>
          </cell>
          <cell r="HA20">
            <v>0.21756845712699999</v>
          </cell>
          <cell r="HB20">
            <v>0.22460883855800001</v>
          </cell>
          <cell r="HC20">
            <v>0.22361999750100001</v>
          </cell>
          <cell r="HD20">
            <v>0.21105355024299999</v>
          </cell>
          <cell r="HE20">
            <v>0.20787882804899999</v>
          </cell>
          <cell r="HF20">
            <v>0.233702421188</v>
          </cell>
          <cell r="HG20">
            <v>0.22270834446000001</v>
          </cell>
          <cell r="HH20">
            <v>0.204771339893</v>
          </cell>
          <cell r="HI20">
            <v>0.222839593887</v>
          </cell>
          <cell r="HJ20">
            <v>0.22104668617199999</v>
          </cell>
          <cell r="HK20">
            <v>0.21161127090500001</v>
          </cell>
          <cell r="HL20">
            <v>0.22508597374</v>
          </cell>
          <cell r="HM20">
            <v>0.223878324032</v>
          </cell>
          <cell r="HN20">
            <v>0.19786977767899999</v>
          </cell>
          <cell r="HO20">
            <v>0.20428192615499999</v>
          </cell>
          <cell r="HP20">
            <v>0.214525640011</v>
          </cell>
          <cell r="HQ20">
            <v>0.21077328920399999</v>
          </cell>
          <cell r="HR20">
            <v>0.19372588396099999</v>
          </cell>
          <cell r="HS20">
            <v>0.186065137386</v>
          </cell>
          <cell r="HT20">
            <v>0.20706373453099999</v>
          </cell>
          <cell r="HU20">
            <v>0.197269439697</v>
          </cell>
          <cell r="HV20">
            <v>0.19720375537900001</v>
          </cell>
          <cell r="HW20">
            <v>0.23139750957499999</v>
          </cell>
          <cell r="HX20">
            <v>0.249758183956</v>
          </cell>
          <cell r="HY20">
            <v>0.25613057613399998</v>
          </cell>
          <cell r="HZ20">
            <v>0.23589205741899999</v>
          </cell>
          <cell r="IA20">
            <v>0.225748240948</v>
          </cell>
          <cell r="IB20">
            <v>0.22457087039900001</v>
          </cell>
          <cell r="IC20">
            <v>0.21926683187500001</v>
          </cell>
          <cell r="ID20">
            <v>0.200198829174</v>
          </cell>
          <cell r="IE20">
            <v>0.211314380169</v>
          </cell>
          <cell r="IF20">
            <v>0.20743530988700001</v>
          </cell>
          <cell r="IG20">
            <v>0.20535421371500001</v>
          </cell>
          <cell r="IH20">
            <v>0.213135838509</v>
          </cell>
          <cell r="II20">
            <v>0.21730530262</v>
          </cell>
          <cell r="IJ20">
            <v>0.22483897209199999</v>
          </cell>
          <cell r="IK20">
            <v>0.24265235662500001</v>
          </cell>
          <cell r="IL20">
            <v>0.22409915924099999</v>
          </cell>
          <cell r="IM20">
            <v>0.21837168932000001</v>
          </cell>
          <cell r="IN20">
            <v>0.22544389963200001</v>
          </cell>
          <cell r="IO20">
            <v>0.20699882507299999</v>
          </cell>
          <cell r="IP20">
            <v>0.224346339703</v>
          </cell>
          <cell r="IQ20">
            <v>0.24341678619400001</v>
          </cell>
          <cell r="IR20">
            <v>0.22190791368500001</v>
          </cell>
          <cell r="IS20">
            <v>1.8838569521899998E-2</v>
          </cell>
          <cell r="IT20">
            <v>11.779445648199999</v>
          </cell>
        </row>
        <row r="21">
          <cell r="A21" t="str">
            <v>SNP_I_1473637_A21G_inter_rrs_rrl</v>
          </cell>
          <cell r="B21">
            <v>0.20050019025800001</v>
          </cell>
          <cell r="C21">
            <v>0.20750945806500001</v>
          </cell>
          <cell r="D21">
            <v>0.23741918802299999</v>
          </cell>
          <cell r="E21">
            <v>0.21239072084400001</v>
          </cell>
          <cell r="F21">
            <v>0.20441490411800001</v>
          </cell>
          <cell r="G21">
            <v>0.165349960327</v>
          </cell>
          <cell r="H21">
            <v>0.22488957643499999</v>
          </cell>
          <cell r="I21">
            <v>0.24421650171299999</v>
          </cell>
          <cell r="J21">
            <v>0.26099526882200003</v>
          </cell>
          <cell r="K21">
            <v>0.20497727394099999</v>
          </cell>
          <cell r="L21">
            <v>0.231867134571</v>
          </cell>
          <cell r="M21">
            <v>0.18658351898200001</v>
          </cell>
          <cell r="N21">
            <v>0.20305001735700001</v>
          </cell>
          <cell r="O21">
            <v>0.19203889369999999</v>
          </cell>
          <cell r="P21">
            <v>0.23881852626799999</v>
          </cell>
          <cell r="Q21">
            <v>0.20159244537400001</v>
          </cell>
          <cell r="R21">
            <v>0.18915379047399999</v>
          </cell>
          <cell r="S21">
            <v>0.231984853745</v>
          </cell>
          <cell r="T21">
            <v>0.20488888025300001</v>
          </cell>
          <cell r="U21">
            <v>0.22776454687100001</v>
          </cell>
          <cell r="V21">
            <v>0.18102902173999999</v>
          </cell>
          <cell r="W21">
            <v>0.19626295566599999</v>
          </cell>
          <cell r="X21">
            <v>0.24035930633499999</v>
          </cell>
          <cell r="Y21">
            <v>0.21936231851599999</v>
          </cell>
          <cell r="Z21">
            <v>0.208153188229</v>
          </cell>
          <cell r="AA21">
            <v>0.181445419788</v>
          </cell>
          <cell r="AB21">
            <v>0.18359047174500001</v>
          </cell>
          <cell r="AC21">
            <v>0.15588426590000001</v>
          </cell>
          <cell r="AD21">
            <v>0.20264095067999999</v>
          </cell>
          <cell r="AE21">
            <v>0.16645801067400001</v>
          </cell>
          <cell r="AF21">
            <v>0.217658519745</v>
          </cell>
          <cell r="AG21">
            <v>0.20993059873600001</v>
          </cell>
          <cell r="AH21">
            <v>0.20153439044999999</v>
          </cell>
          <cell r="AI21">
            <v>0.22313737869299999</v>
          </cell>
          <cell r="AJ21">
            <v>0.24021941423400001</v>
          </cell>
          <cell r="AK21">
            <v>0.20384746789899999</v>
          </cell>
          <cell r="AL21">
            <v>0.226460516453</v>
          </cell>
          <cell r="AM21">
            <v>0.18757128715499999</v>
          </cell>
          <cell r="AN21">
            <v>0.18776863813399999</v>
          </cell>
          <cell r="AO21">
            <v>0.199813485146</v>
          </cell>
          <cell r="AP21">
            <v>0.212849378586</v>
          </cell>
          <cell r="AQ21">
            <v>0.20538443327</v>
          </cell>
          <cell r="AR21">
            <v>0.212873578072</v>
          </cell>
          <cell r="AS21">
            <v>0.21985077857999999</v>
          </cell>
          <cell r="AT21">
            <v>0.22133636474599999</v>
          </cell>
          <cell r="AU21">
            <v>0.22977781295800001</v>
          </cell>
          <cell r="AV21">
            <v>0.222332596779</v>
          </cell>
          <cell r="AW21">
            <v>0.21147155761700001</v>
          </cell>
          <cell r="AX21">
            <v>0.23713290691399999</v>
          </cell>
          <cell r="AY21">
            <v>0.20760494470599999</v>
          </cell>
          <cell r="AZ21">
            <v>0.21905374526999999</v>
          </cell>
          <cell r="BA21">
            <v>0.22070842981300001</v>
          </cell>
          <cell r="BB21">
            <v>0.22007095813800001</v>
          </cell>
          <cell r="BC21">
            <v>0.207103729248</v>
          </cell>
          <cell r="BD21">
            <v>0.198306620121</v>
          </cell>
          <cell r="BE21">
            <v>0.215719997883</v>
          </cell>
          <cell r="BF21">
            <v>0.20730113983199999</v>
          </cell>
          <cell r="BG21">
            <v>0.17524331808099999</v>
          </cell>
          <cell r="BH21">
            <v>0.24159204959899999</v>
          </cell>
          <cell r="BI21">
            <v>0.22666299343099999</v>
          </cell>
          <cell r="BJ21">
            <v>0.20426094532</v>
          </cell>
          <cell r="BK21">
            <v>0.20590907335299999</v>
          </cell>
          <cell r="BL21">
            <v>0.22560405731200001</v>
          </cell>
          <cell r="BM21">
            <v>0.214651465416</v>
          </cell>
          <cell r="BN21">
            <v>0.20755648613</v>
          </cell>
          <cell r="BO21">
            <v>0.19693005085000001</v>
          </cell>
          <cell r="BP21">
            <v>0.197302818298</v>
          </cell>
          <cell r="BQ21">
            <v>0.20712834596599999</v>
          </cell>
          <cell r="BR21">
            <v>0.20218431949599999</v>
          </cell>
          <cell r="BS21">
            <v>0.22309672832499999</v>
          </cell>
          <cell r="BT21">
            <v>0.245444834232</v>
          </cell>
          <cell r="BU21">
            <v>0.20872002840000001</v>
          </cell>
          <cell r="BV21">
            <v>0.2073533535</v>
          </cell>
          <cell r="BW21">
            <v>0.21049499511700001</v>
          </cell>
          <cell r="BX21">
            <v>0.21403324604000001</v>
          </cell>
          <cell r="BY21">
            <v>0.21039456129100001</v>
          </cell>
          <cell r="BZ21">
            <v>0.21807515621199999</v>
          </cell>
          <cell r="CA21">
            <v>0.218450605869</v>
          </cell>
          <cell r="CB21">
            <v>0.14772546291399999</v>
          </cell>
          <cell r="CC21">
            <v>0.20159316062900001</v>
          </cell>
          <cell r="CD21">
            <v>0.19295436143899999</v>
          </cell>
          <cell r="CE21">
            <v>0.214245915413</v>
          </cell>
          <cell r="CF21">
            <v>0.20311510562900001</v>
          </cell>
          <cell r="CG21">
            <v>0.21224063634900001</v>
          </cell>
          <cell r="CH21">
            <v>0.21255493164100001</v>
          </cell>
          <cell r="CI21">
            <v>0.21025443077100001</v>
          </cell>
          <cell r="CJ21">
            <v>0.20222830772399999</v>
          </cell>
          <cell r="CK21">
            <v>0.196361660957</v>
          </cell>
          <cell r="CL21">
            <v>0.175809860229</v>
          </cell>
          <cell r="CM21">
            <v>0.19519490003600001</v>
          </cell>
          <cell r="CN21">
            <v>0.228193163872</v>
          </cell>
          <cell r="CO21">
            <v>0.237051308155</v>
          </cell>
          <cell r="CP21">
            <v>0.21452450752300001</v>
          </cell>
          <cell r="CQ21">
            <v>0.215990424156</v>
          </cell>
          <cell r="CR21">
            <v>0.20455497503299999</v>
          </cell>
          <cell r="CS21">
            <v>0.211346566677</v>
          </cell>
          <cell r="CT21">
            <v>0.205018281937</v>
          </cell>
          <cell r="CU21">
            <v>0.22752195596700001</v>
          </cell>
          <cell r="CV21">
            <v>0.23510992526999999</v>
          </cell>
          <cell r="CW21">
            <v>0.22113329172099999</v>
          </cell>
          <cell r="CX21">
            <v>0.23671644926099999</v>
          </cell>
          <cell r="CY21">
            <v>0.24044489860500001</v>
          </cell>
          <cell r="CZ21">
            <v>0.23705756664300001</v>
          </cell>
          <cell r="DA21">
            <v>0.22659069299699999</v>
          </cell>
          <cell r="DB21">
            <v>0.230898559093</v>
          </cell>
          <cell r="DC21">
            <v>0.25422292947800001</v>
          </cell>
          <cell r="DD21">
            <v>0.228356838226</v>
          </cell>
          <cell r="DE21">
            <v>0.22288364172</v>
          </cell>
          <cell r="DF21">
            <v>0.223188221455</v>
          </cell>
          <cell r="DG21">
            <v>0.229538202286</v>
          </cell>
          <cell r="DH21">
            <v>0.15887582302100001</v>
          </cell>
          <cell r="DI21">
            <v>0.210666596889</v>
          </cell>
          <cell r="DJ21">
            <v>0.193977177143</v>
          </cell>
          <cell r="DK21">
            <v>0.204481065273</v>
          </cell>
          <cell r="DL21">
            <v>0.18090277910200001</v>
          </cell>
          <cell r="DM21">
            <v>0.168702423573</v>
          </cell>
          <cell r="DN21">
            <v>0.19522660970700001</v>
          </cell>
          <cell r="DO21">
            <v>0.215189278126</v>
          </cell>
          <cell r="DP21">
            <v>0.174721300602</v>
          </cell>
          <cell r="DQ21">
            <v>0.206128954887</v>
          </cell>
          <cell r="DR21">
            <v>0.20827621221500001</v>
          </cell>
          <cell r="DS21">
            <v>0.201761722565</v>
          </cell>
          <cell r="DT21">
            <v>0.206105113029</v>
          </cell>
          <cell r="DU21">
            <v>0.217197954655</v>
          </cell>
          <cell r="DV21">
            <v>0.19322806596799999</v>
          </cell>
          <cell r="DW21">
            <v>0.20444834232299999</v>
          </cell>
          <cell r="DX21">
            <v>0.18801712989800001</v>
          </cell>
          <cell r="DY21">
            <v>0.20535600185399999</v>
          </cell>
          <cell r="DZ21">
            <v>0.219929158688</v>
          </cell>
          <cell r="EA21">
            <v>0.227204442024</v>
          </cell>
          <cell r="EB21">
            <v>0.20491063594799999</v>
          </cell>
          <cell r="EC21">
            <v>0.20912122726400001</v>
          </cell>
          <cell r="ED21">
            <v>0.204187095165</v>
          </cell>
          <cell r="EE21">
            <v>0.204892277718</v>
          </cell>
          <cell r="EF21">
            <v>0.22244834899900001</v>
          </cell>
          <cell r="EG21">
            <v>0.21352046728099999</v>
          </cell>
          <cell r="EH21">
            <v>0.246460318565</v>
          </cell>
          <cell r="EI21">
            <v>0.217101454735</v>
          </cell>
          <cell r="EJ21">
            <v>0.24303364753699999</v>
          </cell>
          <cell r="EK21">
            <v>0.24181270599400001</v>
          </cell>
          <cell r="EL21">
            <v>0.24035555124300001</v>
          </cell>
          <cell r="EM21">
            <v>0.23173612356199999</v>
          </cell>
          <cell r="EN21">
            <v>0.22934722900400001</v>
          </cell>
          <cell r="EO21">
            <v>0.222888231277</v>
          </cell>
          <cell r="EP21">
            <v>0.23696213960599999</v>
          </cell>
          <cell r="EQ21">
            <v>0.19043070077900001</v>
          </cell>
          <cell r="ER21">
            <v>0.200642228127</v>
          </cell>
          <cell r="ES21">
            <v>0.205106735229</v>
          </cell>
          <cell r="ET21">
            <v>0.211400270462</v>
          </cell>
          <cell r="EU21">
            <v>0.218043088913</v>
          </cell>
          <cell r="EV21">
            <v>0.21781855821599999</v>
          </cell>
          <cell r="EW21">
            <v>0.23379296064399999</v>
          </cell>
          <cell r="EX21">
            <v>0.24849247932400001</v>
          </cell>
          <cell r="EY21">
            <v>0.246714174747</v>
          </cell>
          <cell r="EZ21">
            <v>0.20756441354800001</v>
          </cell>
          <cell r="FA21">
            <v>0.21712076663999999</v>
          </cell>
          <cell r="FB21">
            <v>0.23212707042700001</v>
          </cell>
          <cell r="FC21">
            <v>0.194500565529</v>
          </cell>
          <cell r="FD21">
            <v>0.21766841411599999</v>
          </cell>
          <cell r="FE21">
            <v>0.19527906179400001</v>
          </cell>
          <cell r="FF21">
            <v>0.20676654577299999</v>
          </cell>
          <cell r="FG21">
            <v>0.20319169759799999</v>
          </cell>
          <cell r="FH21">
            <v>0.20766144990900001</v>
          </cell>
          <cell r="FI21">
            <v>0.20974427461600001</v>
          </cell>
          <cell r="FJ21">
            <v>0.22949504852300001</v>
          </cell>
          <cell r="FK21">
            <v>0.21220993995699999</v>
          </cell>
          <cell r="FL21">
            <v>0.22696006298099999</v>
          </cell>
          <cell r="FM21">
            <v>0.231934070587</v>
          </cell>
          <cell r="FN21">
            <v>0.21815508604</v>
          </cell>
          <cell r="FO21">
            <v>0.20636123418800001</v>
          </cell>
          <cell r="FP21">
            <v>0.20732468366599999</v>
          </cell>
          <cell r="FQ21">
            <v>0.19560945033999999</v>
          </cell>
          <cell r="FR21">
            <v>0.20118361711499999</v>
          </cell>
          <cell r="FS21">
            <v>0.20578968524899999</v>
          </cell>
          <cell r="FT21">
            <v>0.211110413074</v>
          </cell>
          <cell r="FU21">
            <v>0.225968718529</v>
          </cell>
          <cell r="FV21">
            <v>0.20451438426999999</v>
          </cell>
          <cell r="FW21">
            <v>0.22329795360599999</v>
          </cell>
          <cell r="FX21">
            <v>0.199763000011</v>
          </cell>
          <cell r="FY21">
            <v>0.19529074430500001</v>
          </cell>
          <cell r="FZ21">
            <v>0.189731895924</v>
          </cell>
          <cell r="GA21">
            <v>0.18382948636999999</v>
          </cell>
          <cell r="GB21">
            <v>0.201668024063</v>
          </cell>
          <cell r="GC21">
            <v>0.18732005357699999</v>
          </cell>
          <cell r="GD21">
            <v>0.17401170730599999</v>
          </cell>
          <cell r="GE21">
            <v>0.19030421972299999</v>
          </cell>
          <cell r="GF21">
            <v>0.21480923891100001</v>
          </cell>
          <cell r="GG21">
            <v>0.215262949467</v>
          </cell>
          <cell r="GH21">
            <v>0.22913032770200001</v>
          </cell>
          <cell r="GI21">
            <v>0.200418233871</v>
          </cell>
          <cell r="GJ21">
            <v>0.22640937566800001</v>
          </cell>
          <cell r="GK21">
            <v>0.21592426300000001</v>
          </cell>
          <cell r="GL21">
            <v>0.22090011835100001</v>
          </cell>
          <cell r="GM21">
            <v>0.211956858635</v>
          </cell>
          <cell r="GN21">
            <v>0.22686797380400001</v>
          </cell>
          <cell r="GO21">
            <v>0.24359565973299999</v>
          </cell>
          <cell r="GP21">
            <v>0.23445403575900001</v>
          </cell>
          <cell r="GQ21">
            <v>0.23446661233900001</v>
          </cell>
          <cell r="GR21">
            <v>0.22316211461999999</v>
          </cell>
          <cell r="GS21">
            <v>0.21807783842100001</v>
          </cell>
          <cell r="GT21">
            <v>0.226100385189</v>
          </cell>
          <cell r="GU21">
            <v>0.208446085453</v>
          </cell>
          <cell r="GV21">
            <v>0.22395354509400001</v>
          </cell>
          <cell r="GW21">
            <v>0.213687479496</v>
          </cell>
          <cell r="GX21">
            <v>0.21452909708000001</v>
          </cell>
          <cell r="GY21">
            <v>0.20692992210399999</v>
          </cell>
          <cell r="GZ21">
            <v>0.21406018734000001</v>
          </cell>
          <cell r="HA21">
            <v>0.22092771530200001</v>
          </cell>
          <cell r="HB21">
            <v>0.20556157827400001</v>
          </cell>
          <cell r="HC21">
            <v>0.19966775178900001</v>
          </cell>
          <cell r="HD21">
            <v>0.187009990215</v>
          </cell>
          <cell r="HE21">
            <v>0.20610743761100001</v>
          </cell>
          <cell r="HF21">
            <v>0.22139942645999999</v>
          </cell>
          <cell r="HG21">
            <v>0.23698878288299999</v>
          </cell>
          <cell r="HH21">
            <v>0.18426853418399999</v>
          </cell>
          <cell r="HI21">
            <v>0.239606082439</v>
          </cell>
          <cell r="HJ21">
            <v>0.233052790165</v>
          </cell>
          <cell r="HK21">
            <v>0.23520946502699999</v>
          </cell>
          <cell r="HL21">
            <v>0.23836749792100001</v>
          </cell>
          <cell r="HM21">
            <v>0.23810762166999999</v>
          </cell>
          <cell r="HN21">
            <v>0.219095051289</v>
          </cell>
          <cell r="HO21">
            <v>0.221155405045</v>
          </cell>
          <cell r="HP21">
            <v>0.216852843761</v>
          </cell>
          <cell r="HQ21">
            <v>0.247319221497</v>
          </cell>
          <cell r="HR21">
            <v>0.222493469715</v>
          </cell>
          <cell r="HS21">
            <v>0.211786210537</v>
          </cell>
          <cell r="HT21">
            <v>0.22137922048600001</v>
          </cell>
          <cell r="HU21">
            <v>0.214751899242</v>
          </cell>
          <cell r="HV21">
            <v>0.21189391613</v>
          </cell>
          <cell r="HW21">
            <v>0.208013474941</v>
          </cell>
          <cell r="HX21">
            <v>0.22228008508700001</v>
          </cell>
          <cell r="HY21">
            <v>0.23468649387400001</v>
          </cell>
          <cell r="HZ21">
            <v>0.21729248762100001</v>
          </cell>
          <cell r="IA21">
            <v>0.21334707737</v>
          </cell>
          <cell r="IB21">
            <v>0.21704906225199999</v>
          </cell>
          <cell r="IC21">
            <v>0.199620723724</v>
          </cell>
          <cell r="ID21">
            <v>0.18701761960999999</v>
          </cell>
          <cell r="IE21">
            <v>0.190530776978</v>
          </cell>
          <cell r="IF21">
            <v>0.182626724243</v>
          </cell>
          <cell r="IG21">
            <v>0.208634376526</v>
          </cell>
          <cell r="IH21">
            <v>0.21417897939700001</v>
          </cell>
          <cell r="II21">
            <v>0.21963644027699999</v>
          </cell>
          <cell r="IJ21">
            <v>0.226343274117</v>
          </cell>
          <cell r="IK21">
            <v>0.24237883091000001</v>
          </cell>
          <cell r="IL21">
            <v>0.22194033861199999</v>
          </cell>
          <cell r="IM21">
            <v>0.214072525501</v>
          </cell>
          <cell r="IN21">
            <v>0.21884959936100001</v>
          </cell>
          <cell r="IO21">
            <v>0.198663532734</v>
          </cell>
          <cell r="IP21">
            <v>0.20947307348300001</v>
          </cell>
          <cell r="IQ21">
            <v>0.22665774822199999</v>
          </cell>
          <cell r="IR21">
            <v>0.21277053654200001</v>
          </cell>
          <cell r="IS21">
            <v>1.8239855766299998E-2</v>
          </cell>
          <cell r="IT21">
            <v>11.665143966700001</v>
          </cell>
        </row>
        <row r="22">
          <cell r="A22" t="str">
            <v>SNP_CN_4407985_C218G_G73A_gid</v>
          </cell>
          <cell r="B22">
            <v>0.26131302118299998</v>
          </cell>
          <cell r="C22">
            <v>0.23207086324699999</v>
          </cell>
          <cell r="D22">
            <v>0.246631860733</v>
          </cell>
          <cell r="E22">
            <v>0.19829750061000001</v>
          </cell>
          <cell r="F22">
            <v>0.221039295197</v>
          </cell>
          <cell r="G22">
            <v>0.26530528068499998</v>
          </cell>
          <cell r="H22">
            <v>0.18219602107999999</v>
          </cell>
          <cell r="I22">
            <v>0.27364420890800001</v>
          </cell>
          <cell r="J22">
            <v>0.27261495590200002</v>
          </cell>
          <cell r="K22">
            <v>0.21013379097000001</v>
          </cell>
          <cell r="L22">
            <v>0.219172894955</v>
          </cell>
          <cell r="M22">
            <v>0.21133136749299999</v>
          </cell>
          <cell r="N22">
            <v>0.24853819608700001</v>
          </cell>
          <cell r="O22">
            <v>0.201050043106</v>
          </cell>
          <cell r="P22">
            <v>0.22354823350899999</v>
          </cell>
          <cell r="Q22">
            <v>0.19098937511399999</v>
          </cell>
          <cell r="R22">
            <v>0.19344902038600001</v>
          </cell>
          <cell r="S22">
            <v>0.21278303861600001</v>
          </cell>
          <cell r="T22">
            <v>0.20101410150499999</v>
          </cell>
          <cell r="U22">
            <v>0.21990668773700001</v>
          </cell>
          <cell r="V22">
            <v>0.20322877168699999</v>
          </cell>
          <cell r="W22">
            <v>0.22051596641499999</v>
          </cell>
          <cell r="X22">
            <v>0.225166082382</v>
          </cell>
          <cell r="Y22">
            <v>0.20702517032600001</v>
          </cell>
          <cell r="Z22">
            <v>0.20254820585300001</v>
          </cell>
          <cell r="AA22">
            <v>0.160515606403</v>
          </cell>
          <cell r="AB22">
            <v>0.244234800339</v>
          </cell>
          <cell r="AC22">
            <v>0.22234505415</v>
          </cell>
          <cell r="AD22">
            <v>0.24024349451099999</v>
          </cell>
          <cell r="AE22">
            <v>0.199234902859</v>
          </cell>
          <cell r="AF22">
            <v>0.21267306804700001</v>
          </cell>
          <cell r="AG22">
            <v>0.23839747905700001</v>
          </cell>
          <cell r="AH22">
            <v>0.240842819214</v>
          </cell>
          <cell r="AI22">
            <v>0.219464421272</v>
          </cell>
          <cell r="AJ22">
            <v>0.26797848939899999</v>
          </cell>
          <cell r="AK22">
            <v>0.211826682091</v>
          </cell>
          <cell r="AL22">
            <v>0.22257280349700001</v>
          </cell>
          <cell r="AM22">
            <v>0.22929948568299999</v>
          </cell>
          <cell r="AN22">
            <v>0.20394498109799999</v>
          </cell>
          <cell r="AO22">
            <v>0.233543813229</v>
          </cell>
          <cell r="AP22">
            <v>0.25555741787000003</v>
          </cell>
          <cell r="AQ22">
            <v>0.238055408001</v>
          </cell>
          <cell r="AR22">
            <v>0.20829445123699999</v>
          </cell>
          <cell r="AS22">
            <v>0.24462896585499999</v>
          </cell>
          <cell r="AT22">
            <v>0.24605941772500001</v>
          </cell>
          <cell r="AU22">
            <v>0.219359993935</v>
          </cell>
          <cell r="AV22">
            <v>0.23251599073400001</v>
          </cell>
          <cell r="AW22">
            <v>0.22452712058999999</v>
          </cell>
          <cell r="AX22">
            <v>0.21382498741100001</v>
          </cell>
          <cell r="AY22">
            <v>0.25012087822000001</v>
          </cell>
          <cell r="AZ22">
            <v>0.21957355737699999</v>
          </cell>
          <cell r="BA22">
            <v>0.22981965541800001</v>
          </cell>
          <cell r="BB22">
            <v>0.25727784633599998</v>
          </cell>
          <cell r="BC22">
            <v>0.24168318510100001</v>
          </cell>
          <cell r="BD22">
            <v>0.21954512596100001</v>
          </cell>
          <cell r="BE22">
            <v>0.21895241737400001</v>
          </cell>
          <cell r="BF22">
            <v>0.21563285589200001</v>
          </cell>
          <cell r="BG22">
            <v>0.21233564615200001</v>
          </cell>
          <cell r="BH22">
            <v>0.20104730129199999</v>
          </cell>
          <cell r="BI22">
            <v>0.249470770359</v>
          </cell>
          <cell r="BJ22">
            <v>0.21853351593000001</v>
          </cell>
          <cell r="BK22">
            <v>0.214423000813</v>
          </cell>
          <cell r="BL22">
            <v>0.24944615364100001</v>
          </cell>
          <cell r="BM22">
            <v>0.23718774318700001</v>
          </cell>
          <cell r="BN22">
            <v>0.23509931564299999</v>
          </cell>
          <cell r="BO22">
            <v>0.21282345056499999</v>
          </cell>
          <cell r="BP22">
            <v>0.210131704807</v>
          </cell>
          <cell r="BQ22">
            <v>0.23673152923599999</v>
          </cell>
          <cell r="BR22">
            <v>0.20926475524900001</v>
          </cell>
          <cell r="BS22">
            <v>0.243270516396</v>
          </cell>
          <cell r="BT22">
            <v>0.26506102085099997</v>
          </cell>
          <cell r="BU22">
            <v>0.224482774734</v>
          </cell>
          <cell r="BV22">
            <v>0.206688940525</v>
          </cell>
          <cell r="BW22">
            <v>0.180645883083</v>
          </cell>
          <cell r="BX22">
            <v>0.18214017152799999</v>
          </cell>
          <cell r="BY22">
            <v>0.17162322998000001</v>
          </cell>
          <cell r="BZ22">
            <v>0.18409335613300001</v>
          </cell>
          <cell r="CA22">
            <v>0.19572824239700001</v>
          </cell>
          <cell r="CB22">
            <v>0.17675912380200001</v>
          </cell>
          <cell r="CC22">
            <v>0.16692692041400001</v>
          </cell>
          <cell r="CD22">
            <v>0.19881486892700001</v>
          </cell>
          <cell r="CE22">
            <v>0.20899122953400001</v>
          </cell>
          <cell r="CF22">
            <v>0.22491371631599999</v>
          </cell>
          <cell r="CG22">
            <v>0.25434893369700001</v>
          </cell>
          <cell r="CH22">
            <v>0.23951494693799999</v>
          </cell>
          <cell r="CI22">
            <v>0.224174499512</v>
          </cell>
          <cell r="CJ22">
            <v>0.21586757898299999</v>
          </cell>
          <cell r="CK22">
            <v>0.20574313402200001</v>
          </cell>
          <cell r="CL22">
            <v>0.19785016775100001</v>
          </cell>
          <cell r="CM22">
            <v>0.170580625534</v>
          </cell>
          <cell r="CN22">
            <v>0.22298043966299999</v>
          </cell>
          <cell r="CO22">
            <v>0.22692716121699999</v>
          </cell>
          <cell r="CP22">
            <v>0.225886046886</v>
          </cell>
          <cell r="CQ22">
            <v>0.21683418750799999</v>
          </cell>
          <cell r="CR22">
            <v>0.22383058071100001</v>
          </cell>
          <cell r="CS22">
            <v>0.21251583099400001</v>
          </cell>
          <cell r="CT22">
            <v>0.21423459052999999</v>
          </cell>
          <cell r="CU22">
            <v>0.21751368045800001</v>
          </cell>
          <cell r="CV22">
            <v>0.238121569157</v>
          </cell>
          <cell r="CW22">
            <v>0.215827524662</v>
          </cell>
          <cell r="CX22">
            <v>0.22553545236600001</v>
          </cell>
          <cell r="CY22">
            <v>0.230193376541</v>
          </cell>
          <cell r="CZ22">
            <v>0.23707741498900001</v>
          </cell>
          <cell r="DA22">
            <v>0.24108189344399999</v>
          </cell>
          <cell r="DB22">
            <v>0.225448846817</v>
          </cell>
          <cell r="DC22">
            <v>0.23429214954399999</v>
          </cell>
          <cell r="DD22">
            <v>0.215344190598</v>
          </cell>
          <cell r="DE22">
            <v>0.21050924062699999</v>
          </cell>
          <cell r="DF22">
            <v>0.211818039417</v>
          </cell>
          <cell r="DG22">
            <v>0.213580608368</v>
          </cell>
          <cell r="DH22">
            <v>0.18724167347000001</v>
          </cell>
          <cell r="DI22">
            <v>0.191714823246</v>
          </cell>
          <cell r="DJ22">
            <v>0.22351580858199999</v>
          </cell>
          <cell r="DK22">
            <v>0.230670571327</v>
          </cell>
          <cell r="DL22">
            <v>0.205628097057</v>
          </cell>
          <cell r="DM22">
            <v>0.19163477420800001</v>
          </cell>
          <cell r="DN22">
            <v>0.21287727356</v>
          </cell>
          <cell r="DO22">
            <v>0.20356607437099999</v>
          </cell>
          <cell r="DP22">
            <v>0.25221121311200001</v>
          </cell>
          <cell r="DQ22">
            <v>0.22735625505400001</v>
          </cell>
          <cell r="DR22">
            <v>0.23164707422299999</v>
          </cell>
          <cell r="DS22">
            <v>0.21726799011199999</v>
          </cell>
          <cell r="DT22">
            <v>0.233581662178</v>
          </cell>
          <cell r="DU22">
            <v>0.23513180017499999</v>
          </cell>
          <cell r="DV22">
            <v>0.18935936689399999</v>
          </cell>
          <cell r="DW22">
            <v>0.195588946342</v>
          </cell>
          <cell r="DX22">
            <v>0.20663547515899999</v>
          </cell>
          <cell r="DY22">
            <v>0.23609590530399999</v>
          </cell>
          <cell r="DZ22">
            <v>0.24114727973899999</v>
          </cell>
          <cell r="EA22">
            <v>0.24503052234600001</v>
          </cell>
          <cell r="EB22">
            <v>0.22776031494099999</v>
          </cell>
          <cell r="EC22">
            <v>0.25513267517100002</v>
          </cell>
          <cell r="ED22">
            <v>0.24218589067499999</v>
          </cell>
          <cell r="EE22">
            <v>0.21254289150200001</v>
          </cell>
          <cell r="EF22">
            <v>0.24475222826000001</v>
          </cell>
          <cell r="EG22">
            <v>0.233659207821</v>
          </cell>
          <cell r="EH22">
            <v>0.26654386520399997</v>
          </cell>
          <cell r="EI22">
            <v>0.25054317712800001</v>
          </cell>
          <cell r="EJ22">
            <v>0.22916412353500001</v>
          </cell>
          <cell r="EK22">
            <v>0.259173333645</v>
          </cell>
          <cell r="EL22">
            <v>0.24482470750800001</v>
          </cell>
          <cell r="EM22">
            <v>0.23189842700999999</v>
          </cell>
          <cell r="EN22">
            <v>0.24760770797699999</v>
          </cell>
          <cell r="EO22">
            <v>0.25368165969799999</v>
          </cell>
          <cell r="EP22">
            <v>0.231972515583</v>
          </cell>
          <cell r="EQ22">
            <v>0.19343662262</v>
          </cell>
          <cell r="ER22">
            <v>0.21377748251000001</v>
          </cell>
          <cell r="ES22">
            <v>0.20783901214600001</v>
          </cell>
          <cell r="ET22">
            <v>0.20344054698899999</v>
          </cell>
          <cell r="EU22">
            <v>0.19486582279199999</v>
          </cell>
          <cell r="EV22">
            <v>0.20470666885399999</v>
          </cell>
          <cell r="EW22">
            <v>0.220379292965</v>
          </cell>
          <cell r="EX22">
            <v>0.224344491959</v>
          </cell>
          <cell r="EY22">
            <v>0.25614237785299998</v>
          </cell>
          <cell r="EZ22">
            <v>0.221926748753</v>
          </cell>
          <cell r="FA22">
            <v>0.228965461254</v>
          </cell>
          <cell r="FB22">
            <v>0.22528016567199999</v>
          </cell>
          <cell r="FC22">
            <v>0.21906822919800001</v>
          </cell>
          <cell r="FD22">
            <v>0.24675548076600001</v>
          </cell>
          <cell r="FE22">
            <v>0.22092455625499999</v>
          </cell>
          <cell r="FF22">
            <v>0.214805424213</v>
          </cell>
          <cell r="FG22">
            <v>0.23037558793999999</v>
          </cell>
          <cell r="FH22">
            <v>0.238752484322</v>
          </cell>
          <cell r="FI22">
            <v>0.208455145359</v>
          </cell>
          <cell r="FJ22">
            <v>0.219575345516</v>
          </cell>
          <cell r="FK22">
            <v>0.20627617836000001</v>
          </cell>
          <cell r="FL22">
            <v>0.21654754877099999</v>
          </cell>
          <cell r="FM22">
            <v>0.22959733009300001</v>
          </cell>
          <cell r="FN22">
            <v>0.21455347538</v>
          </cell>
          <cell r="FO22">
            <v>0.20368969440500001</v>
          </cell>
          <cell r="FP22">
            <v>0.22000199556399999</v>
          </cell>
          <cell r="FQ22">
            <v>0.23533838987399999</v>
          </cell>
          <cell r="FR22">
            <v>0.23106861114499999</v>
          </cell>
          <cell r="FS22">
            <v>0.231031477451</v>
          </cell>
          <cell r="FT22">
            <v>0.23612606525400001</v>
          </cell>
          <cell r="FU22">
            <v>0.237772941589</v>
          </cell>
          <cell r="FV22">
            <v>0.219542860985</v>
          </cell>
          <cell r="FW22">
            <v>0.22995364666000001</v>
          </cell>
          <cell r="FX22">
            <v>0.20523774623900001</v>
          </cell>
          <cell r="FY22">
            <v>0.20365118980399999</v>
          </cell>
          <cell r="FZ22">
            <v>0.23141247034099999</v>
          </cell>
          <cell r="GA22">
            <v>0.21353709697699999</v>
          </cell>
          <cell r="GB22">
            <v>0.20021080970800001</v>
          </cell>
          <cell r="GC22">
            <v>0.20925146341299999</v>
          </cell>
          <cell r="GD22">
            <v>0.21529853344</v>
          </cell>
          <cell r="GE22">
            <v>0.20284998416899999</v>
          </cell>
          <cell r="GF22">
            <v>0.23227393627199999</v>
          </cell>
          <cell r="GG22">
            <v>0.24694544076899999</v>
          </cell>
          <cell r="GH22">
            <v>0.24130517244300001</v>
          </cell>
          <cell r="GI22">
            <v>0.19346570968599999</v>
          </cell>
          <cell r="GJ22">
            <v>0.19885468482999999</v>
          </cell>
          <cell r="GK22">
            <v>0.18761748075500001</v>
          </cell>
          <cell r="GL22">
            <v>0.20433193445200001</v>
          </cell>
          <cell r="GM22">
            <v>0.194437921047</v>
          </cell>
          <cell r="GN22">
            <v>0.21592879295299999</v>
          </cell>
          <cell r="GO22">
            <v>0.224522590637</v>
          </cell>
          <cell r="GP22">
            <v>0.22353154420900001</v>
          </cell>
          <cell r="GQ22">
            <v>0.217223465443</v>
          </cell>
          <cell r="GR22">
            <v>0.215042829514</v>
          </cell>
          <cell r="GS22">
            <v>0.204447388649</v>
          </cell>
          <cell r="GT22">
            <v>0.22621273994400001</v>
          </cell>
          <cell r="GU22">
            <v>0.22746956348399999</v>
          </cell>
          <cell r="GV22">
            <v>0.23724246025099999</v>
          </cell>
          <cell r="GW22">
            <v>0.246832132339</v>
          </cell>
          <cell r="GX22">
            <v>0.22315782308599999</v>
          </cell>
          <cell r="GY22">
            <v>0.216728746891</v>
          </cell>
          <cell r="GZ22">
            <v>0.22209322452499999</v>
          </cell>
          <cell r="HA22">
            <v>0.22871440648999999</v>
          </cell>
          <cell r="HB22">
            <v>0.233725786209</v>
          </cell>
          <cell r="HC22">
            <v>0.22450637817399999</v>
          </cell>
          <cell r="HD22">
            <v>0.21180403232600001</v>
          </cell>
          <cell r="HE22">
            <v>0.21468353271499999</v>
          </cell>
          <cell r="HF22">
            <v>0.24228006601300001</v>
          </cell>
          <cell r="HG22">
            <v>0.227499544621</v>
          </cell>
          <cell r="HH22">
            <v>0.217670202255</v>
          </cell>
          <cell r="HI22">
            <v>0.219192147255</v>
          </cell>
          <cell r="HJ22">
            <v>0.21346902847300001</v>
          </cell>
          <cell r="HK22">
            <v>0.20970302820200001</v>
          </cell>
          <cell r="HL22">
            <v>0.19718503951999999</v>
          </cell>
          <cell r="HM22">
            <v>0.209459900856</v>
          </cell>
          <cell r="HN22">
            <v>0.22290813922899999</v>
          </cell>
          <cell r="HO22">
            <v>0.22293138504000001</v>
          </cell>
          <cell r="HP22">
            <v>0.237304866314</v>
          </cell>
          <cell r="HQ22">
            <v>0.25068807601900001</v>
          </cell>
          <cell r="HR22">
            <v>0.23081731796300001</v>
          </cell>
          <cell r="HS22">
            <v>0.21084618568399999</v>
          </cell>
          <cell r="HT22">
            <v>0.217771589756</v>
          </cell>
          <cell r="HU22">
            <v>0.20979231596</v>
          </cell>
          <cell r="HV22">
            <v>0.20551168918599999</v>
          </cell>
          <cell r="HW22">
            <v>0.21023821830700001</v>
          </cell>
          <cell r="HX22">
            <v>0.21415501833</v>
          </cell>
          <cell r="HY22">
            <v>0.20784801244699999</v>
          </cell>
          <cell r="HZ22">
            <v>0.20118206739399999</v>
          </cell>
          <cell r="IA22">
            <v>0.224282443523</v>
          </cell>
          <cell r="IB22">
            <v>0.224747061729</v>
          </cell>
          <cell r="IC22">
            <v>0.21713739633599999</v>
          </cell>
          <cell r="ID22">
            <v>0.20933294296300001</v>
          </cell>
          <cell r="IE22">
            <v>0.22486281394999999</v>
          </cell>
          <cell r="IF22">
            <v>0.20760893821699999</v>
          </cell>
          <cell r="IG22">
            <v>0.20658326149</v>
          </cell>
          <cell r="IH22">
            <v>0.20662724971800001</v>
          </cell>
          <cell r="II22">
            <v>0.22676640748999999</v>
          </cell>
          <cell r="IJ22">
            <v>0.214449346066</v>
          </cell>
          <cell r="IK22">
            <v>0.23498785495800001</v>
          </cell>
          <cell r="IL22">
            <v>0.218226790428</v>
          </cell>
          <cell r="IM22">
            <v>0.21276873350100001</v>
          </cell>
          <cell r="IN22">
            <v>0.214357495308</v>
          </cell>
          <cell r="IO22">
            <v>0.197513878345</v>
          </cell>
          <cell r="IP22">
            <v>0.21848613023800001</v>
          </cell>
          <cell r="IQ22">
            <v>0.238544285297</v>
          </cell>
          <cell r="IR22">
            <v>0.22110116481799999</v>
          </cell>
          <cell r="IS22">
            <v>1.9397063180799999E-2</v>
          </cell>
          <cell r="IT22">
            <v>11.3986930847</v>
          </cell>
        </row>
        <row r="23">
          <cell r="A23" t="str">
            <v>SNP_P_781395_T165C_promoter_rpsL</v>
          </cell>
          <cell r="B23">
            <v>7.3939681053199993E-2</v>
          </cell>
          <cell r="C23">
            <v>0.137115001678</v>
          </cell>
          <cell r="D23">
            <v>0.111356973648</v>
          </cell>
          <cell r="E23">
            <v>0.114540398121</v>
          </cell>
          <cell r="F23">
            <v>0.115070939064</v>
          </cell>
          <cell r="G23">
            <v>0.108298301697</v>
          </cell>
          <cell r="H23">
            <v>0.12799841165500001</v>
          </cell>
          <cell r="I23">
            <v>0.122738838196</v>
          </cell>
          <cell r="J23">
            <v>0.133122622967</v>
          </cell>
          <cell r="K23">
            <v>0.134012460709</v>
          </cell>
          <cell r="L23">
            <v>0.139957070351</v>
          </cell>
          <cell r="M23">
            <v>0.143850207329</v>
          </cell>
          <cell r="N23">
            <v>0.14134150743500001</v>
          </cell>
          <cell r="O23">
            <v>0.13318717479700001</v>
          </cell>
          <cell r="P23">
            <v>0.142139673233</v>
          </cell>
          <cell r="Q23">
            <v>0.13247030973400001</v>
          </cell>
          <cell r="R23">
            <v>0.133745670319</v>
          </cell>
          <cell r="S23">
            <v>0.130760788918</v>
          </cell>
          <cell r="T23">
            <v>0.131802558899</v>
          </cell>
          <cell r="U23">
            <v>0.12704205513</v>
          </cell>
          <cell r="V23">
            <v>0.13739460706699999</v>
          </cell>
          <cell r="W23">
            <v>0.13121956586799999</v>
          </cell>
          <cell r="X23">
            <v>0.13028734922400001</v>
          </cell>
          <cell r="Y23">
            <v>0.14365077018700001</v>
          </cell>
          <cell r="Z23">
            <v>0.150256335735</v>
          </cell>
          <cell r="AA23">
            <v>0.15168035030400001</v>
          </cell>
          <cell r="AB23">
            <v>0.154259681702</v>
          </cell>
          <cell r="AC23">
            <v>0.13851046562200001</v>
          </cell>
          <cell r="AD23">
            <v>0.144607365131</v>
          </cell>
          <cell r="AE23">
            <v>0.13735616207099999</v>
          </cell>
          <cell r="AF23">
            <v>0.133720934391</v>
          </cell>
          <cell r="AG23">
            <v>0.12914127111400001</v>
          </cell>
          <cell r="AH23">
            <v>0.141972780228</v>
          </cell>
          <cell r="AI23">
            <v>0.14280945062600001</v>
          </cell>
          <cell r="AJ23">
            <v>0.13084501028100001</v>
          </cell>
          <cell r="AK23">
            <v>0.13609874248500001</v>
          </cell>
          <cell r="AL23">
            <v>0.13208508491500001</v>
          </cell>
          <cell r="AM23">
            <v>0.14097768068300001</v>
          </cell>
          <cell r="AN23">
            <v>0.147631406784</v>
          </cell>
          <cell r="AO23">
            <v>0.14225888252300001</v>
          </cell>
          <cell r="AP23">
            <v>0.14674377441399999</v>
          </cell>
          <cell r="AQ23">
            <v>0.151302278042</v>
          </cell>
          <cell r="AR23">
            <v>0.146606206894</v>
          </cell>
          <cell r="AS23">
            <v>0.14195102453200001</v>
          </cell>
          <cell r="AT23">
            <v>0.142054438591</v>
          </cell>
          <cell r="AU23">
            <v>0.140663325787</v>
          </cell>
          <cell r="AV23">
            <v>0.12871509790399999</v>
          </cell>
          <cell r="AW23">
            <v>0.131731629372</v>
          </cell>
          <cell r="AX23">
            <v>0.128105044365</v>
          </cell>
          <cell r="AY23">
            <v>0.134359359741</v>
          </cell>
          <cell r="AZ23">
            <v>0.12937086820599999</v>
          </cell>
          <cell r="BA23">
            <v>0.130583405495</v>
          </cell>
          <cell r="BB23">
            <v>0.127047002316</v>
          </cell>
          <cell r="BC23">
            <v>0.12629401683800001</v>
          </cell>
          <cell r="BD23">
            <v>0.126119613647</v>
          </cell>
          <cell r="BE23">
            <v>0.131157636642</v>
          </cell>
          <cell r="BF23">
            <v>0.13682407140700001</v>
          </cell>
          <cell r="BG23">
            <v>0.12764054536800001</v>
          </cell>
          <cell r="BH23">
            <v>0.13403773307799999</v>
          </cell>
          <cell r="BI23">
            <v>0.131852865219</v>
          </cell>
          <cell r="BJ23">
            <v>0.12670934200299999</v>
          </cell>
          <cell r="BK23">
            <v>0.13037997484200001</v>
          </cell>
          <cell r="BL23">
            <v>0.13110315799700001</v>
          </cell>
          <cell r="BM23">
            <v>0.13161021471000001</v>
          </cell>
          <cell r="BN23">
            <v>0.13150560855900001</v>
          </cell>
          <cell r="BO23">
            <v>0.12973678112000001</v>
          </cell>
          <cell r="BP23">
            <v>0.135306835175</v>
          </cell>
          <cell r="BQ23">
            <v>0.144279301167</v>
          </cell>
          <cell r="BR23">
            <v>0.13730227947199999</v>
          </cell>
          <cell r="BS23">
            <v>0.133156359196</v>
          </cell>
          <cell r="BT23">
            <v>0.14318096637700001</v>
          </cell>
          <cell r="BU23">
            <v>0.13710111379600001</v>
          </cell>
          <cell r="BV23">
            <v>0.13220769166900001</v>
          </cell>
          <cell r="BW23">
            <v>0.13064116239500001</v>
          </cell>
          <cell r="BX23">
            <v>0.133856594563</v>
          </cell>
          <cell r="BY23">
            <v>0.13703954219799999</v>
          </cell>
          <cell r="BZ23">
            <v>0.14633905887599999</v>
          </cell>
          <cell r="CA23">
            <v>0.14669245481500001</v>
          </cell>
          <cell r="CB23">
            <v>0.13870918750799999</v>
          </cell>
          <cell r="CC23">
            <v>0.13628411293000001</v>
          </cell>
          <cell r="CD23">
            <v>0.136054515839</v>
          </cell>
          <cell r="CE23">
            <v>0.13804292678800001</v>
          </cell>
          <cell r="CF23">
            <v>0.13358485698700001</v>
          </cell>
          <cell r="CG23">
            <v>0.131724894047</v>
          </cell>
          <cell r="CH23">
            <v>0.13243240117999999</v>
          </cell>
          <cell r="CI23">
            <v>0.137943267822</v>
          </cell>
          <cell r="CJ23">
            <v>0.134849131107</v>
          </cell>
          <cell r="CK23">
            <v>0.135504066944</v>
          </cell>
          <cell r="CL23">
            <v>0.13660573959399999</v>
          </cell>
          <cell r="CM23">
            <v>0.13137459754899999</v>
          </cell>
          <cell r="CN23">
            <v>0.13764780759799999</v>
          </cell>
          <cell r="CO23">
            <v>0.13645505905200001</v>
          </cell>
          <cell r="CP23">
            <v>0.140554726124</v>
          </cell>
          <cell r="CQ23">
            <v>0.14198112487799999</v>
          </cell>
          <cell r="CR23">
            <v>0.13315731286999999</v>
          </cell>
          <cell r="CS23">
            <v>0.13867396116299999</v>
          </cell>
          <cell r="CT23">
            <v>0.132886648178</v>
          </cell>
          <cell r="CU23">
            <v>0.131021499634</v>
          </cell>
          <cell r="CV23">
            <v>0.14347583055499999</v>
          </cell>
          <cell r="CW23">
            <v>0.13831961154899999</v>
          </cell>
          <cell r="CX23">
            <v>0.130363881588</v>
          </cell>
          <cell r="CY23">
            <v>0.13228595256799999</v>
          </cell>
          <cell r="CZ23">
            <v>0.13723492622399999</v>
          </cell>
          <cell r="DA23">
            <v>0.13224178552599999</v>
          </cell>
          <cell r="DB23">
            <v>0.13918465375899999</v>
          </cell>
          <cell r="DC23">
            <v>0.13171875476799999</v>
          </cell>
          <cell r="DD23">
            <v>0.13011288642900001</v>
          </cell>
          <cell r="DE23">
            <v>0.12844848632799999</v>
          </cell>
          <cell r="DF23">
            <v>0.12717044353500001</v>
          </cell>
          <cell r="DG23">
            <v>0.13789904117599999</v>
          </cell>
          <cell r="DH23">
            <v>0.12475949525799999</v>
          </cell>
          <cell r="DI23">
            <v>0.12216550111799999</v>
          </cell>
          <cell r="DJ23">
            <v>0.12012952566100001</v>
          </cell>
          <cell r="DK23">
            <v>0.116660773754</v>
          </cell>
          <cell r="DL23">
            <v>0.124319434166</v>
          </cell>
          <cell r="DM23">
            <v>0.128767907619</v>
          </cell>
          <cell r="DN23">
            <v>0.123565375805</v>
          </cell>
          <cell r="DO23">
            <v>0.12465935945499999</v>
          </cell>
          <cell r="DP23">
            <v>0.124102115631</v>
          </cell>
          <cell r="DQ23">
            <v>0.12870359420800001</v>
          </cell>
          <cell r="DR23">
            <v>0.12879353761699999</v>
          </cell>
          <cell r="DS23">
            <v>0.12140083313</v>
          </cell>
          <cell r="DT23">
            <v>0.123443424702</v>
          </cell>
          <cell r="DU23">
            <v>0.11259102821399999</v>
          </cell>
          <cell r="DV23">
            <v>0.120753288269</v>
          </cell>
          <cell r="DW23">
            <v>0.112954318523</v>
          </cell>
          <cell r="DX23">
            <v>0.118944704533</v>
          </cell>
          <cell r="DY23">
            <v>0.120718300343</v>
          </cell>
          <cell r="DZ23">
            <v>0.115772783756</v>
          </cell>
          <cell r="EA23">
            <v>0.118403375149</v>
          </cell>
          <cell r="EB23">
            <v>0.115945279598</v>
          </cell>
          <cell r="EC23">
            <v>0.104829609394</v>
          </cell>
          <cell r="ED23">
            <v>0.10921382904099999</v>
          </cell>
          <cell r="EE23">
            <v>0.11697793006899999</v>
          </cell>
          <cell r="EF23">
            <v>0.107249200344</v>
          </cell>
          <cell r="EG23">
            <v>0.108819723129</v>
          </cell>
          <cell r="EH23">
            <v>0.11186927557</v>
          </cell>
          <cell r="EI23">
            <v>0.112879216671</v>
          </cell>
          <cell r="EJ23">
            <v>0.114351987839</v>
          </cell>
          <cell r="EK23">
            <v>0.108621001244</v>
          </cell>
          <cell r="EL23">
            <v>0.10793071985200001</v>
          </cell>
          <cell r="EM23">
            <v>0.112658202648</v>
          </cell>
          <cell r="EN23">
            <v>0.10725885629699999</v>
          </cell>
          <cell r="EO23">
            <v>0.105029881001</v>
          </cell>
          <cell r="EP23">
            <v>0.10877430439000001</v>
          </cell>
          <cell r="EQ23">
            <v>0.112335503101</v>
          </cell>
          <cell r="ER23">
            <v>0.10758543014499999</v>
          </cell>
          <cell r="ES23">
            <v>0.105876505375</v>
          </cell>
          <cell r="ET23">
            <v>0.11234933137899999</v>
          </cell>
          <cell r="EU23">
            <v>0.11377799511</v>
          </cell>
          <cell r="EV23">
            <v>0.115321815014</v>
          </cell>
          <cell r="EW23">
            <v>0.115871369839</v>
          </cell>
          <cell r="EX23">
            <v>0.11474728584299999</v>
          </cell>
          <cell r="EY23">
            <v>0.112504839897</v>
          </cell>
          <cell r="EZ23">
            <v>0.107486069202</v>
          </cell>
          <cell r="FA23">
            <v>0.110313117504</v>
          </cell>
          <cell r="FB23">
            <v>0.112133979797</v>
          </cell>
          <cell r="FC23">
            <v>0.11582440137900001</v>
          </cell>
          <cell r="FD23">
            <v>0.117605149746</v>
          </cell>
          <cell r="FE23">
            <v>0.11944502592099999</v>
          </cell>
          <cell r="FF23">
            <v>0.105699002743</v>
          </cell>
          <cell r="FG23">
            <v>0.115272283554</v>
          </cell>
          <cell r="FH23">
            <v>0.117742061615</v>
          </cell>
          <cell r="FI23">
            <v>0.112878620625</v>
          </cell>
          <cell r="FJ23">
            <v>0.115366816521</v>
          </cell>
          <cell r="FK23">
            <v>0.115351378918</v>
          </cell>
          <cell r="FL23">
            <v>0.113852083683</v>
          </cell>
          <cell r="FM23">
            <v>0.118297278881</v>
          </cell>
          <cell r="FN23">
            <v>0.125144004822</v>
          </cell>
          <cell r="FO23">
            <v>0.125330626965</v>
          </cell>
          <cell r="FP23">
            <v>0.120506048203</v>
          </cell>
          <cell r="FQ23">
            <v>0.11979418993</v>
          </cell>
          <cell r="FR23">
            <v>0.11675131321</v>
          </cell>
          <cell r="FS23">
            <v>0.11890113353700001</v>
          </cell>
          <cell r="FT23">
            <v>0.110115170479</v>
          </cell>
          <cell r="FU23">
            <v>0.118245303631</v>
          </cell>
          <cell r="FV23">
            <v>0.118514060974</v>
          </cell>
          <cell r="FW23">
            <v>0.119512856007</v>
          </cell>
          <cell r="FX23">
            <v>0.119546532631</v>
          </cell>
          <cell r="FY23">
            <v>0.115556418896</v>
          </cell>
          <cell r="FZ23">
            <v>0.117054343224</v>
          </cell>
          <cell r="GA23">
            <v>0.119890570641</v>
          </cell>
          <cell r="GB23">
            <v>0.121359825134</v>
          </cell>
          <cell r="GC23">
            <v>0.118593990803</v>
          </cell>
          <cell r="GD23">
            <v>0.118827879429</v>
          </cell>
          <cell r="GE23">
            <v>0.121211051941</v>
          </cell>
          <cell r="GF23">
            <v>0.11873507499700001</v>
          </cell>
          <cell r="GG23">
            <v>0.12508934736300001</v>
          </cell>
          <cell r="GH23">
            <v>0.119145870209</v>
          </cell>
          <cell r="GI23">
            <v>0.117016077042</v>
          </cell>
          <cell r="GJ23">
            <v>0.12367612123500001</v>
          </cell>
          <cell r="GK23">
            <v>0.12189269065900001</v>
          </cell>
          <cell r="GL23">
            <v>0.12575709819799999</v>
          </cell>
          <cell r="GM23">
            <v>0.124700188637</v>
          </cell>
          <cell r="GN23">
            <v>0.116569697857</v>
          </cell>
          <cell r="GO23">
            <v>0.126217782497</v>
          </cell>
          <cell r="GP23">
            <v>0.12267124652899999</v>
          </cell>
          <cell r="GQ23">
            <v>0.123086214066</v>
          </cell>
          <cell r="GR23">
            <v>0.119642615318</v>
          </cell>
          <cell r="GS23">
            <v>0.11200779676399999</v>
          </cell>
          <cell r="GT23">
            <v>0.12529331445700001</v>
          </cell>
          <cell r="GU23">
            <v>0.127515733242</v>
          </cell>
          <cell r="GV23">
            <v>0.113897502422</v>
          </cell>
          <cell r="GW23">
            <v>0.115084409714</v>
          </cell>
          <cell r="GX23">
            <v>0.115626811981</v>
          </cell>
          <cell r="GY23">
            <v>0.112968981266</v>
          </cell>
          <cell r="GZ23">
            <v>0.111142575741</v>
          </cell>
          <cell r="HA23">
            <v>0.11586868762999999</v>
          </cell>
          <cell r="HB23">
            <v>0.117285311222</v>
          </cell>
          <cell r="HC23">
            <v>0.108716487885</v>
          </cell>
          <cell r="HD23">
            <v>0.11023080349</v>
          </cell>
          <cell r="HE23">
            <v>0.114452183247</v>
          </cell>
          <cell r="HF23">
            <v>0.120604455471</v>
          </cell>
          <cell r="HG23">
            <v>0.11550647020300001</v>
          </cell>
          <cell r="HH23">
            <v>0.11771035194399999</v>
          </cell>
          <cell r="HI23">
            <v>0.12385523319199999</v>
          </cell>
          <cell r="HJ23">
            <v>0.123872578144</v>
          </cell>
          <cell r="HK23">
            <v>0.12782162427900001</v>
          </cell>
          <cell r="HL23">
            <v>0.12396425008799999</v>
          </cell>
          <cell r="HM23">
            <v>0.13179123401599999</v>
          </cell>
          <cell r="HN23">
            <v>0.123600482941</v>
          </cell>
          <cell r="HO23">
            <v>0.124379634857</v>
          </cell>
          <cell r="HP23">
            <v>0.12212210893600001</v>
          </cell>
          <cell r="HQ23">
            <v>0.12530219554899999</v>
          </cell>
          <cell r="HR23">
            <v>0.116828978062</v>
          </cell>
          <cell r="HS23">
            <v>0.124228537083</v>
          </cell>
          <cell r="HT23">
            <v>0.1172311306</v>
          </cell>
          <cell r="HU23">
            <v>0.124483883381</v>
          </cell>
          <cell r="HV23">
            <v>0.125166773796</v>
          </cell>
          <cell r="HW23">
            <v>0.11773604154599999</v>
          </cell>
          <cell r="HX23">
            <v>0.122136712074</v>
          </cell>
          <cell r="HY23">
            <v>0.118693232536</v>
          </cell>
          <cell r="HZ23">
            <v>0.124001443386</v>
          </cell>
          <cell r="IA23">
            <v>0.13499659299899999</v>
          </cell>
          <cell r="IB23">
            <v>0.126232385635</v>
          </cell>
          <cell r="IC23">
            <v>0.125705003738</v>
          </cell>
          <cell r="ID23">
            <v>0.122757673264</v>
          </cell>
          <cell r="IE23">
            <v>0.121941387653</v>
          </cell>
          <cell r="IF23">
            <v>0.123778998852</v>
          </cell>
          <cell r="IG23">
            <v>0.12443667650199999</v>
          </cell>
          <cell r="IH23">
            <v>0.12755119800600001</v>
          </cell>
          <cell r="II23">
            <v>0.132508993149</v>
          </cell>
          <cell r="IJ23">
            <v>0.13107681274399999</v>
          </cell>
          <cell r="IK23">
            <v>0.13475936651199999</v>
          </cell>
          <cell r="IL23">
            <v>0.12917202711100001</v>
          </cell>
          <cell r="IM23">
            <v>0.123142659664</v>
          </cell>
          <cell r="IN23">
            <v>0.12832176685300001</v>
          </cell>
          <cell r="IO23">
            <v>0.120935499668</v>
          </cell>
          <cell r="IP23">
            <v>0.12792593240700001</v>
          </cell>
          <cell r="IQ23">
            <v>0.125707030296</v>
          </cell>
          <cell r="IR23">
            <v>0.12575718760499999</v>
          </cell>
          <cell r="IS23">
            <v>1.1084404774E-2</v>
          </cell>
          <cell r="IT23">
            <v>11.345416069000001</v>
          </cell>
        </row>
        <row r="24">
          <cell r="A24" t="str">
            <v>SNP_N_1473246_A1401G_rrs</v>
          </cell>
          <cell r="B24">
            <v>0.19425863027599999</v>
          </cell>
          <cell r="C24">
            <v>0.127145409584</v>
          </cell>
          <cell r="D24">
            <v>0.18409538269</v>
          </cell>
          <cell r="E24">
            <v>0.16464138031</v>
          </cell>
          <cell r="F24">
            <v>0.19439214467999999</v>
          </cell>
          <cell r="G24">
            <v>0.180083155632</v>
          </cell>
          <cell r="H24">
            <v>0.161484479904</v>
          </cell>
          <cell r="I24">
            <v>0.190445840359</v>
          </cell>
          <cell r="J24">
            <v>0.212798595428</v>
          </cell>
          <cell r="K24">
            <v>0.16216915845900001</v>
          </cell>
          <cell r="L24">
            <v>0.16777622699700001</v>
          </cell>
          <cell r="M24">
            <v>0.15418529510500001</v>
          </cell>
          <cell r="N24">
            <v>0.153053581715</v>
          </cell>
          <cell r="O24">
            <v>0.193177521229</v>
          </cell>
          <cell r="P24">
            <v>0.191690862179</v>
          </cell>
          <cell r="Q24">
            <v>0.17296582460400001</v>
          </cell>
          <cell r="R24">
            <v>0.14255326986299999</v>
          </cell>
          <cell r="S24">
            <v>0.177675902843</v>
          </cell>
          <cell r="T24">
            <v>0.14237111806899999</v>
          </cell>
          <cell r="U24">
            <v>0.15350228548</v>
          </cell>
          <cell r="V24">
            <v>0.182847321033</v>
          </cell>
          <cell r="W24">
            <v>0.17659217119199999</v>
          </cell>
          <cell r="X24">
            <v>0.18371486663799999</v>
          </cell>
          <cell r="Y24">
            <v>0.18466258049000001</v>
          </cell>
          <cell r="Z24">
            <v>0.16878336667999999</v>
          </cell>
          <cell r="AA24">
            <v>0.140424847603</v>
          </cell>
          <cell r="AB24">
            <v>0.16257750988</v>
          </cell>
          <cell r="AC24">
            <v>0.185516893864</v>
          </cell>
          <cell r="AD24">
            <v>0.153612315655</v>
          </cell>
          <cell r="AE24">
            <v>0.17500293254900001</v>
          </cell>
          <cell r="AF24">
            <v>0.19762659072899999</v>
          </cell>
          <cell r="AG24">
            <v>0.203530192375</v>
          </cell>
          <cell r="AH24">
            <v>0.16365015506700001</v>
          </cell>
          <cell r="AI24">
            <v>0.18723392486599999</v>
          </cell>
          <cell r="AJ24">
            <v>0.23075568676</v>
          </cell>
          <cell r="AK24">
            <v>0.18973165750500001</v>
          </cell>
          <cell r="AL24">
            <v>0.22078639268899999</v>
          </cell>
          <cell r="AM24">
            <v>0.195735871792</v>
          </cell>
          <cell r="AN24">
            <v>0.189456641674</v>
          </cell>
          <cell r="AO24">
            <v>0.17424166202499999</v>
          </cell>
          <cell r="AP24">
            <v>0.18631350994099999</v>
          </cell>
          <cell r="AQ24">
            <v>0.17213088273999999</v>
          </cell>
          <cell r="AR24">
            <v>0.15540516376499999</v>
          </cell>
          <cell r="AS24">
            <v>0.15780568122899999</v>
          </cell>
          <cell r="AT24">
            <v>0.14553546905500001</v>
          </cell>
          <cell r="AU24">
            <v>0.147318661213</v>
          </cell>
          <cell r="AV24">
            <v>0.16570311784700001</v>
          </cell>
          <cell r="AW24">
            <v>0.1828083992</v>
          </cell>
          <cell r="AX24">
            <v>0.17801505327200001</v>
          </cell>
          <cell r="AY24">
            <v>0.20742088556300001</v>
          </cell>
          <cell r="AZ24">
            <v>0.16235417127599999</v>
          </cell>
          <cell r="BA24">
            <v>0.182210564613</v>
          </cell>
          <cell r="BB24">
            <v>0.19465380907099999</v>
          </cell>
          <cell r="BC24">
            <v>0.185994684696</v>
          </cell>
          <cell r="BD24">
            <v>0.17922234535199999</v>
          </cell>
          <cell r="BE24">
            <v>0.18013787269600001</v>
          </cell>
          <cell r="BF24">
            <v>0.16926532983799999</v>
          </cell>
          <cell r="BG24">
            <v>0.16940563917199999</v>
          </cell>
          <cell r="BH24">
            <v>0.180522978306</v>
          </cell>
          <cell r="BI24">
            <v>0.15515136718799999</v>
          </cell>
          <cell r="BJ24">
            <v>0.16606658697099999</v>
          </cell>
          <cell r="BK24">
            <v>0.18381291627900001</v>
          </cell>
          <cell r="BL24">
            <v>0.19113802909899999</v>
          </cell>
          <cell r="BM24">
            <v>0.14772760868099999</v>
          </cell>
          <cell r="BN24">
            <v>0.16607832908600001</v>
          </cell>
          <cell r="BO24">
            <v>0.15381503105200001</v>
          </cell>
          <cell r="BP24">
            <v>0.17162322998000001</v>
          </cell>
          <cell r="BQ24">
            <v>0.15996122360199999</v>
          </cell>
          <cell r="BR24">
            <v>0.162258923054</v>
          </cell>
          <cell r="BS24">
            <v>0.17592149972900001</v>
          </cell>
          <cell r="BT24">
            <v>0.180760979652</v>
          </cell>
          <cell r="BU24">
            <v>0.15417492389699999</v>
          </cell>
          <cell r="BV24">
            <v>0.14461183548000001</v>
          </cell>
          <cell r="BW24">
            <v>0.173245966434</v>
          </cell>
          <cell r="BX24">
            <v>0.19066035747499999</v>
          </cell>
          <cell r="BY24">
            <v>0.18402779102299999</v>
          </cell>
          <cell r="BZ24">
            <v>0.15730941295600001</v>
          </cell>
          <cell r="CA24">
            <v>0.160267472267</v>
          </cell>
          <cell r="CB24">
            <v>0.153235375881</v>
          </cell>
          <cell r="CC24">
            <v>0.18133056163799999</v>
          </cell>
          <cell r="CD24">
            <v>0.16900235414500001</v>
          </cell>
          <cell r="CE24">
            <v>0.17994695901900001</v>
          </cell>
          <cell r="CF24">
            <v>0.17642283439600001</v>
          </cell>
          <cell r="CG24">
            <v>0.190370023251</v>
          </cell>
          <cell r="CH24">
            <v>0.152933120728</v>
          </cell>
          <cell r="CI24">
            <v>0.14838492870299999</v>
          </cell>
          <cell r="CJ24">
            <v>0.151933789253</v>
          </cell>
          <cell r="CK24">
            <v>0.15322422981299999</v>
          </cell>
          <cell r="CL24">
            <v>0.17887496948199999</v>
          </cell>
          <cell r="CM24">
            <v>0.16433852910999999</v>
          </cell>
          <cell r="CN24">
            <v>0.15076315403000001</v>
          </cell>
          <cell r="CO24">
            <v>0.167014956474</v>
          </cell>
          <cell r="CP24">
            <v>0.16279089450799999</v>
          </cell>
          <cell r="CQ24">
            <v>0.16912245750400001</v>
          </cell>
          <cell r="CR24">
            <v>0.171325206757</v>
          </cell>
          <cell r="CS24">
            <v>0.173648893833</v>
          </cell>
          <cell r="CT24">
            <v>0.17381578683900001</v>
          </cell>
          <cell r="CU24">
            <v>0.154753804207</v>
          </cell>
          <cell r="CV24">
            <v>0.18470627069500001</v>
          </cell>
          <cell r="CW24">
            <v>0.17340236902200001</v>
          </cell>
          <cell r="CX24">
            <v>0.18057435751000001</v>
          </cell>
          <cell r="CY24">
            <v>0.20422405004499999</v>
          </cell>
          <cell r="CZ24">
            <v>0.20068258047099999</v>
          </cell>
          <cell r="DA24">
            <v>0.17755788564700001</v>
          </cell>
          <cell r="DB24">
            <v>0.14608049392700001</v>
          </cell>
          <cell r="DC24">
            <v>0.188876092434</v>
          </cell>
          <cell r="DD24">
            <v>0.170964717865</v>
          </cell>
          <cell r="DE24">
            <v>0.17669570445999999</v>
          </cell>
          <cell r="DF24">
            <v>0.169668495655</v>
          </cell>
          <cell r="DG24">
            <v>0.19925481080999999</v>
          </cell>
          <cell r="DH24">
            <v>0.21363061666499999</v>
          </cell>
          <cell r="DI24">
            <v>0.16922706365599999</v>
          </cell>
          <cell r="DJ24">
            <v>0.208426117897</v>
          </cell>
          <cell r="DK24">
            <v>0.196915507317</v>
          </cell>
          <cell r="DL24">
            <v>0.161319255829</v>
          </cell>
          <cell r="DM24">
            <v>0.15923064947099999</v>
          </cell>
          <cell r="DN24">
            <v>0.181817531586</v>
          </cell>
          <cell r="DO24">
            <v>0.19317704439200001</v>
          </cell>
          <cell r="DP24">
            <v>0.181104779243</v>
          </cell>
          <cell r="DQ24">
            <v>0.17265176773099999</v>
          </cell>
          <cell r="DR24">
            <v>0.15657299757000001</v>
          </cell>
          <cell r="DS24">
            <v>0.16993975639299999</v>
          </cell>
          <cell r="DT24">
            <v>0.17236846685400001</v>
          </cell>
          <cell r="DU24">
            <v>0.18478316068600001</v>
          </cell>
          <cell r="DV24">
            <v>0.17616164684300001</v>
          </cell>
          <cell r="DW24">
            <v>0.17406421899800001</v>
          </cell>
          <cell r="DX24">
            <v>0.165786266327</v>
          </cell>
          <cell r="DY24">
            <v>0.19042146205900001</v>
          </cell>
          <cell r="DZ24">
            <v>0.17417019605600001</v>
          </cell>
          <cell r="EA24">
            <v>0.20650827884699999</v>
          </cell>
          <cell r="EB24">
            <v>0.173033237457</v>
          </cell>
          <cell r="EC24">
            <v>0.19952785968799999</v>
          </cell>
          <cell r="ED24">
            <v>0.20259803533599999</v>
          </cell>
          <cell r="EE24">
            <v>0.18504285812400001</v>
          </cell>
          <cell r="EF24">
            <v>0.180532217026</v>
          </cell>
          <cell r="EG24">
            <v>0.16423112154</v>
          </cell>
          <cell r="EH24">
            <v>0.18296635150900001</v>
          </cell>
          <cell r="EI24">
            <v>0.19743502139999999</v>
          </cell>
          <cell r="EJ24">
            <v>0.16869682073600001</v>
          </cell>
          <cell r="EK24">
            <v>0.172913253307</v>
          </cell>
          <cell r="EL24">
            <v>0.16812711954099999</v>
          </cell>
          <cell r="EM24">
            <v>0.17311912774999999</v>
          </cell>
          <cell r="EN24">
            <v>0.16762959957099999</v>
          </cell>
          <cell r="EO24">
            <v>0.18636596202899999</v>
          </cell>
          <cell r="EP24">
            <v>0.17945146560700001</v>
          </cell>
          <cell r="EQ24">
            <v>0.17143929004700001</v>
          </cell>
          <cell r="ER24">
            <v>0.182564735413</v>
          </cell>
          <cell r="ES24">
            <v>0.17711198329899999</v>
          </cell>
          <cell r="ET24">
            <v>0.18676847219500001</v>
          </cell>
          <cell r="EU24">
            <v>0.190814316273</v>
          </cell>
          <cell r="EV24">
            <v>0.17502617836000001</v>
          </cell>
          <cell r="EW24">
            <v>0.16320180892899999</v>
          </cell>
          <cell r="EX24">
            <v>0.19261211156800001</v>
          </cell>
          <cell r="EY24">
            <v>0.191389799118</v>
          </cell>
          <cell r="EZ24">
            <v>0.169833540916</v>
          </cell>
          <cell r="FA24">
            <v>0.14901834726300001</v>
          </cell>
          <cell r="FB24">
            <v>0.16812175512300001</v>
          </cell>
          <cell r="FC24">
            <v>0.168604254723</v>
          </cell>
          <cell r="FD24">
            <v>0.17353832721699999</v>
          </cell>
          <cell r="FE24">
            <v>0.15997356176399999</v>
          </cell>
          <cell r="FF24">
            <v>0.16222095489499999</v>
          </cell>
          <cell r="FG24">
            <v>0.176481842995</v>
          </cell>
          <cell r="FH24">
            <v>0.18063843250299999</v>
          </cell>
          <cell r="FI24">
            <v>0.177727162838</v>
          </cell>
          <cell r="FJ24">
            <v>0.17880910635</v>
          </cell>
          <cell r="FK24">
            <v>0.16418331861499999</v>
          </cell>
          <cell r="FL24">
            <v>0.177835941315</v>
          </cell>
          <cell r="FM24">
            <v>0.174137353897</v>
          </cell>
          <cell r="FN24">
            <v>0.169570982456</v>
          </cell>
          <cell r="FO24">
            <v>0.162218749523</v>
          </cell>
          <cell r="FP24">
            <v>0.175515890121</v>
          </cell>
          <cell r="FQ24">
            <v>0.18907505273799999</v>
          </cell>
          <cell r="FR24">
            <v>0.18403029441800001</v>
          </cell>
          <cell r="FS24">
            <v>0.181748628616</v>
          </cell>
          <cell r="FT24">
            <v>0.17675024271000001</v>
          </cell>
          <cell r="FU24">
            <v>0.18357104062999999</v>
          </cell>
          <cell r="FV24">
            <v>0.16853910684599999</v>
          </cell>
          <cell r="FW24">
            <v>0.18005061149599999</v>
          </cell>
          <cell r="FX24">
            <v>0.162933945656</v>
          </cell>
          <cell r="FY24">
            <v>0.164528012276</v>
          </cell>
          <cell r="FZ24">
            <v>0.18812984228099999</v>
          </cell>
          <cell r="GA24">
            <v>0.16578406095500001</v>
          </cell>
          <cell r="GB24">
            <v>0.18701100349399999</v>
          </cell>
          <cell r="GC24">
            <v>0.18653517961499999</v>
          </cell>
          <cell r="GD24">
            <v>0.17151230573699999</v>
          </cell>
          <cell r="GE24">
            <v>0.167290627956</v>
          </cell>
          <cell r="GF24">
            <v>0.18821561336500001</v>
          </cell>
          <cell r="GG24">
            <v>0.193302750587</v>
          </cell>
          <cell r="GH24">
            <v>0.17324674129500001</v>
          </cell>
          <cell r="GI24">
            <v>0.164961993694</v>
          </cell>
          <cell r="GJ24">
            <v>0.18186205625499999</v>
          </cell>
          <cell r="GK24">
            <v>0.18049734830899999</v>
          </cell>
          <cell r="GL24">
            <v>0.18313401937500001</v>
          </cell>
          <cell r="GM24">
            <v>0.16330868005800001</v>
          </cell>
          <cell r="GN24">
            <v>0.17386698722800001</v>
          </cell>
          <cell r="GO24">
            <v>0.18507784604999999</v>
          </cell>
          <cell r="GP24">
            <v>0.178216040134</v>
          </cell>
          <cell r="GQ24">
            <v>0.179414153099</v>
          </cell>
          <cell r="GR24">
            <v>0.164588928223</v>
          </cell>
          <cell r="GS24">
            <v>0.19761121273000001</v>
          </cell>
          <cell r="GT24">
            <v>0.169319450855</v>
          </cell>
          <cell r="GU24">
            <v>0.167135417461</v>
          </cell>
          <cell r="GV24">
            <v>0.18535178899800001</v>
          </cell>
          <cell r="GW24">
            <v>0.169638633728</v>
          </cell>
          <cell r="GX24">
            <v>0.17383205890699999</v>
          </cell>
          <cell r="GY24">
            <v>0.16133981943100001</v>
          </cell>
          <cell r="GZ24">
            <v>0.16998428106300001</v>
          </cell>
          <cell r="HA24">
            <v>0.171430110931</v>
          </cell>
          <cell r="HB24">
            <v>0.18240898847600001</v>
          </cell>
          <cell r="HC24">
            <v>0.16759270429600001</v>
          </cell>
          <cell r="HD24">
            <v>0.16462165117300001</v>
          </cell>
          <cell r="HE24">
            <v>0.16352581977799999</v>
          </cell>
          <cell r="HF24">
            <v>0.17408806085600001</v>
          </cell>
          <cell r="HG24">
            <v>0.20483005046800001</v>
          </cell>
          <cell r="HH24">
            <v>0.18254077434499999</v>
          </cell>
          <cell r="HI24">
            <v>0.198773264885</v>
          </cell>
          <cell r="HJ24">
            <v>0.17473399639100001</v>
          </cell>
          <cell r="HK24">
            <v>0.188506245613</v>
          </cell>
          <cell r="HL24">
            <v>0.16165411472300001</v>
          </cell>
          <cell r="HM24">
            <v>0.16336601972600001</v>
          </cell>
          <cell r="HN24">
            <v>0.18370074033700001</v>
          </cell>
          <cell r="HO24">
            <v>0.17657130956600001</v>
          </cell>
          <cell r="HP24">
            <v>0.17264229059200001</v>
          </cell>
          <cell r="HQ24">
            <v>0.192765414715</v>
          </cell>
          <cell r="HR24">
            <v>0.169818460941</v>
          </cell>
          <cell r="HS24">
            <v>0.162395834923</v>
          </cell>
          <cell r="HT24">
            <v>0.21651476621599999</v>
          </cell>
          <cell r="HU24">
            <v>0.20235943794299999</v>
          </cell>
          <cell r="HV24">
            <v>0.19158983230599999</v>
          </cell>
          <cell r="HW24">
            <v>0.18460559844999999</v>
          </cell>
          <cell r="HX24">
            <v>0.19915789365799999</v>
          </cell>
          <cell r="HY24">
            <v>0.21825259923900001</v>
          </cell>
          <cell r="HZ24">
            <v>0.19243180751799999</v>
          </cell>
          <cell r="IA24">
            <v>0.18242174387000001</v>
          </cell>
          <cell r="IB24">
            <v>0.182108879089</v>
          </cell>
          <cell r="IC24">
            <v>0.17338871955900001</v>
          </cell>
          <cell r="ID24">
            <v>0.17939555644999999</v>
          </cell>
          <cell r="IE24">
            <v>0.18627202510800001</v>
          </cell>
          <cell r="IF24">
            <v>0.185430884361</v>
          </cell>
          <cell r="IG24">
            <v>0.173955202103</v>
          </cell>
          <cell r="IH24">
            <v>0.181173086166</v>
          </cell>
          <cell r="II24">
            <v>0.15732586383800001</v>
          </cell>
          <cell r="IJ24">
            <v>0.15650826692600001</v>
          </cell>
          <cell r="IK24">
            <v>0.16842913627600001</v>
          </cell>
          <cell r="IL24">
            <v>0.15906965732600001</v>
          </cell>
          <cell r="IM24">
            <v>0.17067217826799999</v>
          </cell>
          <cell r="IN24">
            <v>0.177439630032</v>
          </cell>
          <cell r="IO24">
            <v>0.16613274812699999</v>
          </cell>
          <cell r="IP24">
            <v>0.16668462753300001</v>
          </cell>
          <cell r="IQ24">
            <v>0.17750364541999999</v>
          </cell>
          <cell r="IR24">
            <v>0.17583672702299999</v>
          </cell>
          <cell r="IS24">
            <v>1.55653515831E-2</v>
          </cell>
          <cell r="IT24">
            <v>11.2966756821</v>
          </cell>
        </row>
        <row r="25">
          <cell r="A25" t="str">
            <v>SNP_N_1473167_T1322G_rrs</v>
          </cell>
          <cell r="B25">
            <v>0.21417957544300001</v>
          </cell>
          <cell r="C25">
            <v>0.16915428638499999</v>
          </cell>
          <cell r="D25">
            <v>0.161746621132</v>
          </cell>
          <cell r="E25">
            <v>0.21876943111399999</v>
          </cell>
          <cell r="F25">
            <v>0.214871287346</v>
          </cell>
          <cell r="G25">
            <v>0.21388775110200001</v>
          </cell>
          <cell r="H25">
            <v>0.236295342445</v>
          </cell>
          <cell r="I25">
            <v>0.22444349527400001</v>
          </cell>
          <cell r="J25">
            <v>0.225498735905</v>
          </cell>
          <cell r="K25">
            <v>0.20767807960500001</v>
          </cell>
          <cell r="L25">
            <v>0.189686059952</v>
          </cell>
          <cell r="M25">
            <v>0.18881350755699999</v>
          </cell>
          <cell r="N25">
            <v>0.16545033454899999</v>
          </cell>
          <cell r="O25">
            <v>0.19633394479800001</v>
          </cell>
          <cell r="P25">
            <v>0.23548811674100001</v>
          </cell>
          <cell r="Q25">
            <v>0.19144743681000001</v>
          </cell>
          <cell r="R25">
            <v>0.21469753980600001</v>
          </cell>
          <cell r="S25">
            <v>0.23195999860800001</v>
          </cell>
          <cell r="T25">
            <v>0.22639477253000001</v>
          </cell>
          <cell r="U25">
            <v>0.21890634298299999</v>
          </cell>
          <cell r="V25">
            <v>0.208925902843</v>
          </cell>
          <cell r="W25">
            <v>0.20473772287399999</v>
          </cell>
          <cell r="X25">
            <v>0.21922081708899999</v>
          </cell>
          <cell r="Y25">
            <v>0.226154208183</v>
          </cell>
          <cell r="Z25">
            <v>0.21828490495700001</v>
          </cell>
          <cell r="AA25">
            <v>0.20220279693599999</v>
          </cell>
          <cell r="AB25">
            <v>0.20528018474599999</v>
          </cell>
          <cell r="AC25">
            <v>0.18454927205999999</v>
          </cell>
          <cell r="AD25">
            <v>0.20358610153199999</v>
          </cell>
          <cell r="AE25">
            <v>0.211253464222</v>
          </cell>
          <cell r="AF25">
            <v>0.16489005088799999</v>
          </cell>
          <cell r="AG25">
            <v>0.205809175968</v>
          </cell>
          <cell r="AH25">
            <v>0.178226053715</v>
          </cell>
          <cell r="AI25">
            <v>0.20772099494900001</v>
          </cell>
          <cell r="AJ25">
            <v>0.21887576580000001</v>
          </cell>
          <cell r="AK25">
            <v>0.207976102829</v>
          </cell>
          <cell r="AL25">
            <v>0.24515432119399999</v>
          </cell>
          <cell r="AM25">
            <v>0.207172334194</v>
          </cell>
          <cell r="AN25">
            <v>0.19084692001299999</v>
          </cell>
          <cell r="AO25">
            <v>0.20601415634199999</v>
          </cell>
          <cell r="AP25">
            <v>0.22207784652699999</v>
          </cell>
          <cell r="AQ25">
            <v>0.196190297604</v>
          </cell>
          <cell r="AR25">
            <v>0.22533661127099999</v>
          </cell>
          <cell r="AS25">
            <v>0.19954901933700001</v>
          </cell>
          <cell r="AT25">
            <v>0.221538007259</v>
          </cell>
          <cell r="AU25">
            <v>0.19914579391500001</v>
          </cell>
          <cell r="AV25">
            <v>0.166814386845</v>
          </cell>
          <cell r="AW25">
            <v>0.18719369173</v>
          </cell>
          <cell r="AX25">
            <v>0.22058826684999999</v>
          </cell>
          <cell r="AY25">
            <v>0.23011469841000001</v>
          </cell>
          <cell r="AZ25">
            <v>0.230688273907</v>
          </cell>
          <cell r="BA25">
            <v>0.21839088201500001</v>
          </cell>
          <cell r="BB25">
            <v>0.187903523445</v>
          </cell>
          <cell r="BC25">
            <v>0.17932724952699999</v>
          </cell>
          <cell r="BD25">
            <v>0.18687582016000001</v>
          </cell>
          <cell r="BE25">
            <v>0.210426926613</v>
          </cell>
          <cell r="BF25">
            <v>0.22317981719999999</v>
          </cell>
          <cell r="BG25">
            <v>0.211450695992</v>
          </cell>
          <cell r="BH25">
            <v>0.232666790485</v>
          </cell>
          <cell r="BI25">
            <v>0.21794837713199999</v>
          </cell>
          <cell r="BJ25">
            <v>0.214284241199</v>
          </cell>
          <cell r="BK25">
            <v>0.188024580479</v>
          </cell>
          <cell r="BL25">
            <v>0.207282781601</v>
          </cell>
          <cell r="BM25">
            <v>0.201922476292</v>
          </cell>
          <cell r="BN25">
            <v>0.199677467346</v>
          </cell>
          <cell r="BO25">
            <v>0.20071953535100001</v>
          </cell>
          <cell r="BP25">
            <v>0.168603003025</v>
          </cell>
          <cell r="BQ25">
            <v>0.224665343761</v>
          </cell>
          <cell r="BR25">
            <v>0.200825572014</v>
          </cell>
          <cell r="BS25">
            <v>0.22177606821099999</v>
          </cell>
          <cell r="BT25">
            <v>0.235385715961</v>
          </cell>
          <cell r="BU25">
            <v>0.207127392292</v>
          </cell>
          <cell r="BV25">
            <v>0.20718550682100001</v>
          </cell>
          <cell r="BW25">
            <v>0.19526088237799999</v>
          </cell>
          <cell r="BX25">
            <v>0.19231706857700001</v>
          </cell>
          <cell r="BY25">
            <v>0.16499233245799999</v>
          </cell>
          <cell r="BZ25">
            <v>0.219649791718</v>
          </cell>
          <cell r="CA25">
            <v>0.22914016246800001</v>
          </cell>
          <cell r="CB25">
            <v>0.180253446102</v>
          </cell>
          <cell r="CC25">
            <v>7.7025115490000004E-2</v>
          </cell>
          <cell r="CD25">
            <v>0.20521432161299999</v>
          </cell>
          <cell r="CE25">
            <v>0.21758377551999999</v>
          </cell>
          <cell r="CF25">
            <v>0.184102356434</v>
          </cell>
          <cell r="CG25">
            <v>0.21920663118399999</v>
          </cell>
          <cell r="CH25">
            <v>0.22426360845599999</v>
          </cell>
          <cell r="CI25">
            <v>0.20897591114</v>
          </cell>
          <cell r="CJ25">
            <v>0.20273321866999999</v>
          </cell>
          <cell r="CK25">
            <v>0.200581133366</v>
          </cell>
          <cell r="CL25">
            <v>0.18944245576900001</v>
          </cell>
          <cell r="CM25">
            <v>0.20504748821300001</v>
          </cell>
          <cell r="CN25">
            <v>0.22537344694100001</v>
          </cell>
          <cell r="CO25">
            <v>0.23360061645499999</v>
          </cell>
          <cell r="CP25">
            <v>0.20403236150699999</v>
          </cell>
          <cell r="CQ25">
            <v>0.19895720481900001</v>
          </cell>
          <cell r="CR25">
            <v>0.21464061737099999</v>
          </cell>
          <cell r="CS25">
            <v>0.217808544636</v>
          </cell>
          <cell r="CT25">
            <v>0.19717568159099999</v>
          </cell>
          <cell r="CU25">
            <v>0.23185509443300001</v>
          </cell>
          <cell r="CV25">
            <v>0.225035190582</v>
          </cell>
          <cell r="CW25">
            <v>0.200641453266</v>
          </cell>
          <cell r="CX25">
            <v>0.21113514900200001</v>
          </cell>
          <cell r="CY25">
            <v>0.243782937527</v>
          </cell>
          <cell r="CZ25">
            <v>0.23199456930199999</v>
          </cell>
          <cell r="DA25">
            <v>0.20756518840800001</v>
          </cell>
          <cell r="DB25">
            <v>0.22237223386800001</v>
          </cell>
          <cell r="DC25">
            <v>0.23967248201399999</v>
          </cell>
          <cell r="DD25">
            <v>0.218012213707</v>
          </cell>
          <cell r="DE25">
            <v>0.203233003616</v>
          </cell>
          <cell r="DF25">
            <v>0.16053277254100001</v>
          </cell>
          <cell r="DG25">
            <v>0.22340250015300001</v>
          </cell>
          <cell r="DH25">
            <v>0.21423083543800001</v>
          </cell>
          <cell r="DI25">
            <v>0.218514800072</v>
          </cell>
          <cell r="DJ25">
            <v>0.223631083965</v>
          </cell>
          <cell r="DK25">
            <v>0.21956574916800001</v>
          </cell>
          <cell r="DL25">
            <v>0.20700949430500001</v>
          </cell>
          <cell r="DM25">
            <v>0.183701395988</v>
          </cell>
          <cell r="DN25">
            <v>0.20852446556099999</v>
          </cell>
          <cell r="DO25">
            <v>0.217398226261</v>
          </cell>
          <cell r="DP25">
            <v>0.218738138676</v>
          </cell>
          <cell r="DQ25">
            <v>0.197151303291</v>
          </cell>
          <cell r="DR25">
            <v>0.223876178265</v>
          </cell>
          <cell r="DS25">
            <v>0.210592269897</v>
          </cell>
          <cell r="DT25">
            <v>0.19367820024499999</v>
          </cell>
          <cell r="DU25">
            <v>0.21910446882199999</v>
          </cell>
          <cell r="DV25">
            <v>0.19399738311799999</v>
          </cell>
          <cell r="DW25">
            <v>0.194620370865</v>
          </cell>
          <cell r="DX25">
            <v>0.22319239378</v>
          </cell>
          <cell r="DY25">
            <v>0.209620773792</v>
          </cell>
          <cell r="DZ25">
            <v>0.20293277502099999</v>
          </cell>
          <cell r="EA25">
            <v>0.22980654239699999</v>
          </cell>
          <cell r="EB25">
            <v>0.177154242992</v>
          </cell>
          <cell r="EC25">
            <v>0.18169516325000001</v>
          </cell>
          <cell r="ED25">
            <v>0.19371843338</v>
          </cell>
          <cell r="EE25">
            <v>0.200903713703</v>
          </cell>
          <cell r="EF25">
            <v>0.217254042625</v>
          </cell>
          <cell r="EG25">
            <v>0.20018357038500001</v>
          </cell>
          <cell r="EH25">
            <v>0.213140130043</v>
          </cell>
          <cell r="EI25">
            <v>0.204743683338</v>
          </cell>
          <cell r="EJ25">
            <v>0.19608408212699999</v>
          </cell>
          <cell r="EK25">
            <v>0.24489223957100001</v>
          </cell>
          <cell r="EL25">
            <v>0.23368650674800001</v>
          </cell>
          <cell r="EM25">
            <v>0.204118013382</v>
          </cell>
          <cell r="EN25">
            <v>0.21070945262900001</v>
          </cell>
          <cell r="EO25">
            <v>0.215374648571</v>
          </cell>
          <cell r="EP25">
            <v>0.21350467205000001</v>
          </cell>
          <cell r="EQ25">
            <v>0.197657465935</v>
          </cell>
          <cell r="ER25">
            <v>0.21224749088299999</v>
          </cell>
          <cell r="ES25">
            <v>0.20719194412200001</v>
          </cell>
          <cell r="ET25">
            <v>0.20459485054000001</v>
          </cell>
          <cell r="EU25">
            <v>0.20410400629</v>
          </cell>
          <cell r="EV25">
            <v>0.20607835054400001</v>
          </cell>
          <cell r="EW25">
            <v>0.21088618040099999</v>
          </cell>
          <cell r="EX25">
            <v>0.21614533662800001</v>
          </cell>
          <cell r="EY25">
            <v>0.22694391012199999</v>
          </cell>
          <cell r="EZ25">
            <v>0.212174534798</v>
          </cell>
          <cell r="FA25">
            <v>0.22244048118599999</v>
          </cell>
          <cell r="FB25">
            <v>0.238325536251</v>
          </cell>
          <cell r="FC25">
            <v>0.21466076374099999</v>
          </cell>
          <cell r="FD25">
            <v>0.22868132591199999</v>
          </cell>
          <cell r="FE25">
            <v>0.202919960022</v>
          </cell>
          <cell r="FF25">
            <v>0.19763618707700001</v>
          </cell>
          <cell r="FG25">
            <v>0.21150481700900001</v>
          </cell>
          <cell r="FH25">
            <v>0.21919035911599999</v>
          </cell>
          <cell r="FI25">
            <v>0.22648924589200001</v>
          </cell>
          <cell r="FJ25">
            <v>0.22214263677599999</v>
          </cell>
          <cell r="FK25">
            <v>0.19553011655800001</v>
          </cell>
          <cell r="FL25">
            <v>0.213652253151</v>
          </cell>
          <cell r="FM25">
            <v>0.22452294826499999</v>
          </cell>
          <cell r="FN25">
            <v>0.224799513817</v>
          </cell>
          <cell r="FO25">
            <v>0.214333593845</v>
          </cell>
          <cell r="FP25">
            <v>0.21119093894999999</v>
          </cell>
          <cell r="FQ25">
            <v>0.220891296864</v>
          </cell>
          <cell r="FR25">
            <v>0.21407186985000001</v>
          </cell>
          <cell r="FS25">
            <v>0.215888500214</v>
          </cell>
          <cell r="FT25">
            <v>0.22021090984300001</v>
          </cell>
          <cell r="FU25">
            <v>0.23289930820499999</v>
          </cell>
          <cell r="FV25">
            <v>0.21807760000199999</v>
          </cell>
          <cell r="FW25">
            <v>0.233432590961</v>
          </cell>
          <cell r="FX25">
            <v>0.23368006944700001</v>
          </cell>
          <cell r="FY25">
            <v>0.23871135711700001</v>
          </cell>
          <cell r="FZ25">
            <v>0.23045128583899999</v>
          </cell>
          <cell r="GA25">
            <v>0.220716178417</v>
          </cell>
          <cell r="GB25">
            <v>0.21236503124200001</v>
          </cell>
          <cell r="GC25">
            <v>0.23382806778000001</v>
          </cell>
          <cell r="GD25">
            <v>0.209599256516</v>
          </cell>
          <cell r="GE25">
            <v>0.203048706055</v>
          </cell>
          <cell r="GF25">
            <v>0.23084294795999999</v>
          </cell>
          <cell r="GG25">
            <v>0.23782700300199999</v>
          </cell>
          <cell r="GH25">
            <v>0.24677747487999999</v>
          </cell>
          <cell r="GI25">
            <v>0.20057785511000001</v>
          </cell>
          <cell r="GJ25">
            <v>0.20065212249799999</v>
          </cell>
          <cell r="GK25">
            <v>0.19568699598299999</v>
          </cell>
          <cell r="GL25">
            <v>0.20389544963799999</v>
          </cell>
          <cell r="GM25">
            <v>0.20676469802899999</v>
          </cell>
          <cell r="GN25">
            <v>0.20378613472000001</v>
          </cell>
          <cell r="GO25">
            <v>0.24113982915900001</v>
          </cell>
          <cell r="GP25">
            <v>0.22690486907999999</v>
          </cell>
          <cell r="GQ25">
            <v>0.21502554416700001</v>
          </cell>
          <cell r="GR25">
            <v>0.204763650894</v>
          </cell>
          <cell r="GS25">
            <v>0.20698362588899999</v>
          </cell>
          <cell r="GT25">
            <v>0.19188600778600001</v>
          </cell>
          <cell r="GU25">
            <v>0.20157563686400001</v>
          </cell>
          <cell r="GV25">
            <v>0.21360510587699999</v>
          </cell>
          <cell r="GW25">
            <v>0.183598041534</v>
          </cell>
          <cell r="GX25">
            <v>0.20180296897899999</v>
          </cell>
          <cell r="GY25">
            <v>0.201626896858</v>
          </cell>
          <cell r="GZ25">
            <v>0.215106189251</v>
          </cell>
          <cell r="HA25">
            <v>0.223241448402</v>
          </cell>
          <cell r="HB25">
            <v>0.21291172504399999</v>
          </cell>
          <cell r="HC25">
            <v>0.21109837293600001</v>
          </cell>
          <cell r="HD25">
            <v>0.20182979106900001</v>
          </cell>
          <cell r="HE25">
            <v>0.21153461933100001</v>
          </cell>
          <cell r="HF25">
            <v>0.22571110725400001</v>
          </cell>
          <cell r="HG25">
            <v>0.19684833288199999</v>
          </cell>
          <cell r="HH25">
            <v>0.16399502754199999</v>
          </cell>
          <cell r="HI25">
            <v>0.22061103582399999</v>
          </cell>
          <cell r="HJ25">
            <v>0.23898148536700001</v>
          </cell>
          <cell r="HK25">
            <v>0.237739145756</v>
          </cell>
          <cell r="HL25">
            <v>0.20974057912800001</v>
          </cell>
          <cell r="HM25">
            <v>0.21436035633100001</v>
          </cell>
          <cell r="HN25">
            <v>0.219366729259</v>
          </cell>
          <cell r="HO25">
            <v>0.21443611383399999</v>
          </cell>
          <cell r="HP25">
            <v>0.228138685226</v>
          </cell>
          <cell r="HQ25">
            <v>0.231692373753</v>
          </cell>
          <cell r="HR25">
            <v>0.201871693134</v>
          </cell>
          <cell r="HS25">
            <v>0.20428812503800001</v>
          </cell>
          <cell r="HT25">
            <v>0.227588772774</v>
          </cell>
          <cell r="HU25">
            <v>0.22205388545999999</v>
          </cell>
          <cell r="HV25">
            <v>0.214792370796</v>
          </cell>
          <cell r="HW25">
            <v>0.20014697313300001</v>
          </cell>
          <cell r="HX25">
            <v>0.21291381120700001</v>
          </cell>
          <cell r="HY25">
            <v>0.22103363275499999</v>
          </cell>
          <cell r="HZ25">
            <v>0.221778273582</v>
          </cell>
          <cell r="IA25">
            <v>0.20286583900499999</v>
          </cell>
          <cell r="IB25">
            <v>0.198512494564</v>
          </cell>
          <cell r="IC25">
            <v>0.19695079326600001</v>
          </cell>
          <cell r="ID25">
            <v>0.199610292912</v>
          </cell>
          <cell r="IE25">
            <v>0.20344477891900001</v>
          </cell>
          <cell r="IF25">
            <v>0.18132299184799999</v>
          </cell>
          <cell r="IG25">
            <v>0.18003398179999999</v>
          </cell>
          <cell r="IH25">
            <v>0.19184249639500001</v>
          </cell>
          <cell r="II25">
            <v>0.204297721386</v>
          </cell>
          <cell r="IJ25">
            <v>0.183473169804</v>
          </cell>
          <cell r="IK25">
            <v>0.20273816585500001</v>
          </cell>
          <cell r="IL25">
            <v>0.18806654214900001</v>
          </cell>
          <cell r="IM25">
            <v>0.196101844311</v>
          </cell>
          <cell r="IN25">
            <v>0.20735299587200001</v>
          </cell>
          <cell r="IO25">
            <v>0.19340592622800001</v>
          </cell>
          <cell r="IP25">
            <v>0.206109464169</v>
          </cell>
          <cell r="IQ25">
            <v>0.22242021560700001</v>
          </cell>
          <cell r="IR25">
            <v>0.20933252573</v>
          </cell>
          <cell r="IS25">
            <v>1.8810028210299999E-2</v>
          </cell>
          <cell r="IT25">
            <v>11.1287727356</v>
          </cell>
        </row>
        <row r="26">
          <cell r="A26" t="str">
            <v>SNP_CN_4408094_C109T_G37R_gid</v>
          </cell>
          <cell r="B26">
            <v>0.18233859539</v>
          </cell>
          <cell r="C26">
            <v>0.19770967960399999</v>
          </cell>
          <cell r="D26">
            <v>0.166044890881</v>
          </cell>
          <cell r="E26">
            <v>0.16594237089200001</v>
          </cell>
          <cell r="F26">
            <v>0.157301783562</v>
          </cell>
          <cell r="G26">
            <v>0.220349490643</v>
          </cell>
          <cell r="H26">
            <v>0.249385893345</v>
          </cell>
          <cell r="I26">
            <v>0.21329641342200001</v>
          </cell>
          <cell r="J26">
            <v>0.23307579755800001</v>
          </cell>
          <cell r="K26">
            <v>0.234195291996</v>
          </cell>
          <cell r="L26">
            <v>0.17478996515299999</v>
          </cell>
          <cell r="M26">
            <v>0.22620046138800001</v>
          </cell>
          <cell r="N26">
            <v>0.20190685987500001</v>
          </cell>
          <cell r="O26">
            <v>0.16145354509400001</v>
          </cell>
          <cell r="P26">
            <v>0.18189328908899999</v>
          </cell>
          <cell r="Q26">
            <v>0.180791437626</v>
          </cell>
          <cell r="R26">
            <v>0.156459510326</v>
          </cell>
          <cell r="S26">
            <v>0.198901236057</v>
          </cell>
          <cell r="T26">
            <v>0.174495458603</v>
          </cell>
          <cell r="U26">
            <v>0.19751936197299999</v>
          </cell>
          <cell r="V26">
            <v>0.191840231419</v>
          </cell>
          <cell r="W26">
            <v>0.21312069892900001</v>
          </cell>
          <cell r="X26">
            <v>0.21737802028700001</v>
          </cell>
          <cell r="Y26">
            <v>0.18852126598400001</v>
          </cell>
          <cell r="Z26">
            <v>0.192024827003</v>
          </cell>
          <cell r="AA26">
            <v>0.17440861463499999</v>
          </cell>
          <cell r="AB26">
            <v>0.18485343456299999</v>
          </cell>
          <cell r="AC26">
            <v>0.21469086408599999</v>
          </cell>
          <cell r="AD26">
            <v>0.222680270672</v>
          </cell>
          <cell r="AE26">
            <v>0.21847224235500001</v>
          </cell>
          <cell r="AF26">
            <v>0.25071036815600001</v>
          </cell>
          <cell r="AG26">
            <v>0.204306185246</v>
          </cell>
          <cell r="AH26">
            <v>0.20554548502</v>
          </cell>
          <cell r="AI26">
            <v>0.20038920640899999</v>
          </cell>
          <cell r="AJ26">
            <v>0.22953200340300001</v>
          </cell>
          <cell r="AK26">
            <v>0.199619650841</v>
          </cell>
          <cell r="AL26">
            <v>0.18373978137999999</v>
          </cell>
          <cell r="AM26">
            <v>0.185845792294</v>
          </cell>
          <cell r="AN26">
            <v>0.16828048229199999</v>
          </cell>
          <cell r="AO26">
            <v>0.19140166044199999</v>
          </cell>
          <cell r="AP26">
            <v>0.22473394870800001</v>
          </cell>
          <cell r="AQ26">
            <v>0.208871483803</v>
          </cell>
          <cell r="AR26">
            <v>0.20965218544</v>
          </cell>
          <cell r="AS26">
            <v>0.174875319004</v>
          </cell>
          <cell r="AT26">
            <v>0.180674672127</v>
          </cell>
          <cell r="AU26">
            <v>0.20915627479599999</v>
          </cell>
          <cell r="AV26">
            <v>0.19478935003299999</v>
          </cell>
          <cell r="AW26">
            <v>0.20257699489600001</v>
          </cell>
          <cell r="AX26">
            <v>0.216242015362</v>
          </cell>
          <cell r="AY26">
            <v>0.22720789909399999</v>
          </cell>
          <cell r="AZ26">
            <v>0.19373214244799999</v>
          </cell>
          <cell r="BA26">
            <v>0.19326657056800001</v>
          </cell>
          <cell r="BB26">
            <v>0.18614423275</v>
          </cell>
          <cell r="BC26">
            <v>0.178094983101</v>
          </cell>
          <cell r="BD26">
            <v>0.18613064289100001</v>
          </cell>
          <cell r="BE26">
            <v>0.18331134319299999</v>
          </cell>
          <cell r="BF26">
            <v>0.22029417753200001</v>
          </cell>
          <cell r="BG26">
            <v>0.190886557102</v>
          </cell>
          <cell r="BH26">
            <v>0.18005985021599999</v>
          </cell>
          <cell r="BI26">
            <v>0.23049646616</v>
          </cell>
          <cell r="BJ26">
            <v>0.212826490402</v>
          </cell>
          <cell r="BK26">
            <v>0.21123850345600001</v>
          </cell>
          <cell r="BL26">
            <v>0.18378579616499999</v>
          </cell>
          <cell r="BM26">
            <v>0.18014508485799999</v>
          </cell>
          <cell r="BN26">
            <v>0.187262475491</v>
          </cell>
          <cell r="BO26">
            <v>0.168869197369</v>
          </cell>
          <cell r="BP26">
            <v>0.18239945173300001</v>
          </cell>
          <cell r="BQ26">
            <v>0.222641050816</v>
          </cell>
          <cell r="BR26">
            <v>0.17986452579500001</v>
          </cell>
          <cell r="BS26">
            <v>0.207699239254</v>
          </cell>
          <cell r="BT26">
            <v>0.19989740848500001</v>
          </cell>
          <cell r="BU26">
            <v>0.193579077721</v>
          </cell>
          <cell r="BV26">
            <v>0.21527993678999999</v>
          </cell>
          <cell r="BW26">
            <v>0.17863750457800001</v>
          </cell>
          <cell r="BX26">
            <v>0.18976277113000001</v>
          </cell>
          <cell r="BY26">
            <v>0.18501502275500001</v>
          </cell>
          <cell r="BZ26">
            <v>0.17846471071200001</v>
          </cell>
          <cell r="CA26">
            <v>0.213175356388</v>
          </cell>
          <cell r="CB26">
            <v>0.177738189697</v>
          </cell>
          <cell r="CC26">
            <v>0.17501336336100001</v>
          </cell>
          <cell r="CD26">
            <v>0.18577313423200001</v>
          </cell>
          <cell r="CE26">
            <v>0.216539800167</v>
          </cell>
          <cell r="CF26">
            <v>0.19335299730300001</v>
          </cell>
          <cell r="CG26">
            <v>0.19090616702999999</v>
          </cell>
          <cell r="CH26">
            <v>0.172922194004</v>
          </cell>
          <cell r="CI26">
            <v>0.19546413421600001</v>
          </cell>
          <cell r="CJ26">
            <v>0.19448512792600001</v>
          </cell>
          <cell r="CK26">
            <v>0.22075337171600001</v>
          </cell>
          <cell r="CL26">
            <v>0.206794500351</v>
          </cell>
          <cell r="CM26">
            <v>0.21327024698300001</v>
          </cell>
          <cell r="CN26">
            <v>0.21896576881400001</v>
          </cell>
          <cell r="CO26">
            <v>0.19893342256499999</v>
          </cell>
          <cell r="CP26">
            <v>0.200188696384</v>
          </cell>
          <cell r="CQ26">
            <v>0.17756104469299999</v>
          </cell>
          <cell r="CR26">
            <v>0.182855367661</v>
          </cell>
          <cell r="CS26">
            <v>0.174992203712</v>
          </cell>
          <cell r="CT26">
            <v>0.185687303543</v>
          </cell>
          <cell r="CU26">
            <v>0.194926679134</v>
          </cell>
          <cell r="CV26">
            <v>0.17045885324500001</v>
          </cell>
          <cell r="CW26">
            <v>0.190282464027</v>
          </cell>
          <cell r="CX26">
            <v>0.20906430482899999</v>
          </cell>
          <cell r="CY26">
            <v>0.21257537603400001</v>
          </cell>
          <cell r="CZ26">
            <v>0.191023528576</v>
          </cell>
          <cell r="DA26">
            <v>0.181313872337</v>
          </cell>
          <cell r="DB26">
            <v>0.20464342832599999</v>
          </cell>
          <cell r="DC26">
            <v>0.19899892807</v>
          </cell>
          <cell r="DD26">
            <v>0.19071817398099999</v>
          </cell>
          <cell r="DE26">
            <v>0.18086016178100001</v>
          </cell>
          <cell r="DF26">
            <v>0.206088840961</v>
          </cell>
          <cell r="DG26">
            <v>0.228855133057</v>
          </cell>
          <cell r="DH26">
            <v>0.225331962109</v>
          </cell>
          <cell r="DI26">
            <v>0.206883132458</v>
          </cell>
          <cell r="DJ26">
            <v>0.233964085579</v>
          </cell>
          <cell r="DK26">
            <v>0.21323502063800001</v>
          </cell>
          <cell r="DL26">
            <v>0.167896330357</v>
          </cell>
          <cell r="DM26">
            <v>0.16084754467000001</v>
          </cell>
          <cell r="DN26">
            <v>0.173830449581</v>
          </cell>
          <cell r="DO26">
            <v>0.20519185066199999</v>
          </cell>
          <cell r="DP26">
            <v>0.19741296768200001</v>
          </cell>
          <cell r="DQ26">
            <v>0.22151988744699999</v>
          </cell>
          <cell r="DR26">
            <v>0.22491592168800001</v>
          </cell>
          <cell r="DS26">
            <v>0.21946322917899999</v>
          </cell>
          <cell r="DT26">
            <v>0.200808048248</v>
          </cell>
          <cell r="DU26">
            <v>0.23057329654700001</v>
          </cell>
          <cell r="DV26">
            <v>0.213772118092</v>
          </cell>
          <cell r="DW26">
            <v>0.21963757276500001</v>
          </cell>
          <cell r="DX26">
            <v>0.19933247566199999</v>
          </cell>
          <cell r="DY26">
            <v>0.20529013872099999</v>
          </cell>
          <cell r="DZ26">
            <v>0.20611965656299999</v>
          </cell>
          <cell r="EA26">
            <v>0.20227909088099999</v>
          </cell>
          <cell r="EB26">
            <v>0.18732112646099999</v>
          </cell>
          <cell r="EC26">
            <v>0.16597491502799999</v>
          </cell>
          <cell r="ED26">
            <v>0.17546325922</v>
          </cell>
          <cell r="EE26">
            <v>0.16185283660899999</v>
          </cell>
          <cell r="EF26">
            <v>0.218340337276</v>
          </cell>
          <cell r="EG26">
            <v>0.20673477649700001</v>
          </cell>
          <cell r="EH26">
            <v>0.21407699585000001</v>
          </cell>
          <cell r="EI26">
            <v>0.19064509868599999</v>
          </cell>
          <cell r="EJ26">
            <v>0.18011158704800001</v>
          </cell>
          <cell r="EK26">
            <v>0.231276094913</v>
          </cell>
          <cell r="EL26">
            <v>0.21595668792700001</v>
          </cell>
          <cell r="EM26">
            <v>0.19192427396799999</v>
          </cell>
          <cell r="EN26">
            <v>0.169060707092</v>
          </cell>
          <cell r="EO26">
            <v>0.16497719287900001</v>
          </cell>
          <cell r="EP26">
            <v>0.167921841145</v>
          </cell>
          <cell r="EQ26">
            <v>0.187108039856</v>
          </cell>
          <cell r="ER26">
            <v>0.19568198919300001</v>
          </cell>
          <cell r="ES26">
            <v>0.19522076845200001</v>
          </cell>
          <cell r="ET26">
            <v>0.186644017696</v>
          </cell>
          <cell r="EU26">
            <v>0.19190722703900001</v>
          </cell>
          <cell r="EV26">
            <v>0.206246376038</v>
          </cell>
          <cell r="EW26">
            <v>0.22014772892000001</v>
          </cell>
          <cell r="EX26">
            <v>0.235825538635</v>
          </cell>
          <cell r="EY26">
            <v>0.20943564176599999</v>
          </cell>
          <cell r="EZ26">
            <v>0.20541620254500001</v>
          </cell>
          <cell r="FA26">
            <v>0.21335870027500001</v>
          </cell>
          <cell r="FB26">
            <v>0.204053282738</v>
          </cell>
          <cell r="FC26">
            <v>0.202562749386</v>
          </cell>
          <cell r="FD26">
            <v>0.22045242786399999</v>
          </cell>
          <cell r="FE26">
            <v>0.18932443857199999</v>
          </cell>
          <cell r="FF26">
            <v>0.200191915035</v>
          </cell>
          <cell r="FG26">
            <v>0.18375355005300001</v>
          </cell>
          <cell r="FH26">
            <v>0.188568592072</v>
          </cell>
          <cell r="FI26">
            <v>0.16907024383499999</v>
          </cell>
          <cell r="FJ26">
            <v>0.19353634118999999</v>
          </cell>
          <cell r="FK26">
            <v>0.17568117380100001</v>
          </cell>
          <cell r="FL26">
            <v>0.18696194887199999</v>
          </cell>
          <cell r="FM26">
            <v>0.19465214014099999</v>
          </cell>
          <cell r="FN26">
            <v>0.18560969829599999</v>
          </cell>
          <cell r="FO26">
            <v>0.183735907078</v>
          </cell>
          <cell r="FP26">
            <v>0.19307041168200001</v>
          </cell>
          <cell r="FQ26">
            <v>0.165729045868</v>
          </cell>
          <cell r="FR26">
            <v>0.191531777382</v>
          </cell>
          <cell r="FS26">
            <v>0.195708334446</v>
          </cell>
          <cell r="FT26">
            <v>0.192667543888</v>
          </cell>
          <cell r="FU26">
            <v>0.180768072605</v>
          </cell>
          <cell r="FV26">
            <v>0.19315123558</v>
          </cell>
          <cell r="FW26">
            <v>0.206503868103</v>
          </cell>
          <cell r="FX26">
            <v>0.16295689344399999</v>
          </cell>
          <cell r="FY26">
            <v>0.188106894493</v>
          </cell>
          <cell r="FZ26">
            <v>0.18396210670499999</v>
          </cell>
          <cell r="GA26">
            <v>0.16758775711099999</v>
          </cell>
          <cell r="GB26">
            <v>0.16893333196599999</v>
          </cell>
          <cell r="GC26">
            <v>0.189783573151</v>
          </cell>
          <cell r="GD26">
            <v>0.17114078998599999</v>
          </cell>
          <cell r="GE26">
            <v>0.18015486002</v>
          </cell>
          <cell r="GF26">
            <v>0.18798995018</v>
          </cell>
          <cell r="GG26">
            <v>0.19793754816100001</v>
          </cell>
          <cell r="GH26">
            <v>0.20612925291100001</v>
          </cell>
          <cell r="GI26">
            <v>0.16064125299500001</v>
          </cell>
          <cell r="GJ26">
            <v>0.19437921047199999</v>
          </cell>
          <cell r="GK26">
            <v>0.18598484993</v>
          </cell>
          <cell r="GL26">
            <v>0.197391629219</v>
          </cell>
          <cell r="GM26">
            <v>0.19648039341000001</v>
          </cell>
          <cell r="GN26">
            <v>0.187681078911</v>
          </cell>
          <cell r="GO26">
            <v>0.18206727504699999</v>
          </cell>
          <cell r="GP26">
            <v>0.179789185524</v>
          </cell>
          <cell r="GQ26">
            <v>0.19536697864499999</v>
          </cell>
          <cell r="GR26">
            <v>0.179348289967</v>
          </cell>
          <cell r="GS26">
            <v>0.18958735466000001</v>
          </cell>
          <cell r="GT26">
            <v>0.21116036176700001</v>
          </cell>
          <cell r="GU26">
            <v>0.187222659588</v>
          </cell>
          <cell r="GV26">
            <v>0.21288561820999999</v>
          </cell>
          <cell r="GW26">
            <v>0.22324538230900001</v>
          </cell>
          <cell r="GX26">
            <v>0.20533990860000001</v>
          </cell>
          <cell r="GY26">
            <v>0.20794266462300001</v>
          </cell>
          <cell r="GZ26">
            <v>0.20842403173400001</v>
          </cell>
          <cell r="HA26">
            <v>0.219931304455</v>
          </cell>
          <cell r="HB26">
            <v>0.20745497941999999</v>
          </cell>
          <cell r="HC26">
            <v>0.20319509506200001</v>
          </cell>
          <cell r="HD26">
            <v>0.19498831033700001</v>
          </cell>
          <cell r="HE26">
            <v>0.205749928951</v>
          </cell>
          <cell r="HF26">
            <v>0.21451723575600001</v>
          </cell>
          <cell r="HG26">
            <v>0.20572370290799999</v>
          </cell>
          <cell r="HH26">
            <v>0.19306528568299999</v>
          </cell>
          <cell r="HI26">
            <v>0.218811690807</v>
          </cell>
          <cell r="HJ26">
            <v>0.230812251568</v>
          </cell>
          <cell r="HK26">
            <v>0.232528328896</v>
          </cell>
          <cell r="HL26">
            <v>0.22227478027299999</v>
          </cell>
          <cell r="HM26">
            <v>0.226736366749</v>
          </cell>
          <cell r="HN26">
            <v>0.22973626852000001</v>
          </cell>
          <cell r="HO26">
            <v>0.22867494821500001</v>
          </cell>
          <cell r="HP26">
            <v>0.22584998607599999</v>
          </cell>
          <cell r="HQ26">
            <v>0.22045379877099999</v>
          </cell>
          <cell r="HR26">
            <v>0.19928818941099999</v>
          </cell>
          <cell r="HS26">
            <v>0.20265340805099999</v>
          </cell>
          <cell r="HT26">
            <v>0.197272241116</v>
          </cell>
          <cell r="HU26">
            <v>0.195206999779</v>
          </cell>
          <cell r="HV26">
            <v>0.19309949874900001</v>
          </cell>
          <cell r="HW26">
            <v>0.185199379921</v>
          </cell>
          <cell r="HX26">
            <v>0.192686200142</v>
          </cell>
          <cell r="HY26">
            <v>0.181775212288</v>
          </cell>
          <cell r="HZ26">
            <v>0.19898593425800001</v>
          </cell>
          <cell r="IA26">
            <v>0.19321006536499999</v>
          </cell>
          <cell r="IB26">
            <v>0.19381678104399999</v>
          </cell>
          <cell r="IC26">
            <v>0.196293354034</v>
          </cell>
          <cell r="ID26">
            <v>0.19984328746800001</v>
          </cell>
          <cell r="IE26">
            <v>0.19944506883599999</v>
          </cell>
          <cell r="IF26">
            <v>0.21291118860200001</v>
          </cell>
          <cell r="IG26">
            <v>0.20246583223299999</v>
          </cell>
          <cell r="IH26">
            <v>0.20262539386699999</v>
          </cell>
          <cell r="II26">
            <v>0.22296369075799999</v>
          </cell>
          <cell r="IJ26">
            <v>0.21423202753100001</v>
          </cell>
          <cell r="IK26">
            <v>0.22025430202499999</v>
          </cell>
          <cell r="IL26">
            <v>0.20263952016799999</v>
          </cell>
          <cell r="IM26">
            <v>0.200329780579</v>
          </cell>
          <cell r="IN26">
            <v>0.21042966842700001</v>
          </cell>
          <cell r="IO26">
            <v>0.18944364786099999</v>
          </cell>
          <cell r="IP26">
            <v>0.19283163547500001</v>
          </cell>
          <cell r="IQ26">
            <v>0.211641013622</v>
          </cell>
          <cell r="IR26">
            <v>0.19780419766900001</v>
          </cell>
          <cell r="IS26">
            <v>1.8516598269300001E-2</v>
          </cell>
          <cell r="IT26">
            <v>10.682534217800001</v>
          </cell>
        </row>
        <row r="27">
          <cell r="A27" t="str">
            <v>SNP_CN_4407748_A455G_L152S_gid</v>
          </cell>
          <cell r="B27">
            <v>0.19785320758800001</v>
          </cell>
          <cell r="C27">
            <v>0.15682607889200001</v>
          </cell>
          <cell r="D27">
            <v>0.181810498238</v>
          </cell>
          <cell r="E27">
            <v>0.20636588335</v>
          </cell>
          <cell r="F27">
            <v>0.20967072248499999</v>
          </cell>
          <cell r="G27">
            <v>0.22294443845699999</v>
          </cell>
          <cell r="H27">
            <v>0.21476531028699999</v>
          </cell>
          <cell r="I27">
            <v>0.25101470947299998</v>
          </cell>
          <cell r="J27">
            <v>0.23004376888299999</v>
          </cell>
          <cell r="K27">
            <v>0.21754032373400001</v>
          </cell>
          <cell r="L27">
            <v>0.22238737344699999</v>
          </cell>
          <cell r="M27">
            <v>0.210624873638</v>
          </cell>
          <cell r="N27">
            <v>0.21328485012100001</v>
          </cell>
          <cell r="O27">
            <v>0.19889098405799999</v>
          </cell>
          <cell r="P27">
            <v>0.2260633111</v>
          </cell>
          <cell r="Q27">
            <v>0.17434120178199999</v>
          </cell>
          <cell r="R27">
            <v>0.11208629608200001</v>
          </cell>
          <cell r="S27">
            <v>0.19191473722499999</v>
          </cell>
          <cell r="T27">
            <v>0.22093498706799999</v>
          </cell>
          <cell r="U27">
            <v>0.20029664039600001</v>
          </cell>
          <cell r="V27">
            <v>0.20038872957199999</v>
          </cell>
          <cell r="W27">
            <v>0.20213985443099999</v>
          </cell>
          <cell r="X27">
            <v>0.23113375902200001</v>
          </cell>
          <cell r="Y27">
            <v>0.192954480648</v>
          </cell>
          <cell r="Z27">
            <v>0.21046638488800001</v>
          </cell>
          <cell r="AA27">
            <v>0.18229824304600001</v>
          </cell>
          <cell r="AB27">
            <v>0.20972377061799999</v>
          </cell>
          <cell r="AC27">
            <v>0.18032348156</v>
          </cell>
          <cell r="AD27">
            <v>0.200942218304</v>
          </cell>
          <cell r="AE27">
            <v>0.213960886002</v>
          </cell>
          <cell r="AF27">
            <v>0.22159349918400001</v>
          </cell>
          <cell r="AG27">
            <v>0.221064507961</v>
          </cell>
          <cell r="AH27">
            <v>0.18528378009800001</v>
          </cell>
          <cell r="AI27">
            <v>0.18297582864799999</v>
          </cell>
          <cell r="AJ27">
            <v>0.10116392373999999</v>
          </cell>
          <cell r="AK27">
            <v>0.18859183788299999</v>
          </cell>
          <cell r="AL27">
            <v>0.23195272684099999</v>
          </cell>
          <cell r="AM27">
            <v>0.21519190073</v>
          </cell>
          <cell r="AN27">
            <v>0.19585746526700001</v>
          </cell>
          <cell r="AO27">
            <v>0.20642828941300001</v>
          </cell>
          <cell r="AP27">
            <v>0.23748612403899999</v>
          </cell>
          <cell r="AQ27">
            <v>0.21066898107500001</v>
          </cell>
          <cell r="AR27">
            <v>0.21766895055800001</v>
          </cell>
          <cell r="AS27">
            <v>0.193497717381</v>
          </cell>
          <cell r="AT27">
            <v>0.19838362932199999</v>
          </cell>
          <cell r="AU27">
            <v>0.22422605752899999</v>
          </cell>
          <cell r="AV27">
            <v>0.192147910595</v>
          </cell>
          <cell r="AW27">
            <v>0.21038758754699999</v>
          </cell>
          <cell r="AX27">
            <v>0.23973536491399999</v>
          </cell>
          <cell r="AY27">
            <v>0.20708364248300001</v>
          </cell>
          <cell r="AZ27">
            <v>0.18765187263499999</v>
          </cell>
          <cell r="BA27">
            <v>0.18541049957299999</v>
          </cell>
          <cell r="BB27">
            <v>0.188630223274</v>
          </cell>
          <cell r="BC27">
            <v>0.183727741241</v>
          </cell>
          <cell r="BD27">
            <v>0.193252146244</v>
          </cell>
          <cell r="BE27">
            <v>0.203830182552</v>
          </cell>
          <cell r="BF27">
            <v>0.21395504474599999</v>
          </cell>
          <cell r="BG27">
            <v>0.20662814378700001</v>
          </cell>
          <cell r="BH27">
            <v>0.24085116386399999</v>
          </cell>
          <cell r="BI27">
            <v>0.203222870827</v>
          </cell>
          <cell r="BJ27">
            <v>0.221581101418</v>
          </cell>
          <cell r="BK27">
            <v>0.19597387313799999</v>
          </cell>
          <cell r="BL27">
            <v>0.23204952478400001</v>
          </cell>
          <cell r="BM27">
            <v>0.21867626905400001</v>
          </cell>
          <cell r="BN27">
            <v>0.20245552063</v>
          </cell>
          <cell r="BO27">
            <v>0.23930299282100001</v>
          </cell>
          <cell r="BP27">
            <v>0.20776081085199999</v>
          </cell>
          <cell r="BQ27">
            <v>0.23100823164000001</v>
          </cell>
          <cell r="BR27">
            <v>0.20981377363199999</v>
          </cell>
          <cell r="BS27">
            <v>0.22779893875099999</v>
          </cell>
          <cell r="BT27">
            <v>0.235137104988</v>
          </cell>
          <cell r="BU27">
            <v>0.23267412185700001</v>
          </cell>
          <cell r="BV27">
            <v>0.23455369472500001</v>
          </cell>
          <cell r="BW27">
            <v>0.227257847786</v>
          </cell>
          <cell r="BX27">
            <v>0.20983576774599999</v>
          </cell>
          <cell r="BY27">
            <v>0.21828365325900001</v>
          </cell>
          <cell r="BZ27">
            <v>0.21380931139000001</v>
          </cell>
          <cell r="CA27">
            <v>0.214530229568</v>
          </cell>
          <cell r="CB27">
            <v>0.20607733726499999</v>
          </cell>
          <cell r="CC27">
            <v>0.22112500667599999</v>
          </cell>
          <cell r="CD27">
            <v>0.221084177494</v>
          </cell>
          <cell r="CE27">
            <v>0.22170513868300001</v>
          </cell>
          <cell r="CF27">
            <v>0.16889411210999999</v>
          </cell>
          <cell r="CG27">
            <v>0.20006489753699999</v>
          </cell>
          <cell r="CH27">
            <v>0.18922179937399999</v>
          </cell>
          <cell r="CI27">
            <v>0.17823672294599999</v>
          </cell>
          <cell r="CJ27">
            <v>0.18625217676200001</v>
          </cell>
          <cell r="CK27">
            <v>0.21925592422500001</v>
          </cell>
          <cell r="CL27">
            <v>0.20470750331900001</v>
          </cell>
          <cell r="CM27">
            <v>0.217479169369</v>
          </cell>
          <cell r="CN27">
            <v>0.230893969536</v>
          </cell>
          <cell r="CO27">
            <v>0.208597302437</v>
          </cell>
          <cell r="CP27">
            <v>0.19199413061100001</v>
          </cell>
          <cell r="CQ27">
            <v>0.19965428113899999</v>
          </cell>
          <cell r="CR27">
            <v>0.212922930717</v>
          </cell>
          <cell r="CS27">
            <v>0.21096992492700001</v>
          </cell>
          <cell r="CT27">
            <v>0.21085208654400001</v>
          </cell>
          <cell r="CU27">
            <v>0.200566828251</v>
          </cell>
          <cell r="CV27">
            <v>0.19466388225600001</v>
          </cell>
          <cell r="CW27">
            <v>0.202511310577</v>
          </cell>
          <cell r="CX27">
            <v>0.23427599668499999</v>
          </cell>
          <cell r="CY27">
            <v>0.223896026611</v>
          </cell>
          <cell r="CZ27">
            <v>0.22801727056500001</v>
          </cell>
          <cell r="DA27">
            <v>0.230669796467</v>
          </cell>
          <cell r="DB27">
            <v>0.20932006835899999</v>
          </cell>
          <cell r="DC27">
            <v>0.243302404881</v>
          </cell>
          <cell r="DD27">
            <v>0.228930056095</v>
          </cell>
          <cell r="DE27">
            <v>0.17421478033099999</v>
          </cell>
          <cell r="DF27">
            <v>0.20797902345700001</v>
          </cell>
          <cell r="DG27">
            <v>0.20056134462399999</v>
          </cell>
          <cell r="DH27">
            <v>0.19064986705799999</v>
          </cell>
          <cell r="DI27">
            <v>0.193455696106</v>
          </cell>
          <cell r="DJ27">
            <v>0.24043339490900001</v>
          </cell>
          <cell r="DK27">
            <v>0.22716867923699999</v>
          </cell>
          <cell r="DL27">
            <v>0.21995043754599999</v>
          </cell>
          <cell r="DM27">
            <v>0.19852966070200001</v>
          </cell>
          <cell r="DN27">
            <v>0.203254103661</v>
          </cell>
          <cell r="DO27">
            <v>0.22008383274099999</v>
          </cell>
          <cell r="DP27">
            <v>0.19417726993600001</v>
          </cell>
          <cell r="DQ27">
            <v>0.21547597646700001</v>
          </cell>
          <cell r="DR27">
            <v>0.207342922688</v>
          </cell>
          <cell r="DS27">
            <v>0.19805169105500001</v>
          </cell>
          <cell r="DT27">
            <v>0.21601772308299999</v>
          </cell>
          <cell r="DU27">
            <v>0.227303981781</v>
          </cell>
          <cell r="DV27">
            <v>0.195073604584</v>
          </cell>
          <cell r="DW27">
            <v>0.212299585342</v>
          </cell>
          <cell r="DX27">
            <v>0.20739644765900001</v>
          </cell>
          <cell r="DY27">
            <v>0.20890432596200001</v>
          </cell>
          <cell r="DZ27">
            <v>0.207348942757</v>
          </cell>
          <cell r="EA27">
            <v>0.221600472927</v>
          </cell>
          <cell r="EB27">
            <v>0.20088046789200001</v>
          </cell>
          <cell r="EC27">
            <v>0.23176419735000001</v>
          </cell>
          <cell r="ED27">
            <v>0.225759923458</v>
          </cell>
          <cell r="EE27">
            <v>0.18477869033800001</v>
          </cell>
          <cell r="EF27">
            <v>0.177547752857</v>
          </cell>
          <cell r="EG27">
            <v>0.16934442520099999</v>
          </cell>
          <cell r="EH27">
            <v>0.19009155035</v>
          </cell>
          <cell r="EI27">
            <v>0.15865546464899999</v>
          </cell>
          <cell r="EJ27">
            <v>0.20454436540599999</v>
          </cell>
          <cell r="EK27">
            <v>0.226462960243</v>
          </cell>
          <cell r="EL27">
            <v>0.214088559151</v>
          </cell>
          <cell r="EM27">
            <v>0.19693309068699999</v>
          </cell>
          <cell r="EN27">
            <v>0.190615534782</v>
          </cell>
          <cell r="EO27">
            <v>0.18751978874200001</v>
          </cell>
          <cell r="EP27">
            <v>0.22791922092399999</v>
          </cell>
          <cell r="EQ27">
            <v>0.20652335882200001</v>
          </cell>
          <cell r="ER27">
            <v>0.21605610847500001</v>
          </cell>
          <cell r="ES27">
            <v>0.20784866809800001</v>
          </cell>
          <cell r="ET27">
            <v>0.22457087039900001</v>
          </cell>
          <cell r="EU27">
            <v>0.228200256824</v>
          </cell>
          <cell r="EV27">
            <v>0.231813430786</v>
          </cell>
          <cell r="EW27">
            <v>0.23614066839200001</v>
          </cell>
          <cell r="EX27">
            <v>0.23314303159700001</v>
          </cell>
          <cell r="EY27">
            <v>0.24474662542299999</v>
          </cell>
          <cell r="EZ27">
            <v>0.207379519939</v>
          </cell>
          <cell r="FA27">
            <v>0.23360544443100001</v>
          </cell>
          <cell r="FB27">
            <v>0.219458401203</v>
          </cell>
          <cell r="FC27">
            <v>0.20044845342600001</v>
          </cell>
          <cell r="FD27">
            <v>0.225403785706</v>
          </cell>
          <cell r="FE27">
            <v>0.205150604248</v>
          </cell>
          <cell r="FF27">
            <v>0.20353114604899999</v>
          </cell>
          <cell r="FG27">
            <v>0.20660692453400001</v>
          </cell>
          <cell r="FH27">
            <v>0.21638327836999999</v>
          </cell>
          <cell r="FI27">
            <v>0.190810322762</v>
          </cell>
          <cell r="FJ27">
            <v>0.21818286180499999</v>
          </cell>
          <cell r="FK27">
            <v>0.196749031544</v>
          </cell>
          <cell r="FL27">
            <v>0.20334964990599999</v>
          </cell>
          <cell r="FM27">
            <v>0.22355693578700001</v>
          </cell>
          <cell r="FN27">
            <v>0.217310667038</v>
          </cell>
          <cell r="FO27">
            <v>0.20980131626099999</v>
          </cell>
          <cell r="FP27">
            <v>0.205742061138</v>
          </cell>
          <cell r="FQ27">
            <v>0.21974015235899999</v>
          </cell>
          <cell r="FR27">
            <v>0.18225067853900001</v>
          </cell>
          <cell r="FS27">
            <v>0.20302349329</v>
          </cell>
          <cell r="FT27">
            <v>0.20524817705199999</v>
          </cell>
          <cell r="FU27">
            <v>0.21847128868099999</v>
          </cell>
          <cell r="FV27">
            <v>0.222270905972</v>
          </cell>
          <cell r="FW27">
            <v>0.23127412795999999</v>
          </cell>
          <cell r="FX27">
            <v>0.22034108638800001</v>
          </cell>
          <cell r="FY27">
            <v>0.22693347930900001</v>
          </cell>
          <cell r="FZ27">
            <v>0.22991275787400001</v>
          </cell>
          <cell r="GA27">
            <v>0.22077012062099999</v>
          </cell>
          <cell r="GB27">
            <v>0.22538876533499999</v>
          </cell>
          <cell r="GC27">
            <v>0.22483247518499999</v>
          </cell>
          <cell r="GD27">
            <v>0.21132320165599999</v>
          </cell>
          <cell r="GE27">
            <v>0.19418591260900001</v>
          </cell>
          <cell r="GF27">
            <v>0.185375034809</v>
          </cell>
          <cell r="GG27">
            <v>0.200841903687</v>
          </cell>
          <cell r="GH27">
            <v>0.23778194189099999</v>
          </cell>
          <cell r="GI27">
            <v>0.205079376698</v>
          </cell>
          <cell r="GJ27">
            <v>0.222605466843</v>
          </cell>
          <cell r="GK27">
            <v>0.209621727467</v>
          </cell>
          <cell r="GL27">
            <v>0.22020167112399999</v>
          </cell>
          <cell r="GM27">
            <v>0.20338493585600001</v>
          </cell>
          <cell r="GN27">
            <v>0.21225148439399999</v>
          </cell>
          <cell r="GO27">
            <v>0.23945802450199999</v>
          </cell>
          <cell r="GP27">
            <v>0.22986119985600001</v>
          </cell>
          <cell r="GQ27">
            <v>0.24183404445600001</v>
          </cell>
          <cell r="GR27">
            <v>0.22707235813099999</v>
          </cell>
          <cell r="GS27">
            <v>0.22264021635100001</v>
          </cell>
          <cell r="GT27">
            <v>0.22191882133499999</v>
          </cell>
          <cell r="GU27">
            <v>0.23644918203400001</v>
          </cell>
          <cell r="GV27">
            <v>0.24262785911599999</v>
          </cell>
          <cell r="GW27">
            <v>0.22489869594600001</v>
          </cell>
          <cell r="GX27">
            <v>0.21471643447899999</v>
          </cell>
          <cell r="GY27">
            <v>0.21004915237399999</v>
          </cell>
          <cell r="GZ27">
            <v>0.21664619445800001</v>
          </cell>
          <cell r="HA27">
            <v>0.221130311489</v>
          </cell>
          <cell r="HB27">
            <v>0.20654547214499999</v>
          </cell>
          <cell r="HC27">
            <v>0.19152021408100001</v>
          </cell>
          <cell r="HD27">
            <v>0.18914675712599999</v>
          </cell>
          <cell r="HE27">
            <v>0.21859997510900001</v>
          </cell>
          <cell r="HF27">
            <v>0.23119288682899999</v>
          </cell>
          <cell r="HG27">
            <v>0.23710769414899999</v>
          </cell>
          <cell r="HH27">
            <v>0.20851832628299999</v>
          </cell>
          <cell r="HI27">
            <v>0.211564421654</v>
          </cell>
          <cell r="HJ27">
            <v>0.191335618496</v>
          </cell>
          <cell r="HK27">
            <v>0.21172511577600001</v>
          </cell>
          <cell r="HL27">
            <v>0.236350119114</v>
          </cell>
          <cell r="HM27">
            <v>0.234031140804</v>
          </cell>
          <cell r="HN27">
            <v>0.21305793523800001</v>
          </cell>
          <cell r="HO27">
            <v>0.210031092167</v>
          </cell>
          <cell r="HP27">
            <v>0.21299099922199999</v>
          </cell>
          <cell r="HQ27">
            <v>0.217172563076</v>
          </cell>
          <cell r="HR27">
            <v>0.18635702133199999</v>
          </cell>
          <cell r="HS27">
            <v>0.190955221653</v>
          </cell>
          <cell r="HT27">
            <v>0.215601563454</v>
          </cell>
          <cell r="HU27">
            <v>0.19455432891800001</v>
          </cell>
          <cell r="HV27">
            <v>0.19331669807400001</v>
          </cell>
          <cell r="HW27">
            <v>0.18154114484799999</v>
          </cell>
          <cell r="HX27">
            <v>0.21524077653900001</v>
          </cell>
          <cell r="HY27">
            <v>0.16729456186300001</v>
          </cell>
          <cell r="HZ27">
            <v>0.19593310356099999</v>
          </cell>
          <cell r="IA27">
            <v>0.167404294014</v>
          </cell>
          <cell r="IB27">
            <v>0.16773700714100001</v>
          </cell>
          <cell r="IC27">
            <v>0.164295554161</v>
          </cell>
          <cell r="ID27">
            <v>0.18039584159899999</v>
          </cell>
          <cell r="IE27">
            <v>0.18344986438800001</v>
          </cell>
          <cell r="IF27">
            <v>0.17185389995600001</v>
          </cell>
          <cell r="IG27">
            <v>0.195099890232</v>
          </cell>
          <cell r="IH27">
            <v>0.20935076475100001</v>
          </cell>
          <cell r="II27">
            <v>0.210428774357</v>
          </cell>
          <cell r="IJ27">
            <v>0.21923404932000001</v>
          </cell>
          <cell r="IK27">
            <v>0.232997834682</v>
          </cell>
          <cell r="IL27">
            <v>0.21306544542299999</v>
          </cell>
          <cell r="IM27">
            <v>0.20956563949599999</v>
          </cell>
          <cell r="IN27">
            <v>0.216720104218</v>
          </cell>
          <cell r="IO27">
            <v>0.201573848724</v>
          </cell>
          <cell r="IP27">
            <v>0.20871847868000001</v>
          </cell>
          <cell r="IQ27">
            <v>0.22581404447600001</v>
          </cell>
          <cell r="IR27">
            <v>0.20899869501599999</v>
          </cell>
          <cell r="IS27">
            <v>2.0186280831700001E-2</v>
          </cell>
          <cell r="IT27">
            <v>10.3535022736</v>
          </cell>
        </row>
        <row r="28">
          <cell r="A28" t="str">
            <v>SNP_CN_4408072_A131C_L44R_gid</v>
          </cell>
          <cell r="B28">
            <v>0.179158270359</v>
          </cell>
          <cell r="C28">
            <v>0.17904025316200001</v>
          </cell>
          <cell r="D28">
            <v>0.18221831321699999</v>
          </cell>
          <cell r="E28">
            <v>0.20300275087399999</v>
          </cell>
          <cell r="F28">
            <v>0.21420139074299999</v>
          </cell>
          <cell r="G28">
            <v>0.189764797688</v>
          </cell>
          <cell r="H28">
            <v>0.22693252563499999</v>
          </cell>
          <cell r="I28">
            <v>0.21050238609300001</v>
          </cell>
          <cell r="J28">
            <v>0.19880634546299999</v>
          </cell>
          <cell r="K28">
            <v>8.4761917591099994E-2</v>
          </cell>
          <cell r="L28">
            <v>0.18253314495100001</v>
          </cell>
          <cell r="M28">
            <v>0.18789887428300001</v>
          </cell>
          <cell r="N28">
            <v>0.20767939090699999</v>
          </cell>
          <cell r="O28">
            <v>0.120407104492</v>
          </cell>
          <cell r="P28">
            <v>0.228069484234</v>
          </cell>
          <cell r="Q28">
            <v>0.18119996786100001</v>
          </cell>
          <cell r="R28">
            <v>0.210426747799</v>
          </cell>
          <cell r="S28">
            <v>0.206109285355</v>
          </cell>
          <cell r="T28">
            <v>0.213673651218</v>
          </cell>
          <cell r="U28">
            <v>0.21220582723600001</v>
          </cell>
          <cell r="V28">
            <v>0.20603305101399999</v>
          </cell>
          <cell r="W28">
            <v>0.19712620973600001</v>
          </cell>
          <cell r="X28">
            <v>0.22870957851400001</v>
          </cell>
          <cell r="Y28">
            <v>0.15540379285799999</v>
          </cell>
          <cell r="Z28">
            <v>0.20602035522500001</v>
          </cell>
          <cell r="AA28">
            <v>0.19436556100800001</v>
          </cell>
          <cell r="AB28">
            <v>0.22208666801499999</v>
          </cell>
          <cell r="AC28">
            <v>0.21482747793199999</v>
          </cell>
          <cell r="AD28">
            <v>0.21246010065099999</v>
          </cell>
          <cell r="AE28">
            <v>0.20600998401599999</v>
          </cell>
          <cell r="AF28">
            <v>0.21509289741500001</v>
          </cell>
          <cell r="AG28">
            <v>0.19748342037200001</v>
          </cell>
          <cell r="AH28">
            <v>0.20344287157099999</v>
          </cell>
          <cell r="AI28">
            <v>0.220716655254</v>
          </cell>
          <cell r="AJ28">
            <v>0.23725259303999999</v>
          </cell>
          <cell r="AK28">
            <v>0.19236397743200001</v>
          </cell>
          <cell r="AL28">
            <v>0.23066514730500001</v>
          </cell>
          <cell r="AM28">
            <v>0.14193356037099999</v>
          </cell>
          <cell r="AN28">
            <v>0.19496417045600001</v>
          </cell>
          <cell r="AO28">
            <v>0.189987838268</v>
          </cell>
          <cell r="AP28">
            <v>0.19659018516499999</v>
          </cell>
          <cell r="AQ28">
            <v>0.19993090629599999</v>
          </cell>
          <cell r="AR28">
            <v>0.170232653618</v>
          </cell>
          <cell r="AS28">
            <v>0.207376301289</v>
          </cell>
          <cell r="AT28">
            <v>0.185982882977</v>
          </cell>
          <cell r="AU28">
            <v>0.209788024426</v>
          </cell>
          <cell r="AV28">
            <v>0.18920135498000001</v>
          </cell>
          <cell r="AW28">
            <v>0.18781185150099999</v>
          </cell>
          <cell r="AX28">
            <v>0.21895670890800001</v>
          </cell>
          <cell r="AY28">
            <v>0.15134668350200001</v>
          </cell>
          <cell r="AZ28">
            <v>0.19964218139600001</v>
          </cell>
          <cell r="BA28">
            <v>0.19080799817999999</v>
          </cell>
          <cell r="BB28">
            <v>0.22437560558299999</v>
          </cell>
          <cell r="BC28">
            <v>0.21100461482999999</v>
          </cell>
          <cell r="BD28">
            <v>0.194278419018</v>
          </cell>
          <cell r="BE28">
            <v>0.204859375954</v>
          </cell>
          <cell r="BF28">
            <v>0.21623021364200001</v>
          </cell>
          <cell r="BG28">
            <v>0.17771738767600001</v>
          </cell>
          <cell r="BH28">
            <v>0.195737540722</v>
          </cell>
          <cell r="BI28">
            <v>0.18968039751099999</v>
          </cell>
          <cell r="BJ28">
            <v>0.175218820572</v>
          </cell>
          <cell r="BK28">
            <v>0.17967939376799999</v>
          </cell>
          <cell r="BL28">
            <v>0.187706589699</v>
          </cell>
          <cell r="BM28">
            <v>0.173808097839</v>
          </cell>
          <cell r="BN28">
            <v>0.18600952625299999</v>
          </cell>
          <cell r="BO28">
            <v>0.22142994403800001</v>
          </cell>
          <cell r="BP28">
            <v>0.202309191227</v>
          </cell>
          <cell r="BQ28">
            <v>0.204712450504</v>
          </cell>
          <cell r="BR28">
            <v>0.15120601654099999</v>
          </cell>
          <cell r="BS28">
            <v>0.196898877621</v>
          </cell>
          <cell r="BT28">
            <v>0.204157114029</v>
          </cell>
          <cell r="BU28">
            <v>0.21422296762500001</v>
          </cell>
          <cell r="BV28">
            <v>0.19273257255599999</v>
          </cell>
          <cell r="BW28">
            <v>0.18590867519400001</v>
          </cell>
          <cell r="BX28">
            <v>0.19800746440899999</v>
          </cell>
          <cell r="BY28">
            <v>0.17628669738800001</v>
          </cell>
          <cell r="BZ28">
            <v>0.18169099092499999</v>
          </cell>
          <cell r="CA28">
            <v>0.223714828491</v>
          </cell>
          <cell r="CB28">
            <v>0.19278454780599999</v>
          </cell>
          <cell r="CC28">
            <v>9.9098503589599998E-2</v>
          </cell>
          <cell r="CD28">
            <v>0.204264938831</v>
          </cell>
          <cell r="CE28">
            <v>0.19193041324599999</v>
          </cell>
          <cell r="CF28">
            <v>0.198165416718</v>
          </cell>
          <cell r="CG28">
            <v>0.20074474811599999</v>
          </cell>
          <cell r="CH28">
            <v>0.22156441211700001</v>
          </cell>
          <cell r="CI28">
            <v>0.21671885252</v>
          </cell>
          <cell r="CJ28">
            <v>0.20915013551700001</v>
          </cell>
          <cell r="CK28">
            <v>0.210911989212</v>
          </cell>
          <cell r="CL28">
            <v>0.18620765209199999</v>
          </cell>
          <cell r="CM28">
            <v>0.18229466676700001</v>
          </cell>
          <cell r="CN28">
            <v>0.20784449577299999</v>
          </cell>
          <cell r="CO28">
            <v>0.200276851654</v>
          </cell>
          <cell r="CP28">
            <v>0.185411810875</v>
          </cell>
          <cell r="CQ28">
            <v>0.16878020763400001</v>
          </cell>
          <cell r="CR28">
            <v>0.187346756458</v>
          </cell>
          <cell r="CS28">
            <v>0.17141675949099999</v>
          </cell>
          <cell r="CT28">
            <v>0.16722202301</v>
          </cell>
          <cell r="CU28">
            <v>0.12250655889500001</v>
          </cell>
          <cell r="CV28">
            <v>0.15779817104300001</v>
          </cell>
          <cell r="CW28">
            <v>0.17594116926200001</v>
          </cell>
          <cell r="CX28">
            <v>0.18891495466200001</v>
          </cell>
          <cell r="CY28">
            <v>0.19812554121000001</v>
          </cell>
          <cell r="CZ28">
            <v>0.207272946835</v>
          </cell>
          <cell r="DA28">
            <v>0.18890410661699999</v>
          </cell>
          <cell r="DB28">
            <v>0.19208395481099999</v>
          </cell>
          <cell r="DC28">
            <v>0.22380119562100001</v>
          </cell>
          <cell r="DD28">
            <v>0.211607158184</v>
          </cell>
          <cell r="DE28">
            <v>0.19565689563800001</v>
          </cell>
          <cell r="DF28">
            <v>0.213709950447</v>
          </cell>
          <cell r="DG28">
            <v>0.196050584316</v>
          </cell>
          <cell r="DH28">
            <v>0.21504116058299999</v>
          </cell>
          <cell r="DI28">
            <v>0.15305405855199999</v>
          </cell>
          <cell r="DJ28">
            <v>0.21648770570799999</v>
          </cell>
          <cell r="DK28">
            <v>0.197802662849</v>
          </cell>
          <cell r="DL28">
            <v>0.20163869857799999</v>
          </cell>
          <cell r="DM28">
            <v>0.19268184900300001</v>
          </cell>
          <cell r="DN28">
            <v>0.18446528911599999</v>
          </cell>
          <cell r="DO28">
            <v>0.187315702438</v>
          </cell>
          <cell r="DP28">
            <v>0.19159787893300001</v>
          </cell>
          <cell r="DQ28">
            <v>0.19580942392299999</v>
          </cell>
          <cell r="DR28">
            <v>0.20281529426600001</v>
          </cell>
          <cell r="DS28">
            <v>0.20314508676500001</v>
          </cell>
          <cell r="DT28">
            <v>0.19851237535499999</v>
          </cell>
          <cell r="DU28">
            <v>0.22264707088499999</v>
          </cell>
          <cell r="DV28">
            <v>0.18025606870700001</v>
          </cell>
          <cell r="DW28">
            <v>0.18130427599000001</v>
          </cell>
          <cell r="DX28">
            <v>0.172214686871</v>
          </cell>
          <cell r="DY28">
            <v>0.19778048992200001</v>
          </cell>
          <cell r="DZ28">
            <v>0.19206649065</v>
          </cell>
          <cell r="EA28">
            <v>0.19784939289100001</v>
          </cell>
          <cell r="EB28">
            <v>0.20049339532900001</v>
          </cell>
          <cell r="EC28">
            <v>0.207020938396</v>
          </cell>
          <cell r="ED28">
            <v>0.20466870069500001</v>
          </cell>
          <cell r="EE28">
            <v>0.18558752536799999</v>
          </cell>
          <cell r="EF28">
            <v>0.21042162179900001</v>
          </cell>
          <cell r="EG28">
            <v>0.192538619041</v>
          </cell>
          <cell r="EH28">
            <v>0.205626726151</v>
          </cell>
          <cell r="EI28">
            <v>0.20283466577500001</v>
          </cell>
          <cell r="EJ28">
            <v>0.197907149792</v>
          </cell>
          <cell r="EK28">
            <v>0.1991507411</v>
          </cell>
          <cell r="EL28">
            <v>0.2051872015</v>
          </cell>
          <cell r="EM28">
            <v>0.213490605354</v>
          </cell>
          <cell r="EN28">
            <v>0.17691469192500001</v>
          </cell>
          <cell r="EO28">
            <v>0.19700276851699999</v>
          </cell>
          <cell r="EP28">
            <v>0.191276729107</v>
          </cell>
          <cell r="EQ28">
            <v>0.197681725025</v>
          </cell>
          <cell r="ER28">
            <v>0.204316616058</v>
          </cell>
          <cell r="ES28">
            <v>0.207316279411</v>
          </cell>
          <cell r="ET28">
            <v>0.19785952568099999</v>
          </cell>
          <cell r="EU28">
            <v>0.207115411758</v>
          </cell>
          <cell r="EV28">
            <v>0.20395505428300001</v>
          </cell>
          <cell r="EW28">
            <v>0.214772522449</v>
          </cell>
          <cell r="EX28">
            <v>0.19867485761600001</v>
          </cell>
          <cell r="EY28">
            <v>0.22855567932099999</v>
          </cell>
          <cell r="EZ28">
            <v>0.19795179367099999</v>
          </cell>
          <cell r="FA28">
            <v>0.19931209087400001</v>
          </cell>
          <cell r="FB28">
            <v>0.20128947496399999</v>
          </cell>
          <cell r="FC28">
            <v>0.193191707134</v>
          </cell>
          <cell r="FD28">
            <v>0.20585089921999999</v>
          </cell>
          <cell r="FE28">
            <v>0.19480556249600001</v>
          </cell>
          <cell r="FF28">
            <v>0.18866080045700001</v>
          </cell>
          <cell r="FG28">
            <v>0.184964597225</v>
          </cell>
          <cell r="FH28">
            <v>0.19354885816600001</v>
          </cell>
          <cell r="FI28">
            <v>0.21153181791299999</v>
          </cell>
          <cell r="FJ28">
            <v>0.20623278617900001</v>
          </cell>
          <cell r="FK28">
            <v>0.18909156322500001</v>
          </cell>
          <cell r="FL28">
            <v>0.20631891489000001</v>
          </cell>
          <cell r="FM28">
            <v>0.20177310705199999</v>
          </cell>
          <cell r="FN28">
            <v>0.18980598449700001</v>
          </cell>
          <cell r="FO28">
            <v>0.188765764236</v>
          </cell>
          <cell r="FP28">
            <v>0.184520304203</v>
          </cell>
          <cell r="FQ28">
            <v>0.20530754327799999</v>
          </cell>
          <cell r="FR28">
            <v>0.23011034727099999</v>
          </cell>
          <cell r="FS28">
            <v>0.212900280952</v>
          </cell>
          <cell r="FT28">
            <v>0.20566153526299999</v>
          </cell>
          <cell r="FU28">
            <v>0.206150054932</v>
          </cell>
          <cell r="FV28">
            <v>0.206719279289</v>
          </cell>
          <cell r="FW28">
            <v>0.21533423662199999</v>
          </cell>
          <cell r="FX28">
            <v>0.221354782581</v>
          </cell>
          <cell r="FY28">
            <v>0.18998259306000001</v>
          </cell>
          <cell r="FZ28">
            <v>0.20482528209699999</v>
          </cell>
          <cell r="GA28">
            <v>0.18855959177000001</v>
          </cell>
          <cell r="GB28">
            <v>0.20526778698000001</v>
          </cell>
          <cell r="GC28">
            <v>0.229843735695</v>
          </cell>
          <cell r="GD28">
            <v>0.21444904804199999</v>
          </cell>
          <cell r="GE28">
            <v>0.19971036911000001</v>
          </cell>
          <cell r="GF28">
            <v>0.193099081516</v>
          </cell>
          <cell r="GG28">
            <v>0.19951409101500001</v>
          </cell>
          <cell r="GH28">
            <v>0.22393858432800001</v>
          </cell>
          <cell r="GI28">
            <v>0.18536591529800001</v>
          </cell>
          <cell r="GJ28">
            <v>0.21143156290099999</v>
          </cell>
          <cell r="GK28">
            <v>0.20282542705500001</v>
          </cell>
          <cell r="GL28">
            <v>0.21283423900599999</v>
          </cell>
          <cell r="GM28">
            <v>0.197894394398</v>
          </cell>
          <cell r="GN28">
            <v>0.21278673410400001</v>
          </cell>
          <cell r="GO28">
            <v>0.22666460275700001</v>
          </cell>
          <cell r="GP28">
            <v>0.21173787117000001</v>
          </cell>
          <cell r="GQ28">
            <v>0.208921015263</v>
          </cell>
          <cell r="GR28">
            <v>0.19385695457499999</v>
          </cell>
          <cell r="GS28">
            <v>0.18348580598799999</v>
          </cell>
          <cell r="GT28">
            <v>0.20207250118299999</v>
          </cell>
          <cell r="GU28">
            <v>0.22043108940100001</v>
          </cell>
          <cell r="GV28">
            <v>0.21983814239499999</v>
          </cell>
          <cell r="GW28">
            <v>0.194397628307</v>
          </cell>
          <cell r="GX28">
            <v>0.18369269370999999</v>
          </cell>
          <cell r="GY28">
            <v>0.19798207282999999</v>
          </cell>
          <cell r="GZ28">
            <v>0.21013993024800001</v>
          </cell>
          <cell r="HA28">
            <v>0.221228003502</v>
          </cell>
          <cell r="HB28">
            <v>0.19688719511</v>
          </cell>
          <cell r="HC28">
            <v>0.19686591625200001</v>
          </cell>
          <cell r="HD28">
            <v>0.18736457824700001</v>
          </cell>
          <cell r="HE28">
            <v>0.205983161926</v>
          </cell>
          <cell r="HF28">
            <v>0.223163127899</v>
          </cell>
          <cell r="HG28">
            <v>0.215435266495</v>
          </cell>
          <cell r="HH28">
            <v>0.19999682903300001</v>
          </cell>
          <cell r="HI28">
            <v>0.227568566799</v>
          </cell>
          <cell r="HJ28">
            <v>0.20534223318100001</v>
          </cell>
          <cell r="HK28">
            <v>0.209818601608</v>
          </cell>
          <cell r="HL28">
            <v>0.22232174873400001</v>
          </cell>
          <cell r="HM28">
            <v>0.22482526302299999</v>
          </cell>
          <cell r="HN28">
            <v>0.21092706918699999</v>
          </cell>
          <cell r="HO28">
            <v>0.213144481182</v>
          </cell>
          <cell r="HP28">
            <v>0.21662712097199999</v>
          </cell>
          <cell r="HQ28">
            <v>0.222508251667</v>
          </cell>
          <cell r="HR28">
            <v>0.20183253288299999</v>
          </cell>
          <cell r="HS28">
            <v>0.19810706377000001</v>
          </cell>
          <cell r="HT28">
            <v>0.201879680157</v>
          </cell>
          <cell r="HU28">
            <v>0.20199680328399999</v>
          </cell>
          <cell r="HV28">
            <v>0.19720554351799999</v>
          </cell>
          <cell r="HW28">
            <v>0.21268624067299999</v>
          </cell>
          <cell r="HX28">
            <v>0.20625704526899999</v>
          </cell>
          <cell r="HY28">
            <v>0.213803648949</v>
          </cell>
          <cell r="HZ28">
            <v>0.21567392349200001</v>
          </cell>
          <cell r="IA28">
            <v>0.20312660932500001</v>
          </cell>
          <cell r="IB28">
            <v>0.20862942934000001</v>
          </cell>
          <cell r="IC28">
            <v>0.20842850208300001</v>
          </cell>
          <cell r="ID28">
            <v>0.19237124919900001</v>
          </cell>
          <cell r="IE28">
            <v>0.19314098358199999</v>
          </cell>
          <cell r="IF28">
            <v>0.19257038831699999</v>
          </cell>
          <cell r="IG28">
            <v>0.202891767025</v>
          </cell>
          <cell r="IH28">
            <v>0.19787698984099999</v>
          </cell>
          <cell r="II28">
            <v>0.18863183259999999</v>
          </cell>
          <cell r="IJ28">
            <v>0.18443107605</v>
          </cell>
          <cell r="IK28">
            <v>0.19769215583800001</v>
          </cell>
          <cell r="IL28">
            <v>0.18559736013399999</v>
          </cell>
          <cell r="IM28">
            <v>0.18382549285899999</v>
          </cell>
          <cell r="IN28">
            <v>0.19489091634799999</v>
          </cell>
          <cell r="IO28">
            <v>0.18517667055100001</v>
          </cell>
          <cell r="IP28">
            <v>0.19020181894300001</v>
          </cell>
          <cell r="IQ28">
            <v>0.20607876777600001</v>
          </cell>
          <cell r="IR28">
            <v>0.198415532708</v>
          </cell>
          <cell r="IS28">
            <v>1.9430454820400001E-2</v>
          </cell>
          <cell r="IT28">
            <v>10.2115745544</v>
          </cell>
        </row>
        <row r="29">
          <cell r="A29" t="str">
            <v>SNP_CN_4407967_A236C_L79W_gid</v>
          </cell>
          <cell r="B29">
            <v>0.193573653698</v>
          </cell>
          <cell r="C29">
            <v>0.15042066574099999</v>
          </cell>
          <cell r="D29">
            <v>0.214828968048</v>
          </cell>
          <cell r="E29">
            <v>0.20153421163599999</v>
          </cell>
          <cell r="F29">
            <v>0.20594859123199999</v>
          </cell>
          <cell r="G29">
            <v>0.196322023869</v>
          </cell>
          <cell r="H29">
            <v>0.196112930775</v>
          </cell>
          <cell r="I29">
            <v>0.23704487085299999</v>
          </cell>
          <cell r="J29">
            <v>0.16108995676000001</v>
          </cell>
          <cell r="K29">
            <v>0.14003068208700001</v>
          </cell>
          <cell r="L29">
            <v>0.20487469434700001</v>
          </cell>
          <cell r="M29">
            <v>0.228124260902</v>
          </cell>
          <cell r="N29">
            <v>0.145577788353</v>
          </cell>
          <cell r="O29">
            <v>0.153799235821</v>
          </cell>
          <cell r="P29">
            <v>0.16812169551799999</v>
          </cell>
          <cell r="Q29">
            <v>0.15118342638000001</v>
          </cell>
          <cell r="R29">
            <v>0.177936673164</v>
          </cell>
          <cell r="S29">
            <v>0.18640309572200001</v>
          </cell>
          <cell r="T29">
            <v>0.163976669312</v>
          </cell>
          <cell r="U29">
            <v>0.183763861656</v>
          </cell>
          <cell r="V29">
            <v>0.20007574558300001</v>
          </cell>
          <cell r="W29">
            <v>0.177979588509</v>
          </cell>
          <cell r="X29">
            <v>0.18726223707199999</v>
          </cell>
          <cell r="Y29">
            <v>0.18025904893899999</v>
          </cell>
          <cell r="Z29">
            <v>0.15316176414499999</v>
          </cell>
          <cell r="AA29">
            <v>0.226169586182</v>
          </cell>
          <cell r="AB29">
            <v>0.19130343198800001</v>
          </cell>
          <cell r="AC29">
            <v>0.16371917724599999</v>
          </cell>
          <cell r="AD29">
            <v>0.13786262273800001</v>
          </cell>
          <cell r="AE29">
            <v>0.187532782555</v>
          </cell>
          <cell r="AF29">
            <v>0.165189981461</v>
          </cell>
          <cell r="AG29">
            <v>0.17170864343600001</v>
          </cell>
          <cell r="AH29">
            <v>0.17361146211600001</v>
          </cell>
          <cell r="AI29">
            <v>0.201504647732</v>
          </cell>
          <cell r="AJ29">
            <v>0.146309316158</v>
          </cell>
          <cell r="AK29">
            <v>0.153317987919</v>
          </cell>
          <cell r="AL29">
            <v>0.129835128784</v>
          </cell>
          <cell r="AM29">
            <v>0.15603500604600001</v>
          </cell>
          <cell r="AN29">
            <v>0.157095313072</v>
          </cell>
          <cell r="AO29">
            <v>0.162606716156</v>
          </cell>
          <cell r="AP29">
            <v>0.174068450928</v>
          </cell>
          <cell r="AQ29">
            <v>0.17836534976999999</v>
          </cell>
          <cell r="AR29">
            <v>0.19836407899899999</v>
          </cell>
          <cell r="AS29">
            <v>0.16352230310400001</v>
          </cell>
          <cell r="AT29">
            <v>0.17662650346799999</v>
          </cell>
          <cell r="AU29">
            <v>0.19982296228400001</v>
          </cell>
          <cell r="AV29">
            <v>0.19972860813099999</v>
          </cell>
          <cell r="AW29">
            <v>0.20495545864100001</v>
          </cell>
          <cell r="AX29">
            <v>0.199481666088</v>
          </cell>
          <cell r="AY29">
            <v>0.210017383099</v>
          </cell>
          <cell r="AZ29">
            <v>0.19735908508300001</v>
          </cell>
          <cell r="BA29">
            <v>0.18875336646999999</v>
          </cell>
          <cell r="BB29">
            <v>0.22209501266500001</v>
          </cell>
          <cell r="BC29">
            <v>0.209325432777</v>
          </cell>
          <cell r="BD29">
            <v>0.19901651143999999</v>
          </cell>
          <cell r="BE29">
            <v>0.18921238184</v>
          </cell>
          <cell r="BF29">
            <v>0.18350213766099999</v>
          </cell>
          <cell r="BG29">
            <v>0.16698193550099999</v>
          </cell>
          <cell r="BH29">
            <v>0.20133906602900001</v>
          </cell>
          <cell r="BI29">
            <v>0.16918981075299999</v>
          </cell>
          <cell r="BJ29">
            <v>0.17271119356199999</v>
          </cell>
          <cell r="BK29">
            <v>0.19324219226799999</v>
          </cell>
          <cell r="BL29">
            <v>0.19976806640600001</v>
          </cell>
          <cell r="BM29">
            <v>0.19720607996</v>
          </cell>
          <cell r="BN29">
            <v>0.17292290926000001</v>
          </cell>
          <cell r="BO29">
            <v>0.19991713762300001</v>
          </cell>
          <cell r="BP29">
            <v>0.20898109674500001</v>
          </cell>
          <cell r="BQ29">
            <v>0.216828405857</v>
          </cell>
          <cell r="BR29">
            <v>0.19386512041100001</v>
          </cell>
          <cell r="BS29">
            <v>0.20063060522100001</v>
          </cell>
          <cell r="BT29">
            <v>0.18763160705599999</v>
          </cell>
          <cell r="BU29">
            <v>0.172429919243</v>
          </cell>
          <cell r="BV29">
            <v>0.180524051189</v>
          </cell>
          <cell r="BW29">
            <v>0.166276097298</v>
          </cell>
          <cell r="BX29">
            <v>0.17128878831899999</v>
          </cell>
          <cell r="BY29">
            <v>0.183597266674</v>
          </cell>
          <cell r="BZ29">
            <v>0.18681228160900001</v>
          </cell>
          <cell r="CA29">
            <v>0.199115037918</v>
          </cell>
          <cell r="CB29">
            <v>0.18673139810600001</v>
          </cell>
          <cell r="CC29">
            <v>0.15508139133500001</v>
          </cell>
          <cell r="CD29">
            <v>0.202148735523</v>
          </cell>
          <cell r="CE29">
            <v>0.17740225791899999</v>
          </cell>
          <cell r="CF29">
            <v>0.18276214599599999</v>
          </cell>
          <cell r="CG29">
            <v>0.180286824703</v>
          </cell>
          <cell r="CH29">
            <v>0.20632416009900001</v>
          </cell>
          <cell r="CI29">
            <v>0.202776074409</v>
          </cell>
          <cell r="CJ29">
            <v>0.20526766777</v>
          </cell>
          <cell r="CK29">
            <v>0.20377349853500001</v>
          </cell>
          <cell r="CL29">
            <v>0.20371967554100001</v>
          </cell>
          <cell r="CM29">
            <v>0.213501036167</v>
          </cell>
          <cell r="CN29">
            <v>0.22494077682499999</v>
          </cell>
          <cell r="CO29">
            <v>0.208881616592</v>
          </cell>
          <cell r="CP29">
            <v>0.20182919502300001</v>
          </cell>
          <cell r="CQ29">
            <v>0.204519987106</v>
          </cell>
          <cell r="CR29">
            <v>0.19666826725</v>
          </cell>
          <cell r="CS29">
            <v>0.190155565739</v>
          </cell>
          <cell r="CT29">
            <v>0.178317129612</v>
          </cell>
          <cell r="CU29">
            <v>0.16299647092799999</v>
          </cell>
          <cell r="CV29">
            <v>0.17896151542700001</v>
          </cell>
          <cell r="CW29">
            <v>0.19179046154000001</v>
          </cell>
          <cell r="CX29">
            <v>0.202436566353</v>
          </cell>
          <cell r="CY29">
            <v>0.20853036642100001</v>
          </cell>
          <cell r="CZ29">
            <v>0.21255594491999999</v>
          </cell>
          <cell r="DA29">
            <v>0.19881606101999999</v>
          </cell>
          <cell r="DB29">
            <v>0.193696558475</v>
          </cell>
          <cell r="DC29">
            <v>0.18252789974200001</v>
          </cell>
          <cell r="DD29">
            <v>0.179805517197</v>
          </cell>
          <cell r="DE29">
            <v>0.205839931965</v>
          </cell>
          <cell r="DF29">
            <v>0.216780722141</v>
          </cell>
          <cell r="DG29">
            <v>0.16852021217300001</v>
          </cell>
          <cell r="DH29">
            <v>0.16085350513499999</v>
          </cell>
          <cell r="DI29">
            <v>0.16635620594</v>
          </cell>
          <cell r="DJ29">
            <v>0.17280530929599999</v>
          </cell>
          <cell r="DK29">
            <v>0.169643104076</v>
          </cell>
          <cell r="DL29">
            <v>0.16431182622900001</v>
          </cell>
          <cell r="DM29">
            <v>0.17264264822</v>
          </cell>
          <cell r="DN29">
            <v>0.175420641899</v>
          </cell>
          <cell r="DO29">
            <v>0.153682470322</v>
          </cell>
          <cell r="DP29">
            <v>0.159005522728</v>
          </cell>
          <cell r="DQ29">
            <v>0.16347551345799999</v>
          </cell>
          <cell r="DR29">
            <v>0.17621964216200001</v>
          </cell>
          <cell r="DS29">
            <v>0.17417544126500001</v>
          </cell>
          <cell r="DT29">
            <v>0.18468111753499999</v>
          </cell>
          <cell r="DU29">
            <v>0.17988604307200001</v>
          </cell>
          <cell r="DV29">
            <v>0.18834328651400001</v>
          </cell>
          <cell r="DW29">
            <v>0.17557024955700001</v>
          </cell>
          <cell r="DX29">
            <v>0.175769388676</v>
          </cell>
          <cell r="DY29">
            <v>0.188616991043</v>
          </cell>
          <cell r="DZ29">
            <v>0.19211173057600001</v>
          </cell>
          <cell r="EA29">
            <v>0.179403185844</v>
          </cell>
          <cell r="EB29">
            <v>0.12750691175500001</v>
          </cell>
          <cell r="EC29">
            <v>0.15712386369699999</v>
          </cell>
          <cell r="ED29">
            <v>0.16982430219700001</v>
          </cell>
          <cell r="EE29">
            <v>0.170388638973</v>
          </cell>
          <cell r="EF29">
            <v>0.16085708141300001</v>
          </cell>
          <cell r="EG29">
            <v>0.14969629049300001</v>
          </cell>
          <cell r="EH29">
            <v>0.173035562038</v>
          </cell>
          <cell r="EI29">
            <v>0.16672337055200001</v>
          </cell>
          <cell r="EJ29">
            <v>0.18939602375</v>
          </cell>
          <cell r="EK29">
            <v>0.20297646522500001</v>
          </cell>
          <cell r="EL29">
            <v>0.195387423038</v>
          </cell>
          <cell r="EM29">
            <v>0.164743244648</v>
          </cell>
          <cell r="EN29">
            <v>0.15745258331299999</v>
          </cell>
          <cell r="EO29">
            <v>0.176110327244</v>
          </cell>
          <cell r="EP29">
            <v>0.177074730396</v>
          </cell>
          <cell r="EQ29">
            <v>0.156654775143</v>
          </cell>
          <cell r="ER29">
            <v>0.18423962593099999</v>
          </cell>
          <cell r="ES29">
            <v>0.180999279022</v>
          </cell>
          <cell r="ET29">
            <v>0.18197804689399999</v>
          </cell>
          <cell r="EU29">
            <v>0.16460967063900001</v>
          </cell>
          <cell r="EV29">
            <v>0.19186764955499999</v>
          </cell>
          <cell r="EW29">
            <v>0.18905907869300001</v>
          </cell>
          <cell r="EX29">
            <v>0.19924342632299999</v>
          </cell>
          <cell r="EY29">
            <v>0.17195957899100001</v>
          </cell>
          <cell r="EZ29">
            <v>0.167536616325</v>
          </cell>
          <cell r="FA29">
            <v>0.187252044678</v>
          </cell>
          <cell r="FB29">
            <v>0.195152044296</v>
          </cell>
          <cell r="FC29">
            <v>0.18815368413899999</v>
          </cell>
          <cell r="FD29">
            <v>0.19770461320900001</v>
          </cell>
          <cell r="FE29">
            <v>0.18047708272900001</v>
          </cell>
          <cell r="FF29">
            <v>0.18462079763399999</v>
          </cell>
          <cell r="FG29">
            <v>0.18424922227900001</v>
          </cell>
          <cell r="FH29">
            <v>0.19316256046300001</v>
          </cell>
          <cell r="FI29">
            <v>0.20534801483199999</v>
          </cell>
          <cell r="FJ29">
            <v>0.17771196365399999</v>
          </cell>
          <cell r="FK29">
            <v>0.170854151249</v>
          </cell>
          <cell r="FL29">
            <v>0.18692964315400001</v>
          </cell>
          <cell r="FM29">
            <v>0.17277699708899999</v>
          </cell>
          <cell r="FN29">
            <v>0.18858152627899999</v>
          </cell>
          <cell r="FO29">
            <v>0.18591409921599999</v>
          </cell>
          <cell r="FP29">
            <v>0.17742508649800001</v>
          </cell>
          <cell r="FQ29">
            <v>0.19562917947799999</v>
          </cell>
          <cell r="FR29">
            <v>0.197811126709</v>
          </cell>
          <cell r="FS29">
            <v>0.180599629879</v>
          </cell>
          <cell r="FT29">
            <v>0.16779881715799999</v>
          </cell>
          <cell r="FU29">
            <v>0.165345191956</v>
          </cell>
          <cell r="FV29">
            <v>0.191478729248</v>
          </cell>
          <cell r="FW29">
            <v>0.200209021568</v>
          </cell>
          <cell r="FX29">
            <v>0.18946593999899999</v>
          </cell>
          <cell r="FY29">
            <v>0.18812465667700001</v>
          </cell>
          <cell r="FZ29">
            <v>0.170824289322</v>
          </cell>
          <cell r="GA29">
            <v>0.15992414951299999</v>
          </cell>
          <cell r="GB29">
            <v>0.17005944251999999</v>
          </cell>
          <cell r="GC29">
            <v>0.17926710843999999</v>
          </cell>
          <cell r="GD29">
            <v>0.17405831813799999</v>
          </cell>
          <cell r="GE29">
            <v>0.16089332103699999</v>
          </cell>
          <cell r="GF29">
            <v>0.18900412321099999</v>
          </cell>
          <cell r="GG29">
            <v>0.18793892860399999</v>
          </cell>
          <cell r="GH29">
            <v>0.164457082748</v>
          </cell>
          <cell r="GI29">
            <v>0.15407329797700001</v>
          </cell>
          <cell r="GJ29">
            <v>0.166072845459</v>
          </cell>
          <cell r="GK29">
            <v>0.15527993440599999</v>
          </cell>
          <cell r="GL29">
            <v>0.169541597366</v>
          </cell>
          <cell r="GM29">
            <v>0.175440192223</v>
          </cell>
          <cell r="GN29">
            <v>0.18233990669299999</v>
          </cell>
          <cell r="GO29">
            <v>0.20398992299999999</v>
          </cell>
          <cell r="GP29">
            <v>0.191820681095</v>
          </cell>
          <cell r="GQ29">
            <v>0.19255441427200001</v>
          </cell>
          <cell r="GR29">
            <v>0.18416583538100001</v>
          </cell>
          <cell r="GS29">
            <v>0.167154788971</v>
          </cell>
          <cell r="GT29">
            <v>0.18422192335099999</v>
          </cell>
          <cell r="GU29">
            <v>0.20326203107800001</v>
          </cell>
          <cell r="GV29">
            <v>0.192161738873</v>
          </cell>
          <cell r="GW29">
            <v>0.17305934429200001</v>
          </cell>
          <cell r="GX29">
            <v>0.17171442508699999</v>
          </cell>
          <cell r="GY29">
            <v>0.18062424659699999</v>
          </cell>
          <cell r="GZ29">
            <v>0.196191370487</v>
          </cell>
          <cell r="HA29">
            <v>0.21105283498800001</v>
          </cell>
          <cell r="HB29">
            <v>0.192421138287</v>
          </cell>
          <cell r="HC29">
            <v>0.186780810356</v>
          </cell>
          <cell r="HD29">
            <v>0.18042820692100001</v>
          </cell>
          <cell r="HE29">
            <v>0.18688637018199999</v>
          </cell>
          <cell r="HF29">
            <v>0.18890249729200001</v>
          </cell>
          <cell r="HG29">
            <v>0.24348038435</v>
          </cell>
          <cell r="HH29">
            <v>0.20584660768499999</v>
          </cell>
          <cell r="HI29">
            <v>0.187063097954</v>
          </cell>
          <cell r="HJ29">
            <v>0.19538670778299999</v>
          </cell>
          <cell r="HK29">
            <v>0.19414389133500001</v>
          </cell>
          <cell r="HL29">
            <v>0.201265394688</v>
          </cell>
          <cell r="HM29">
            <v>0.20178735256200001</v>
          </cell>
          <cell r="HN29">
            <v>0.19962328672400001</v>
          </cell>
          <cell r="HO29">
            <v>0.19514918327299999</v>
          </cell>
          <cell r="HP29">
            <v>0.18211114406600001</v>
          </cell>
          <cell r="HQ29">
            <v>0.16515541076699999</v>
          </cell>
          <cell r="HR29">
            <v>0.15731513500200001</v>
          </cell>
          <cell r="HS29">
            <v>0.14691013097799999</v>
          </cell>
          <cell r="HT29">
            <v>0.196668148041</v>
          </cell>
          <cell r="HU29">
            <v>0.20009458064999999</v>
          </cell>
          <cell r="HV29">
            <v>0.19850951433200001</v>
          </cell>
          <cell r="HW29">
            <v>0.200194835663</v>
          </cell>
          <cell r="HX29">
            <v>0.18039304017999999</v>
          </cell>
          <cell r="HY29">
            <v>0.21845161914799999</v>
          </cell>
          <cell r="HZ29">
            <v>0.19199585914600001</v>
          </cell>
          <cell r="IA29">
            <v>0.19125109910999999</v>
          </cell>
          <cell r="IB29">
            <v>0.195597410202</v>
          </cell>
          <cell r="IC29">
            <v>0.18186515569700001</v>
          </cell>
          <cell r="ID29">
            <v>0.17132568359399999</v>
          </cell>
          <cell r="IE29">
            <v>0.170874297619</v>
          </cell>
          <cell r="IF29">
            <v>0.153547525406</v>
          </cell>
          <cell r="IG29">
            <v>0.19330316782000001</v>
          </cell>
          <cell r="IH29">
            <v>0.18877357244500001</v>
          </cell>
          <cell r="II29">
            <v>0.19058072567000001</v>
          </cell>
          <cell r="IJ29">
            <v>0.19070869684200001</v>
          </cell>
          <cell r="IK29">
            <v>0.20096796751000001</v>
          </cell>
          <cell r="IL29">
            <v>0.18642753362700001</v>
          </cell>
          <cell r="IM29">
            <v>0.17880010604900001</v>
          </cell>
          <cell r="IN29">
            <v>0.18650364875799999</v>
          </cell>
          <cell r="IO29">
            <v>0.175187885761</v>
          </cell>
          <cell r="IP29">
            <v>0.18186420202299999</v>
          </cell>
          <cell r="IQ29">
            <v>0.198258817196</v>
          </cell>
          <cell r="IR29">
            <v>0.18377269804499999</v>
          </cell>
          <cell r="IS29">
            <v>1.8604665994599999E-2</v>
          </cell>
          <cell r="IT29">
            <v>9.8777742385899998</v>
          </cell>
        </row>
        <row r="30">
          <cell r="A30" t="str">
            <v>DEL_CF_4408023_d180T_60_gid</v>
          </cell>
          <cell r="B30">
            <v>0.211620688438</v>
          </cell>
          <cell r="C30">
            <v>0.19215106964100001</v>
          </cell>
          <cell r="D30">
            <v>0.21615743637099999</v>
          </cell>
          <cell r="E30">
            <v>0.17388743162199999</v>
          </cell>
          <cell r="F30">
            <v>0.15397799014999999</v>
          </cell>
          <cell r="G30">
            <v>0.158901691437</v>
          </cell>
          <cell r="H30">
            <v>0.17988955974599999</v>
          </cell>
          <cell r="I30">
            <v>0.20353031158400001</v>
          </cell>
          <cell r="J30">
            <v>0.124863862991</v>
          </cell>
          <cell r="K30">
            <v>0.20359969139100001</v>
          </cell>
          <cell r="L30">
            <v>0.13653635978699999</v>
          </cell>
          <cell r="M30">
            <v>0.17249363660799999</v>
          </cell>
          <cell r="N30">
            <v>0.163236260414</v>
          </cell>
          <cell r="O30">
            <v>0.146638214588</v>
          </cell>
          <cell r="P30">
            <v>0.25168490409900002</v>
          </cell>
          <cell r="Q30">
            <v>0.17598235607099999</v>
          </cell>
          <cell r="R30">
            <v>0.18422257900200001</v>
          </cell>
          <cell r="S30">
            <v>0.207154929638</v>
          </cell>
          <cell r="T30">
            <v>0.19546735286700001</v>
          </cell>
          <cell r="U30">
            <v>0.18503189086899999</v>
          </cell>
          <cell r="V30">
            <v>0.19427788257600001</v>
          </cell>
          <cell r="W30">
            <v>0.18302583694499999</v>
          </cell>
          <cell r="X30">
            <v>0.17306989431399999</v>
          </cell>
          <cell r="Y30">
            <v>0.21374773979200001</v>
          </cell>
          <cell r="Z30">
            <v>0.16811931133300001</v>
          </cell>
          <cell r="AA30">
            <v>0.167599380016</v>
          </cell>
          <cell r="AB30">
            <v>0.15942251682299999</v>
          </cell>
          <cell r="AC30">
            <v>0.15929049253499999</v>
          </cell>
          <cell r="AD30">
            <v>0.17179542779900001</v>
          </cell>
          <cell r="AE30">
            <v>0.14734935760500001</v>
          </cell>
          <cell r="AF30">
            <v>0.188313484192</v>
          </cell>
          <cell r="AG30">
            <v>0.18632620573</v>
          </cell>
          <cell r="AH30">
            <v>0.20132422447199999</v>
          </cell>
          <cell r="AI30">
            <v>0.21227669715899999</v>
          </cell>
          <cell r="AJ30">
            <v>0.19711482524900001</v>
          </cell>
          <cell r="AK30">
            <v>0.18090504407899999</v>
          </cell>
          <cell r="AL30">
            <v>0.21753180026999999</v>
          </cell>
          <cell r="AM30">
            <v>0.19896656274800001</v>
          </cell>
          <cell r="AN30">
            <v>0.14502364397</v>
          </cell>
          <cell r="AO30">
            <v>0.17361158132599999</v>
          </cell>
          <cell r="AP30">
            <v>0.19577765464800001</v>
          </cell>
          <cell r="AQ30">
            <v>0.193802893162</v>
          </cell>
          <cell r="AR30">
            <v>0.16999161243399999</v>
          </cell>
          <cell r="AS30">
            <v>0.197613179684</v>
          </cell>
          <cell r="AT30">
            <v>0.20165789127299999</v>
          </cell>
          <cell r="AU30">
            <v>0.19467556476600001</v>
          </cell>
          <cell r="AV30">
            <v>0.182030439377</v>
          </cell>
          <cell r="AW30">
            <v>0.16504555940599999</v>
          </cell>
          <cell r="AX30">
            <v>0.20718127489099999</v>
          </cell>
          <cell r="AY30">
            <v>0.20902603864700001</v>
          </cell>
          <cell r="AZ30">
            <v>0.193061411381</v>
          </cell>
          <cell r="BA30">
            <v>0.187780618668</v>
          </cell>
          <cell r="BB30">
            <v>0.19421941041900001</v>
          </cell>
          <cell r="BC30">
            <v>0.186910152435</v>
          </cell>
          <cell r="BD30">
            <v>0.17455989122400001</v>
          </cell>
          <cell r="BE30">
            <v>0.17706543207200001</v>
          </cell>
          <cell r="BF30">
            <v>0.17423081398000001</v>
          </cell>
          <cell r="BG30">
            <v>0.15846699476199999</v>
          </cell>
          <cell r="BH30">
            <v>0.207761347294</v>
          </cell>
          <cell r="BI30">
            <v>0.196402430534</v>
          </cell>
          <cell r="BJ30">
            <v>0.16136610507999999</v>
          </cell>
          <cell r="BK30">
            <v>0.21399253606800001</v>
          </cell>
          <cell r="BL30">
            <v>0.202874898911</v>
          </cell>
          <cell r="BM30">
            <v>0.18630570173300001</v>
          </cell>
          <cell r="BN30">
            <v>0.167677223682</v>
          </cell>
          <cell r="BO30">
            <v>0.21758192777599999</v>
          </cell>
          <cell r="BP30">
            <v>0.205048263073</v>
          </cell>
          <cell r="BQ30">
            <v>0.18239587545399999</v>
          </cell>
          <cell r="BR30">
            <v>0.177461624146</v>
          </cell>
          <cell r="BS30">
            <v>0.17847716808299999</v>
          </cell>
          <cell r="BT30">
            <v>0.20878273248699999</v>
          </cell>
          <cell r="BU30">
            <v>0.16405934095399999</v>
          </cell>
          <cell r="BV30">
            <v>0.195353388786</v>
          </cell>
          <cell r="BW30">
            <v>0.18896418809900001</v>
          </cell>
          <cell r="BX30">
            <v>0.182656109333</v>
          </cell>
          <cell r="BY30">
            <v>0.19596207141899999</v>
          </cell>
          <cell r="BZ30">
            <v>0.21502202749300001</v>
          </cell>
          <cell r="CA30">
            <v>0.205124437809</v>
          </cell>
          <cell r="CB30">
            <v>0.17549484968199999</v>
          </cell>
          <cell r="CC30">
            <v>0.14958870410899999</v>
          </cell>
          <cell r="CD30">
            <v>0.16540807485600001</v>
          </cell>
          <cell r="CE30">
            <v>0.148375034332</v>
          </cell>
          <cell r="CF30">
            <v>0.16521698236499999</v>
          </cell>
          <cell r="CG30">
            <v>0.17856436967799999</v>
          </cell>
          <cell r="CH30">
            <v>0.16824299097100001</v>
          </cell>
          <cell r="CI30">
            <v>0.16925382614100001</v>
          </cell>
          <cell r="CJ30">
            <v>0.171604692936</v>
          </cell>
          <cell r="CK30">
            <v>0.178302049637</v>
          </cell>
          <cell r="CL30">
            <v>0.18710976839099999</v>
          </cell>
          <cell r="CM30">
            <v>0.181315243244</v>
          </cell>
          <cell r="CN30">
            <v>0.16658604145100001</v>
          </cell>
          <cell r="CO30">
            <v>0.16732883453399999</v>
          </cell>
          <cell r="CP30">
            <v>0.12979578971899999</v>
          </cell>
          <cell r="CQ30">
            <v>0.15778088569599999</v>
          </cell>
          <cell r="CR30">
            <v>0.157534241676</v>
          </cell>
          <cell r="CS30">
            <v>0.15710401534999999</v>
          </cell>
          <cell r="CT30">
            <v>0.15094840526600001</v>
          </cell>
          <cell r="CU30">
            <v>0.16765850782399999</v>
          </cell>
          <cell r="CV30">
            <v>0.182945489883</v>
          </cell>
          <cell r="CW30">
            <v>0.16849482059500001</v>
          </cell>
          <cell r="CX30">
            <v>0.179025709629</v>
          </cell>
          <cell r="CY30">
            <v>0.184941053391</v>
          </cell>
          <cell r="CZ30">
            <v>0.18130689859400001</v>
          </cell>
          <cell r="DA30">
            <v>0.15711021423300001</v>
          </cell>
          <cell r="DB30">
            <v>0.188777923584</v>
          </cell>
          <cell r="DC30">
            <v>0.19284820556599999</v>
          </cell>
          <cell r="DD30">
            <v>0.18833732605</v>
          </cell>
          <cell r="DE30">
            <v>0.15604007244099999</v>
          </cell>
          <cell r="DF30">
            <v>0.19110530614900001</v>
          </cell>
          <cell r="DG30">
            <v>0.20202189683899999</v>
          </cell>
          <cell r="DH30">
            <v>0.17207950353599999</v>
          </cell>
          <cell r="DI30">
            <v>0.17088919878</v>
          </cell>
          <cell r="DJ30">
            <v>0.198314785957</v>
          </cell>
          <cell r="DK30">
            <v>0.16700839996299999</v>
          </cell>
          <cell r="DL30">
            <v>0.168937802315</v>
          </cell>
          <cell r="DM30">
            <v>0.16674184799200001</v>
          </cell>
          <cell r="DN30">
            <v>0.19766330719</v>
          </cell>
          <cell r="DO30">
            <v>0.16356611251799999</v>
          </cell>
          <cell r="DP30">
            <v>0.18786454200700001</v>
          </cell>
          <cell r="DQ30">
            <v>0.19494378566699999</v>
          </cell>
          <cell r="DR30">
            <v>0.17804706096600001</v>
          </cell>
          <cell r="DS30">
            <v>0.173207998276</v>
          </cell>
          <cell r="DT30">
            <v>0.179827988148</v>
          </cell>
          <cell r="DU30">
            <v>0.185149073601</v>
          </cell>
          <cell r="DV30">
            <v>0.18009704351399999</v>
          </cell>
          <cell r="DW30">
            <v>0.20670753717400001</v>
          </cell>
          <cell r="DX30">
            <v>0.219365954399</v>
          </cell>
          <cell r="DY30">
            <v>0.19541275501300001</v>
          </cell>
          <cell r="DZ30">
            <v>0.19801068306</v>
          </cell>
          <cell r="EA30">
            <v>0.21161758899700001</v>
          </cell>
          <cell r="EB30">
            <v>0.179865956306</v>
          </cell>
          <cell r="EC30">
            <v>0.18406164646100001</v>
          </cell>
          <cell r="ED30">
            <v>0.18084263801600001</v>
          </cell>
          <cell r="EE30">
            <v>0.18756735324900001</v>
          </cell>
          <cell r="EF30">
            <v>0.19932234287299999</v>
          </cell>
          <cell r="EG30">
            <v>0.180285930634</v>
          </cell>
          <cell r="EH30">
            <v>0.18605291843399999</v>
          </cell>
          <cell r="EI30">
            <v>0.17465215921400001</v>
          </cell>
          <cell r="EJ30">
            <v>0.18832433223699999</v>
          </cell>
          <cell r="EK30">
            <v>0.20064109563800001</v>
          </cell>
          <cell r="EL30">
            <v>0.18792450427999999</v>
          </cell>
          <cell r="EM30">
            <v>0.19117325544399999</v>
          </cell>
          <cell r="EN30">
            <v>0.14776420593299999</v>
          </cell>
          <cell r="EO30">
            <v>0.15576827526100001</v>
          </cell>
          <cell r="EP30">
            <v>0.13846701383599999</v>
          </cell>
          <cell r="EQ30">
            <v>0.16019064188000001</v>
          </cell>
          <cell r="ER30">
            <v>0.18211883306500001</v>
          </cell>
          <cell r="ES30">
            <v>0.188223958015</v>
          </cell>
          <cell r="ET30">
            <v>0.20012050867100001</v>
          </cell>
          <cell r="EU30">
            <v>0.20231711864499999</v>
          </cell>
          <cell r="EV30">
            <v>0.21663773059800001</v>
          </cell>
          <cell r="EW30">
            <v>0.20948040485399999</v>
          </cell>
          <cell r="EX30">
            <v>0.20618271827699999</v>
          </cell>
          <cell r="EY30">
            <v>0.151098608971</v>
          </cell>
          <cell r="EZ30">
            <v>0.159192323685</v>
          </cell>
          <cell r="FA30">
            <v>0.16956907510800001</v>
          </cell>
          <cell r="FB30">
            <v>0.20373934507399999</v>
          </cell>
          <cell r="FC30">
            <v>0.16787379980100001</v>
          </cell>
          <cell r="FD30">
            <v>0.166651308537</v>
          </cell>
          <cell r="FE30">
            <v>0.176529049873</v>
          </cell>
          <cell r="FF30">
            <v>0.184784948826</v>
          </cell>
          <cell r="FG30">
            <v>0.19132554531099999</v>
          </cell>
          <cell r="FH30">
            <v>0.19460195303</v>
          </cell>
          <cell r="FI30">
            <v>0.18310457467999999</v>
          </cell>
          <cell r="FJ30">
            <v>0.203097760677</v>
          </cell>
          <cell r="FK30">
            <v>0.18108844757100001</v>
          </cell>
          <cell r="FL30">
            <v>0.18965363502499999</v>
          </cell>
          <cell r="FM30">
            <v>0.21460717916499999</v>
          </cell>
          <cell r="FN30">
            <v>0.164961516857</v>
          </cell>
          <cell r="FO30">
            <v>0.15989106893499999</v>
          </cell>
          <cell r="FP30">
            <v>0.176447331905</v>
          </cell>
          <cell r="FQ30">
            <v>0.17771965265299999</v>
          </cell>
          <cell r="FR30">
            <v>0.18105751276000001</v>
          </cell>
          <cell r="FS30">
            <v>0.158160984516</v>
          </cell>
          <cell r="FT30">
            <v>0.154108583927</v>
          </cell>
          <cell r="FU30">
            <v>0.17293763160699999</v>
          </cell>
          <cell r="FV30">
            <v>0.19493418932000001</v>
          </cell>
          <cell r="FW30">
            <v>0.20752894878399999</v>
          </cell>
          <cell r="FX30">
            <v>0.22252142429399999</v>
          </cell>
          <cell r="FY30">
            <v>0.21086204051999999</v>
          </cell>
          <cell r="FZ30">
            <v>0.211897611618</v>
          </cell>
          <cell r="GA30">
            <v>0.20416653156299999</v>
          </cell>
          <cell r="GB30">
            <v>0.187817215919</v>
          </cell>
          <cell r="GC30">
            <v>0.19258469343199999</v>
          </cell>
          <cell r="GD30">
            <v>0.213902413845</v>
          </cell>
          <cell r="GE30">
            <v>0.17921918630600001</v>
          </cell>
          <cell r="GF30">
            <v>0.18678009509999999</v>
          </cell>
          <cell r="GG30">
            <v>0.19746112823500001</v>
          </cell>
          <cell r="GH30">
            <v>0.199433505535</v>
          </cell>
          <cell r="GI30">
            <v>0.19461983442299999</v>
          </cell>
          <cell r="GJ30">
            <v>0.19492655992499999</v>
          </cell>
          <cell r="GK30">
            <v>0.175522625446</v>
          </cell>
          <cell r="GL30">
            <v>0.18661332130399999</v>
          </cell>
          <cell r="GM30">
            <v>0.174663960934</v>
          </cell>
          <cell r="GN30">
            <v>0.172990620136</v>
          </cell>
          <cell r="GO30">
            <v>0.17402386665299999</v>
          </cell>
          <cell r="GP30">
            <v>0.168743908405</v>
          </cell>
          <cell r="GQ30">
            <v>0.171678721905</v>
          </cell>
          <cell r="GR30">
            <v>0.172565281391</v>
          </cell>
          <cell r="GS30">
            <v>0.17101633548699999</v>
          </cell>
          <cell r="GT30">
            <v>0.173920154572</v>
          </cell>
          <cell r="GU30">
            <v>0.179352581501</v>
          </cell>
          <cell r="GV30">
            <v>0.18726044893300001</v>
          </cell>
          <cell r="GW30">
            <v>0.155785441399</v>
          </cell>
          <cell r="GX30">
            <v>0.14475256204600001</v>
          </cell>
          <cell r="GY30">
            <v>0.17565721273400001</v>
          </cell>
          <cell r="GZ30">
            <v>0.177085936069</v>
          </cell>
          <cell r="HA30">
            <v>0.185554385185</v>
          </cell>
          <cell r="HB30">
            <v>0.177329182625</v>
          </cell>
          <cell r="HC30">
            <v>0.17977446317699999</v>
          </cell>
          <cell r="HD30">
            <v>0.17265057563799999</v>
          </cell>
          <cell r="HE30">
            <v>0.17466598749199999</v>
          </cell>
          <cell r="HF30">
            <v>0.190411984921</v>
          </cell>
          <cell r="HG30">
            <v>0.209531247616</v>
          </cell>
          <cell r="HH30">
            <v>0.16859310865400001</v>
          </cell>
          <cell r="HI30">
            <v>0.215842008591</v>
          </cell>
          <cell r="HJ30">
            <v>0.20654487609899999</v>
          </cell>
          <cell r="HK30">
            <v>0.19631624221800001</v>
          </cell>
          <cell r="HL30">
            <v>0.20035719871499999</v>
          </cell>
          <cell r="HM30">
            <v>0.202615201473</v>
          </cell>
          <cell r="HN30">
            <v>0.173155844212</v>
          </cell>
          <cell r="HO30">
            <v>0.17164552211799999</v>
          </cell>
          <cell r="HP30">
            <v>0.14232468605000001</v>
          </cell>
          <cell r="HQ30">
            <v>0.15145999193199999</v>
          </cell>
          <cell r="HR30">
            <v>0.14249569177599999</v>
          </cell>
          <cell r="HS30">
            <v>0.16350549459499999</v>
          </cell>
          <cell r="HT30">
            <v>0.17299836873999999</v>
          </cell>
          <cell r="HU30">
            <v>0.15719538927099999</v>
          </cell>
          <cell r="HV30">
            <v>0.155375242233</v>
          </cell>
          <cell r="HW30">
            <v>0.190980553627</v>
          </cell>
          <cell r="HX30">
            <v>0.174085199833</v>
          </cell>
          <cell r="HY30">
            <v>0.181997060776</v>
          </cell>
          <cell r="HZ30">
            <v>0.161149442196</v>
          </cell>
          <cell r="IA30">
            <v>0.17768239975</v>
          </cell>
          <cell r="IB30">
            <v>0.18271183967599999</v>
          </cell>
          <cell r="IC30">
            <v>0.17413043975799999</v>
          </cell>
          <cell r="ID30">
            <v>0.169979393482</v>
          </cell>
          <cell r="IE30">
            <v>0.18608778715099999</v>
          </cell>
          <cell r="IF30">
            <v>0.17856889963200001</v>
          </cell>
          <cell r="IG30">
            <v>0.18181186914399999</v>
          </cell>
          <cell r="IH30">
            <v>0.19481980800599999</v>
          </cell>
          <cell r="II30">
            <v>0.17856794595700001</v>
          </cell>
          <cell r="IJ30">
            <v>0.18966919183700001</v>
          </cell>
          <cell r="IK30">
            <v>0.203779876232</v>
          </cell>
          <cell r="IL30">
            <v>0.187533855438</v>
          </cell>
          <cell r="IM30">
            <v>0.177630543709</v>
          </cell>
          <cell r="IN30">
            <v>0.180669903755</v>
          </cell>
          <cell r="IO30">
            <v>0.17091017961499999</v>
          </cell>
          <cell r="IP30">
            <v>0.19058132171600001</v>
          </cell>
          <cell r="IQ30">
            <v>0.20055997371699999</v>
          </cell>
          <cell r="IR30">
            <v>0.18203532695800001</v>
          </cell>
          <cell r="IS30">
            <v>1.9124589860399999E-2</v>
          </cell>
          <cell r="IT30">
            <v>9.5183916091899992</v>
          </cell>
        </row>
        <row r="31">
          <cell r="A31" t="str">
            <v>SNP_CN_4408148_C55G_A19P_gid</v>
          </cell>
          <cell r="B31">
            <v>0.196365833282</v>
          </cell>
          <cell r="C31">
            <v>0.19324147701300001</v>
          </cell>
          <cell r="D31">
            <v>0.16998958587599999</v>
          </cell>
          <cell r="E31">
            <v>0.198982000351</v>
          </cell>
          <cell r="F31">
            <v>0.162534415722</v>
          </cell>
          <cell r="G31">
            <v>0.21094924211499999</v>
          </cell>
          <cell r="H31">
            <v>0.213095068932</v>
          </cell>
          <cell r="I31">
            <v>0.18883556127500001</v>
          </cell>
          <cell r="J31">
            <v>0.22230100631700001</v>
          </cell>
          <cell r="K31">
            <v>0.17257297039</v>
          </cell>
          <cell r="L31">
            <v>0.214133799076</v>
          </cell>
          <cell r="M31">
            <v>0.21072006225600001</v>
          </cell>
          <cell r="N31">
            <v>0.17040282487899999</v>
          </cell>
          <cell r="O31">
            <v>0.15918761491799999</v>
          </cell>
          <cell r="P31">
            <v>0.21683633327499999</v>
          </cell>
          <cell r="Q31">
            <v>0.12500023841899999</v>
          </cell>
          <cell r="R31">
            <v>0.19321393966700001</v>
          </cell>
          <cell r="S31">
            <v>0.21003627777100001</v>
          </cell>
          <cell r="T31">
            <v>0.178743720055</v>
          </cell>
          <cell r="U31">
            <v>0.18221873045</v>
          </cell>
          <cell r="V31">
            <v>0.19821840524699999</v>
          </cell>
          <cell r="W31">
            <v>0.197738707066</v>
          </cell>
          <cell r="X31">
            <v>0.18818724155399999</v>
          </cell>
          <cell r="Y31">
            <v>0.11642712354699999</v>
          </cell>
          <cell r="Z31">
            <v>0.18761903047600001</v>
          </cell>
          <cell r="AA31">
            <v>0.16111212968800001</v>
          </cell>
          <cell r="AB31">
            <v>0.17482042312599999</v>
          </cell>
          <cell r="AC31">
            <v>0.172908484936</v>
          </cell>
          <cell r="AD31">
            <v>0.162287533283</v>
          </cell>
          <cell r="AE31">
            <v>0.20088905096099999</v>
          </cell>
          <cell r="AF31">
            <v>0.21201145649</v>
          </cell>
          <cell r="AG31">
            <v>0.21158862113999999</v>
          </cell>
          <cell r="AH31">
            <v>0.140643179417</v>
          </cell>
          <cell r="AI31">
            <v>0.20762991905200001</v>
          </cell>
          <cell r="AJ31">
            <v>0.22344732284499999</v>
          </cell>
          <cell r="AK31">
            <v>0.181027889252</v>
          </cell>
          <cell r="AL31">
            <v>0.22497969865799999</v>
          </cell>
          <cell r="AM31">
            <v>0.17277622222899999</v>
          </cell>
          <cell r="AN31">
            <v>0.19271129369699999</v>
          </cell>
          <cell r="AO31">
            <v>0.18391364812899999</v>
          </cell>
          <cell r="AP31">
            <v>0.184890925884</v>
          </cell>
          <cell r="AQ31">
            <v>0.16703867912299999</v>
          </cell>
          <cell r="AR31">
            <v>0.16046464443200001</v>
          </cell>
          <cell r="AS31">
            <v>0.16661781072599999</v>
          </cell>
          <cell r="AT31">
            <v>0.16329944133800001</v>
          </cell>
          <cell r="AU31">
            <v>0.16512328386299999</v>
          </cell>
          <cell r="AV31">
            <v>0.16693824529599999</v>
          </cell>
          <cell r="AW31">
            <v>0.17693495750400001</v>
          </cell>
          <cell r="AX31">
            <v>0.14821076393099999</v>
          </cell>
          <cell r="AY31">
            <v>0.17128986120199999</v>
          </cell>
          <cell r="AZ31">
            <v>0.20307952165599999</v>
          </cell>
          <cell r="BA31">
            <v>0.192373871803</v>
          </cell>
          <cell r="BB31">
            <v>0.190516889095</v>
          </cell>
          <cell r="BC31">
            <v>0.182199835777</v>
          </cell>
          <cell r="BD31">
            <v>0.15077626705200001</v>
          </cell>
          <cell r="BE31">
            <v>0.13410949707</v>
          </cell>
          <cell r="BF31">
            <v>0.18897181749299999</v>
          </cell>
          <cell r="BG31">
            <v>0.18939292430900001</v>
          </cell>
          <cell r="BH31">
            <v>0.117683708668</v>
          </cell>
          <cell r="BI31">
            <v>0.16097480058700001</v>
          </cell>
          <cell r="BJ31">
            <v>0.16190081834799999</v>
          </cell>
          <cell r="BK31">
            <v>0.201341569424</v>
          </cell>
          <cell r="BL31">
            <v>0.2138671875</v>
          </cell>
          <cell r="BM31">
            <v>0.19811534881599999</v>
          </cell>
          <cell r="BN31">
            <v>0.18513280153299999</v>
          </cell>
          <cell r="BO31">
            <v>0.18152594566300001</v>
          </cell>
          <cell r="BP31">
            <v>0.20369410514799999</v>
          </cell>
          <cell r="BQ31">
            <v>0.22388690710100001</v>
          </cell>
          <cell r="BR31">
            <v>0.191815137863</v>
          </cell>
          <cell r="BS31">
            <v>0.205643475056</v>
          </cell>
          <cell r="BT31">
            <v>0.196542739868</v>
          </cell>
          <cell r="BU31">
            <v>0.181872010231</v>
          </cell>
          <cell r="BV31">
            <v>0.20416700839999999</v>
          </cell>
          <cell r="BW31">
            <v>0.20111656188999999</v>
          </cell>
          <cell r="BX31">
            <v>0.20303088426599999</v>
          </cell>
          <cell r="BY31">
            <v>0.19267719984100001</v>
          </cell>
          <cell r="BZ31">
            <v>0.20471686124800001</v>
          </cell>
          <cell r="CA31">
            <v>0.18424749374400001</v>
          </cell>
          <cell r="CB31">
            <v>0.169280052185</v>
          </cell>
          <cell r="CC31">
            <v>0.19747334718699999</v>
          </cell>
          <cell r="CD31">
            <v>0.210926115513</v>
          </cell>
          <cell r="CE31">
            <v>0.18731242418300001</v>
          </cell>
          <cell r="CF31">
            <v>0.193694114685</v>
          </cell>
          <cell r="CG31">
            <v>0.18906843662299999</v>
          </cell>
          <cell r="CH31">
            <v>0.183089137077</v>
          </cell>
          <cell r="CI31">
            <v>0.19589984417</v>
          </cell>
          <cell r="CJ31">
            <v>0.18978548049899999</v>
          </cell>
          <cell r="CK31">
            <v>0.13608318567300001</v>
          </cell>
          <cell r="CL31">
            <v>0.15078479051599999</v>
          </cell>
          <cell r="CM31">
            <v>0.18184882402399999</v>
          </cell>
          <cell r="CN31">
            <v>0.17923879623399999</v>
          </cell>
          <cell r="CO31">
            <v>0.209441304207</v>
          </cell>
          <cell r="CP31">
            <v>0.200943589211</v>
          </cell>
          <cell r="CQ31">
            <v>0.203609466553</v>
          </cell>
          <cell r="CR31">
            <v>0.179185211658</v>
          </cell>
          <cell r="CS31">
            <v>0.174722373486</v>
          </cell>
          <cell r="CT31">
            <v>0.16439235210399999</v>
          </cell>
          <cell r="CU31">
            <v>0.20094949006999999</v>
          </cell>
          <cell r="CV31">
            <v>0.20622599124900001</v>
          </cell>
          <cell r="CW31">
            <v>0.187350749969</v>
          </cell>
          <cell r="CX31">
            <v>0.214296519756</v>
          </cell>
          <cell r="CY31">
            <v>0.226373434067</v>
          </cell>
          <cell r="CZ31">
            <v>0.18874526023900001</v>
          </cell>
          <cell r="DA31">
            <v>0.17293930053699999</v>
          </cell>
          <cell r="DB31">
            <v>0.176475822926</v>
          </cell>
          <cell r="DC31">
            <v>0.21067917347000001</v>
          </cell>
          <cell r="DD31">
            <v>0.19997805357000001</v>
          </cell>
          <cell r="DE31">
            <v>0.183721423149</v>
          </cell>
          <cell r="DF31">
            <v>0.18188989162399999</v>
          </cell>
          <cell r="DG31">
            <v>0.10796719789500001</v>
          </cell>
          <cell r="DH31">
            <v>0.16119259595900001</v>
          </cell>
          <cell r="DI31">
            <v>0.18437361717199999</v>
          </cell>
          <cell r="DJ31">
            <v>0.21714520454399999</v>
          </cell>
          <cell r="DK31">
            <v>0.19403690099699999</v>
          </cell>
          <cell r="DL31">
            <v>0.19244921207400001</v>
          </cell>
          <cell r="DM31">
            <v>0.18326234817500001</v>
          </cell>
          <cell r="DN31">
            <v>0.19083511829399999</v>
          </cell>
          <cell r="DO31">
            <v>0.181908905506</v>
          </cell>
          <cell r="DP31">
            <v>0.177322268486</v>
          </cell>
          <cell r="DQ31">
            <v>0.17861574888199999</v>
          </cell>
          <cell r="DR31">
            <v>0.167710602283</v>
          </cell>
          <cell r="DS31">
            <v>0.17881226539600001</v>
          </cell>
          <cell r="DT31">
            <v>0.175459265709</v>
          </cell>
          <cell r="DU31">
            <v>0.18130451440799999</v>
          </cell>
          <cell r="DV31">
            <v>0.182404458523</v>
          </cell>
          <cell r="DW31">
            <v>0.17450058460199999</v>
          </cell>
          <cell r="DX31">
            <v>0.191824197769</v>
          </cell>
          <cell r="DY31">
            <v>0.17818152904500001</v>
          </cell>
          <cell r="DZ31">
            <v>0.186323165894</v>
          </cell>
          <cell r="EA31">
            <v>0.210028767586</v>
          </cell>
          <cell r="EB31">
            <v>0.175105929375</v>
          </cell>
          <cell r="EC31">
            <v>0.18188732862500001</v>
          </cell>
          <cell r="ED31">
            <v>0.17967742681500001</v>
          </cell>
          <cell r="EE31">
            <v>0.18458497524299999</v>
          </cell>
          <cell r="EF31">
            <v>0.20136851072299999</v>
          </cell>
          <cell r="EG31">
            <v>0.18375045061100001</v>
          </cell>
          <cell r="EH31">
            <v>0.16846829652799999</v>
          </cell>
          <cell r="EI31">
            <v>0.18026095628700001</v>
          </cell>
          <cell r="EJ31">
            <v>0.125531375408</v>
          </cell>
          <cell r="EK31">
            <v>0.17574936151500001</v>
          </cell>
          <cell r="EL31">
            <v>0.18897074460999999</v>
          </cell>
          <cell r="EM31">
            <v>0.18130534887300001</v>
          </cell>
          <cell r="EN31">
            <v>0.200946629047</v>
          </cell>
          <cell r="EO31">
            <v>0.19506376981699999</v>
          </cell>
          <cell r="EP31">
            <v>0.18483400344799999</v>
          </cell>
          <cell r="EQ31">
            <v>0.18917828798299999</v>
          </cell>
          <cell r="ER31">
            <v>0.183446228504</v>
          </cell>
          <cell r="ES31">
            <v>0.16626250743900001</v>
          </cell>
          <cell r="ET31">
            <v>0.167354941368</v>
          </cell>
          <cell r="EU31">
            <v>0.18130534887300001</v>
          </cell>
          <cell r="EV31">
            <v>0.19634747505200001</v>
          </cell>
          <cell r="EW31">
            <v>0.166183948517</v>
          </cell>
          <cell r="EX31">
            <v>0.18145102262500001</v>
          </cell>
          <cell r="EY31">
            <v>0.18096798658400001</v>
          </cell>
          <cell r="EZ31">
            <v>0.16196727752699999</v>
          </cell>
          <cell r="FA31">
            <v>0.17401820421200001</v>
          </cell>
          <cell r="FB31">
            <v>0.17999869585</v>
          </cell>
          <cell r="FC31">
            <v>0.179770886898</v>
          </cell>
          <cell r="FD31">
            <v>0.20219516754200001</v>
          </cell>
          <cell r="FE31">
            <v>0.18165874481200001</v>
          </cell>
          <cell r="FF31">
            <v>0.18495357036599999</v>
          </cell>
          <cell r="FG31">
            <v>0.19131821394000001</v>
          </cell>
          <cell r="FH31">
            <v>0.195208787918</v>
          </cell>
          <cell r="FI31">
            <v>0.177025675774</v>
          </cell>
          <cell r="FJ31">
            <v>0.206576526165</v>
          </cell>
          <cell r="FK31">
            <v>0.174216270447</v>
          </cell>
          <cell r="FL31">
            <v>0.180836975574</v>
          </cell>
          <cell r="FM31">
            <v>0.20681369304700001</v>
          </cell>
          <cell r="FN31">
            <v>0.184856593609</v>
          </cell>
          <cell r="FO31">
            <v>0.17341953516</v>
          </cell>
          <cell r="FP31">
            <v>0.18326520919799999</v>
          </cell>
          <cell r="FQ31">
            <v>0.19498163461699999</v>
          </cell>
          <cell r="FR31">
            <v>0.22122359275799999</v>
          </cell>
          <cell r="FS31">
            <v>0.20371991396</v>
          </cell>
          <cell r="FT31">
            <v>0.19554561376599999</v>
          </cell>
          <cell r="FU31">
            <v>0.19553309679</v>
          </cell>
          <cell r="FV31">
            <v>0.17532658576999999</v>
          </cell>
          <cell r="FW31">
            <v>0.19777840375899999</v>
          </cell>
          <cell r="FX31">
            <v>0.18000823259400001</v>
          </cell>
          <cell r="FY31">
            <v>0.14680075645400001</v>
          </cell>
          <cell r="FZ31">
            <v>0.15397393703500001</v>
          </cell>
          <cell r="GA31">
            <v>0.15345269441600001</v>
          </cell>
          <cell r="GB31">
            <v>0.159642755985</v>
          </cell>
          <cell r="GC31">
            <v>0.177757918835</v>
          </cell>
          <cell r="GD31">
            <v>0.18635797500599999</v>
          </cell>
          <cell r="GE31">
            <v>0.177334547043</v>
          </cell>
          <cell r="GF31">
            <v>0.178106486797</v>
          </cell>
          <cell r="GG31">
            <v>0.18539649248100001</v>
          </cell>
          <cell r="GH31">
            <v>0.18979346752199999</v>
          </cell>
          <cell r="GI31">
            <v>0.130080640316</v>
          </cell>
          <cell r="GJ31">
            <v>0.15073472261400001</v>
          </cell>
          <cell r="GK31">
            <v>0.15620452165599999</v>
          </cell>
          <cell r="GL31">
            <v>0.17110735178</v>
          </cell>
          <cell r="GM31">
            <v>0.14646494388600001</v>
          </cell>
          <cell r="GN31">
            <v>0.18695378303499999</v>
          </cell>
          <cell r="GO31">
            <v>0.211335480213</v>
          </cell>
          <cell r="GP31">
            <v>0.19713908433899999</v>
          </cell>
          <cell r="GQ31">
            <v>0.19591867923699999</v>
          </cell>
          <cell r="GR31">
            <v>0.181807398796</v>
          </cell>
          <cell r="GS31">
            <v>0.172742962837</v>
          </cell>
          <cell r="GT31">
            <v>0.17210400104500001</v>
          </cell>
          <cell r="GU31">
            <v>0.17959403991699999</v>
          </cell>
          <cell r="GV31">
            <v>0.183918356895</v>
          </cell>
          <cell r="GW31">
            <v>0.172937393188</v>
          </cell>
          <cell r="GX31">
            <v>0.13225907087300001</v>
          </cell>
          <cell r="GY31">
            <v>0.172570168972</v>
          </cell>
          <cell r="GZ31">
            <v>0.17674237489700001</v>
          </cell>
          <cell r="HA31">
            <v>0.18411242961900001</v>
          </cell>
          <cell r="HB31">
            <v>0.17851531505599999</v>
          </cell>
          <cell r="HC31">
            <v>0.172385156155</v>
          </cell>
          <cell r="HD31">
            <v>0.16561299562500001</v>
          </cell>
          <cell r="HE31">
            <v>0.16635632515000001</v>
          </cell>
          <cell r="HF31">
            <v>0.177680552006</v>
          </cell>
          <cell r="HG31">
            <v>0.18525189161300001</v>
          </cell>
          <cell r="HH31">
            <v>0.16214454174000001</v>
          </cell>
          <cell r="HI31">
            <v>0.13440769910799999</v>
          </cell>
          <cell r="HJ31">
            <v>0.15583270788199999</v>
          </cell>
          <cell r="HK31">
            <v>0.15790456533399999</v>
          </cell>
          <cell r="HL31">
            <v>0.20283639431</v>
          </cell>
          <cell r="HM31">
            <v>0.20262342691400001</v>
          </cell>
          <cell r="HN31">
            <v>0.19223737716700001</v>
          </cell>
          <cell r="HO31">
            <v>0.19490319490399999</v>
          </cell>
          <cell r="HP31">
            <v>0.20477825403200001</v>
          </cell>
          <cell r="HQ31">
            <v>0.226566314697</v>
          </cell>
          <cell r="HR31">
            <v>0.199986100197</v>
          </cell>
          <cell r="HS31">
            <v>0.19438558816900001</v>
          </cell>
          <cell r="HT31">
            <v>0.195501089096</v>
          </cell>
          <cell r="HU31">
            <v>0.18801122903799999</v>
          </cell>
          <cell r="HV31">
            <v>0.178777098656</v>
          </cell>
          <cell r="HW31">
            <v>0.174789786339</v>
          </cell>
          <cell r="HX31">
            <v>0.19578528404199999</v>
          </cell>
          <cell r="HY31">
            <v>0.184837520123</v>
          </cell>
          <cell r="HZ31">
            <v>0.19865775108299999</v>
          </cell>
          <cell r="IA31">
            <v>0.18768268823600001</v>
          </cell>
          <cell r="IB31">
            <v>0.19336342811599999</v>
          </cell>
          <cell r="IC31">
            <v>0.19526427984200001</v>
          </cell>
          <cell r="ID31">
            <v>0.19196403026600001</v>
          </cell>
          <cell r="IE31">
            <v>0.19093221426000001</v>
          </cell>
          <cell r="IF31">
            <v>0.18764203786799999</v>
          </cell>
          <cell r="IG31">
            <v>0.196592450142</v>
          </cell>
          <cell r="IH31">
            <v>0.20384013652800001</v>
          </cell>
          <cell r="II31">
            <v>0.159472763538</v>
          </cell>
          <cell r="IJ31">
            <v>0.18155574798599999</v>
          </cell>
          <cell r="IK31">
            <v>0.200311481953</v>
          </cell>
          <cell r="IL31">
            <v>0.18386459350600001</v>
          </cell>
          <cell r="IM31">
            <v>0.167717516422</v>
          </cell>
          <cell r="IN31">
            <v>0.18015658855399999</v>
          </cell>
          <cell r="IO31">
            <v>0.16546404361700001</v>
          </cell>
          <cell r="IP31">
            <v>0.17165553569799999</v>
          </cell>
          <cell r="IQ31">
            <v>0.18355935811999999</v>
          </cell>
          <cell r="IR31">
            <v>0.18318368494500001</v>
          </cell>
          <cell r="IS31">
            <v>2.0218271762100001E-2</v>
          </cell>
          <cell r="IT31">
            <v>9.0603036880500003</v>
          </cell>
        </row>
        <row r="32">
          <cell r="A32" t="str">
            <v>SNP_CN_4408201_A2C_M1R_gid</v>
          </cell>
          <cell r="B32">
            <v>0.174072384834</v>
          </cell>
          <cell r="C32">
            <v>0.15507292747500001</v>
          </cell>
          <cell r="D32">
            <v>0.19710391759900001</v>
          </cell>
          <cell r="E32">
            <v>0.19206827878999999</v>
          </cell>
          <cell r="F32">
            <v>0.194857776165</v>
          </cell>
          <cell r="G32">
            <v>0.197696208954</v>
          </cell>
          <cell r="H32">
            <v>0.20366847515100001</v>
          </cell>
          <cell r="I32">
            <v>0.22267067432400001</v>
          </cell>
          <cell r="J32">
            <v>0.214254558086</v>
          </cell>
          <cell r="K32">
            <v>0.19564628601100001</v>
          </cell>
          <cell r="L32">
            <v>0.174587965012</v>
          </cell>
          <cell r="M32">
            <v>0.148266732693</v>
          </cell>
          <cell r="N32">
            <v>0.189430952072</v>
          </cell>
          <cell r="O32">
            <v>0.117631912231</v>
          </cell>
          <cell r="P32">
            <v>0.214331150055</v>
          </cell>
          <cell r="Q32">
            <v>0.181973099709</v>
          </cell>
          <cell r="R32">
            <v>0.15787833929100001</v>
          </cell>
          <cell r="S32">
            <v>0.20362484455099999</v>
          </cell>
          <cell r="T32">
            <v>0.20672428607900001</v>
          </cell>
          <cell r="U32">
            <v>0.20516419410699999</v>
          </cell>
          <cell r="V32">
            <v>0.172977268696</v>
          </cell>
          <cell r="W32">
            <v>0.178738296032</v>
          </cell>
          <cell r="X32">
            <v>0.17852008342699999</v>
          </cell>
          <cell r="Y32">
            <v>0.191046893597</v>
          </cell>
          <cell r="Z32">
            <v>0.18133413791700001</v>
          </cell>
          <cell r="AA32">
            <v>0.15896713733699999</v>
          </cell>
          <cell r="AB32">
            <v>0.15540921688100001</v>
          </cell>
          <cell r="AC32">
            <v>0.194774985313</v>
          </cell>
          <cell r="AD32">
            <v>0.15331423282600001</v>
          </cell>
          <cell r="AE32">
            <v>0.14416813850400001</v>
          </cell>
          <cell r="AF32">
            <v>0.19141858816099999</v>
          </cell>
          <cell r="AG32">
            <v>0.15954762697200001</v>
          </cell>
          <cell r="AH32">
            <v>0.192168653011</v>
          </cell>
          <cell r="AI32">
            <v>0.174528539181</v>
          </cell>
          <cell r="AJ32">
            <v>0.20936489105200001</v>
          </cell>
          <cell r="AK32">
            <v>0.19118869304700001</v>
          </cell>
          <cell r="AL32">
            <v>0.21241331100499999</v>
          </cell>
          <cell r="AM32">
            <v>0.131646871567</v>
          </cell>
          <cell r="AN32">
            <v>0.14688396453899999</v>
          </cell>
          <cell r="AO32">
            <v>0.143208265305</v>
          </cell>
          <cell r="AP32">
            <v>9.9525213241600005E-2</v>
          </cell>
          <cell r="AQ32">
            <v>0.15998685360000001</v>
          </cell>
          <cell r="AR32">
            <v>0.14172989129999999</v>
          </cell>
          <cell r="AS32">
            <v>0.16506409645100001</v>
          </cell>
          <cell r="AT32">
            <v>0.197578668594</v>
          </cell>
          <cell r="AU32">
            <v>0.20747441053400001</v>
          </cell>
          <cell r="AV32">
            <v>0.16841125488299999</v>
          </cell>
          <cell r="AW32">
            <v>0.14043450355500001</v>
          </cell>
          <cell r="AX32">
            <v>0.155158042908</v>
          </cell>
          <cell r="AY32">
            <v>0.122663497925</v>
          </cell>
          <cell r="AZ32">
            <v>0.16282606124900001</v>
          </cell>
          <cell r="BA32">
            <v>0.16896665096300001</v>
          </cell>
          <cell r="BB32">
            <v>0.193704426289</v>
          </cell>
          <cell r="BC32">
            <v>0.183110713959</v>
          </cell>
          <cell r="BD32">
            <v>0.153003692627</v>
          </cell>
          <cell r="BE32">
            <v>0.149728834629</v>
          </cell>
          <cell r="BF32">
            <v>0.175801694393</v>
          </cell>
          <cell r="BG32">
            <v>0.155177295208</v>
          </cell>
          <cell r="BH32">
            <v>0.215259253979</v>
          </cell>
          <cell r="BI32">
            <v>0.155480384827</v>
          </cell>
          <cell r="BJ32">
            <v>0.188345015049</v>
          </cell>
          <cell r="BK32">
            <v>0.19437927007700001</v>
          </cell>
          <cell r="BL32">
            <v>0.20013588666900001</v>
          </cell>
          <cell r="BM32">
            <v>0.18648600578300001</v>
          </cell>
          <cell r="BN32">
            <v>0.18448501825300001</v>
          </cell>
          <cell r="BO32">
            <v>0.19503581523899999</v>
          </cell>
          <cell r="BP32">
            <v>0.20960533618900001</v>
          </cell>
          <cell r="BQ32">
            <v>0.22281736135499999</v>
          </cell>
          <cell r="BR32">
            <v>0.20272415876399999</v>
          </cell>
          <cell r="BS32">
            <v>0.19943803548799999</v>
          </cell>
          <cell r="BT32">
            <v>0.220944941044</v>
          </cell>
          <cell r="BU32">
            <v>0.20470374822599999</v>
          </cell>
          <cell r="BV32">
            <v>0.21211409568799999</v>
          </cell>
          <cell r="BW32">
            <v>0.20249897241600001</v>
          </cell>
          <cell r="BX32">
            <v>0.17885857820500001</v>
          </cell>
          <cell r="BY32">
            <v>0.17847084999099999</v>
          </cell>
          <cell r="BZ32">
            <v>0.158529579639</v>
          </cell>
          <cell r="CA32">
            <v>0.20567554235499999</v>
          </cell>
          <cell r="CB32">
            <v>0.19641113281200001</v>
          </cell>
          <cell r="CC32">
            <v>0.187988162041</v>
          </cell>
          <cell r="CD32">
            <v>0.17662006616600001</v>
          </cell>
          <cell r="CE32">
            <v>0.19236087799099999</v>
          </cell>
          <cell r="CF32">
            <v>0.17963975668000001</v>
          </cell>
          <cell r="CG32">
            <v>0.18859738111499999</v>
          </cell>
          <cell r="CH32">
            <v>0.19648015499099999</v>
          </cell>
          <cell r="CI32">
            <v>0.17449450492900001</v>
          </cell>
          <cell r="CJ32">
            <v>0.186511576176</v>
          </cell>
          <cell r="CK32">
            <v>0.20240604877500001</v>
          </cell>
          <cell r="CL32">
            <v>0.18165284395199999</v>
          </cell>
          <cell r="CM32">
            <v>0.16180890798600001</v>
          </cell>
          <cell r="CN32">
            <v>0.19258630275700001</v>
          </cell>
          <cell r="CO32">
            <v>0.207566142082</v>
          </cell>
          <cell r="CP32">
            <v>0.19420880079300001</v>
          </cell>
          <cell r="CQ32">
            <v>0.194211781025</v>
          </cell>
          <cell r="CR32">
            <v>0.19721597433099999</v>
          </cell>
          <cell r="CS32">
            <v>0.175984144211</v>
          </cell>
          <cell r="CT32">
            <v>0.17743414640399999</v>
          </cell>
          <cell r="CU32">
            <v>0.17782551050199999</v>
          </cell>
          <cell r="CV32">
            <v>0.15997976064700001</v>
          </cell>
          <cell r="CW32">
            <v>0.17444247007399999</v>
          </cell>
          <cell r="CX32">
            <v>0.191658377647</v>
          </cell>
          <cell r="CY32">
            <v>0.208613932133</v>
          </cell>
          <cell r="CZ32">
            <v>0.18456286191900001</v>
          </cell>
          <cell r="DA32">
            <v>0.19424015283599999</v>
          </cell>
          <cell r="DB32">
            <v>0.18813145160700001</v>
          </cell>
          <cell r="DC32">
            <v>0.217085957527</v>
          </cell>
          <cell r="DD32">
            <v>0.188832998276</v>
          </cell>
          <cell r="DE32">
            <v>0.16229057312</v>
          </cell>
          <cell r="DF32">
            <v>0.17035579681400001</v>
          </cell>
          <cell r="DG32">
            <v>0.16571521758999999</v>
          </cell>
          <cell r="DH32">
            <v>0.13333243131600001</v>
          </cell>
          <cell r="DI32">
            <v>0.17975091934199999</v>
          </cell>
          <cell r="DJ32">
            <v>0.17163890600199999</v>
          </cell>
          <cell r="DK32">
            <v>0.17587405443199999</v>
          </cell>
          <cell r="DL32">
            <v>0.18688052892699999</v>
          </cell>
          <cell r="DM32">
            <v>0.165932714939</v>
          </cell>
          <cell r="DN32">
            <v>0.165235221386</v>
          </cell>
          <cell r="DO32">
            <v>0.15006870031399999</v>
          </cell>
          <cell r="DP32">
            <v>0.204088509083</v>
          </cell>
          <cell r="DQ32">
            <v>0.21521675586700001</v>
          </cell>
          <cell r="DR32">
            <v>0.197864949703</v>
          </cell>
          <cell r="DS32">
            <v>0.19149613380399999</v>
          </cell>
          <cell r="DT32">
            <v>0.18803864717499999</v>
          </cell>
          <cell r="DU32">
            <v>0.183101654053</v>
          </cell>
          <cell r="DV32">
            <v>0.18018096685400001</v>
          </cell>
          <cell r="DW32">
            <v>0.190340638161</v>
          </cell>
          <cell r="DX32">
            <v>0.18114948272699999</v>
          </cell>
          <cell r="DY32">
            <v>0.157161951065</v>
          </cell>
          <cell r="DZ32">
            <v>0.16352319717399999</v>
          </cell>
          <cell r="EA32">
            <v>0.18975931405999999</v>
          </cell>
          <cell r="EB32">
            <v>0.190755844116</v>
          </cell>
          <cell r="EC32">
            <v>0.20479542016999999</v>
          </cell>
          <cell r="ED32">
            <v>0.18528282642400001</v>
          </cell>
          <cell r="EE32">
            <v>0.164156377316</v>
          </cell>
          <cell r="EF32">
            <v>0.16031229495999999</v>
          </cell>
          <cell r="EG32">
            <v>0.16538316011400001</v>
          </cell>
          <cell r="EH32">
            <v>0.19754308462100001</v>
          </cell>
          <cell r="EI32">
            <v>0.176238417625</v>
          </cell>
          <cell r="EJ32">
            <v>0.16035586595500001</v>
          </cell>
          <cell r="EK32">
            <v>0.20861649513200001</v>
          </cell>
          <cell r="EL32">
            <v>0.201312482357</v>
          </cell>
          <cell r="EM32">
            <v>0.20685100555399999</v>
          </cell>
          <cell r="EN32">
            <v>0.20468133688000001</v>
          </cell>
          <cell r="EO32">
            <v>0.185471653938</v>
          </cell>
          <cell r="EP32">
            <v>0.207529067993</v>
          </cell>
          <cell r="EQ32">
            <v>0.17638832330699999</v>
          </cell>
          <cell r="ER32">
            <v>0.18318557739300001</v>
          </cell>
          <cell r="ES32">
            <v>0.187284767628</v>
          </cell>
          <cell r="ET32">
            <v>0.16149193048499999</v>
          </cell>
          <cell r="EU32">
            <v>0.173593997955</v>
          </cell>
          <cell r="EV32">
            <v>0.189204871655</v>
          </cell>
          <cell r="EW32">
            <v>0.20269483327900001</v>
          </cell>
          <cell r="EX32">
            <v>0.209842920303</v>
          </cell>
          <cell r="EY32">
            <v>0.20989882945999999</v>
          </cell>
          <cell r="EZ32">
            <v>0.18881493806800001</v>
          </cell>
          <cell r="FA32">
            <v>0.19878238439599999</v>
          </cell>
          <cell r="FB32">
            <v>0.19482147693599999</v>
          </cell>
          <cell r="FC32">
            <v>0.18383365869500001</v>
          </cell>
          <cell r="FD32">
            <v>0.19096094369899999</v>
          </cell>
          <cell r="FE32">
            <v>0.168290257454</v>
          </cell>
          <cell r="FF32">
            <v>0.15803533792499999</v>
          </cell>
          <cell r="FG32">
            <v>0.156671047211</v>
          </cell>
          <cell r="FH32">
            <v>0.157573461533</v>
          </cell>
          <cell r="FI32">
            <v>0.184142649174</v>
          </cell>
          <cell r="FJ32">
            <v>0.17966407537500001</v>
          </cell>
          <cell r="FK32">
            <v>0.18025475740399999</v>
          </cell>
          <cell r="FL32">
            <v>0.18091648817100001</v>
          </cell>
          <cell r="FM32">
            <v>0.20064193010299999</v>
          </cell>
          <cell r="FN32">
            <v>0.18765473365800001</v>
          </cell>
          <cell r="FO32">
            <v>0.180453181267</v>
          </cell>
          <cell r="FP32">
            <v>0.165189385414</v>
          </cell>
          <cell r="FQ32">
            <v>0.181499898434</v>
          </cell>
          <cell r="FR32">
            <v>0.20631623268099999</v>
          </cell>
          <cell r="FS32">
            <v>0.19565302133599999</v>
          </cell>
          <cell r="FT32">
            <v>0.182366907597</v>
          </cell>
          <cell r="FU32">
            <v>0.19263762235599999</v>
          </cell>
          <cell r="FV32">
            <v>0.170800447464</v>
          </cell>
          <cell r="FW32">
            <v>0.186869859695</v>
          </cell>
          <cell r="FX32">
            <v>0.204375267029</v>
          </cell>
          <cell r="FY32">
            <v>0.20885294675800001</v>
          </cell>
          <cell r="FZ32">
            <v>0.188679158688</v>
          </cell>
          <cell r="GA32">
            <v>0.18471503257800001</v>
          </cell>
          <cell r="GB32">
            <v>0.194063782692</v>
          </cell>
          <cell r="GC32">
            <v>0.20253479480700001</v>
          </cell>
          <cell r="GD32">
            <v>0.18658047914500001</v>
          </cell>
          <cell r="GE32">
            <v>0.185833752155</v>
          </cell>
          <cell r="GF32">
            <v>0.173008620739</v>
          </cell>
          <cell r="GG32">
            <v>0.17688417434699999</v>
          </cell>
          <cell r="GH32">
            <v>0.21098291873899999</v>
          </cell>
          <cell r="GI32">
            <v>0.15004181861900001</v>
          </cell>
          <cell r="GJ32">
            <v>0.16609257459599999</v>
          </cell>
          <cell r="GK32">
            <v>0.164667665958</v>
          </cell>
          <cell r="GL32">
            <v>0.173965036869</v>
          </cell>
          <cell r="GM32">
            <v>0.158767580986</v>
          </cell>
          <cell r="GN32">
            <v>0.176319658756</v>
          </cell>
          <cell r="GO32">
            <v>0.196244001389</v>
          </cell>
          <cell r="GP32">
            <v>0.17966586351399999</v>
          </cell>
          <cell r="GQ32">
            <v>0.202200889587</v>
          </cell>
          <cell r="GR32">
            <v>0.184770464897</v>
          </cell>
          <cell r="GS32">
            <v>0.164441525936</v>
          </cell>
          <cell r="GT32">
            <v>0.15414214134199999</v>
          </cell>
          <cell r="GU32">
            <v>0.184221565723</v>
          </cell>
          <cell r="GV32">
            <v>0.20152193307899999</v>
          </cell>
          <cell r="GW32">
            <v>0.20036303996999999</v>
          </cell>
          <cell r="GX32">
            <v>0.192761600018</v>
          </cell>
          <cell r="GY32">
            <v>0.14679718017599999</v>
          </cell>
          <cell r="GZ32">
            <v>0.17394191026700001</v>
          </cell>
          <cell r="HA32">
            <v>0.19300794601400001</v>
          </cell>
          <cell r="HB32">
            <v>0.19489657878899999</v>
          </cell>
          <cell r="HC32">
            <v>0.18050378560999999</v>
          </cell>
          <cell r="HD32">
            <v>0.17388439178500001</v>
          </cell>
          <cell r="HE32">
            <v>0.188222765923</v>
          </cell>
          <cell r="HF32">
            <v>0.198952138424</v>
          </cell>
          <cell r="HG32">
            <v>0.18563491105999999</v>
          </cell>
          <cell r="HH32">
            <v>0.175546467304</v>
          </cell>
          <cell r="HI32">
            <v>0.19882500171699999</v>
          </cell>
          <cell r="HJ32">
            <v>0.19327324628799999</v>
          </cell>
          <cell r="HK32">
            <v>0.178415715694</v>
          </cell>
          <cell r="HL32">
            <v>0.19013559818299999</v>
          </cell>
          <cell r="HM32">
            <v>0.18828850984600001</v>
          </cell>
          <cell r="HN32">
            <v>0.20333641767499999</v>
          </cell>
          <cell r="HO32">
            <v>0.20419621467599999</v>
          </cell>
          <cell r="HP32">
            <v>0.17437744140600001</v>
          </cell>
          <cell r="HQ32">
            <v>0.21457082033200001</v>
          </cell>
          <cell r="HR32">
            <v>0.19473183155099999</v>
          </cell>
          <cell r="HS32">
            <v>0.18717330694199999</v>
          </cell>
          <cell r="HT32">
            <v>0.20819711685200001</v>
          </cell>
          <cell r="HU32">
            <v>0.195644974709</v>
          </cell>
          <cell r="HV32">
            <v>0.19055807590500001</v>
          </cell>
          <cell r="HW32">
            <v>0.19768804311800001</v>
          </cell>
          <cell r="HX32">
            <v>0.19693177938500001</v>
          </cell>
          <cell r="HY32">
            <v>0.16012507677099999</v>
          </cell>
          <cell r="HZ32">
            <v>0.173292756081</v>
          </cell>
          <cell r="IA32">
            <v>0.18856042623499999</v>
          </cell>
          <cell r="IB32">
            <v>0.19402742385899999</v>
          </cell>
          <cell r="IC32">
            <v>0.19627636671099999</v>
          </cell>
          <cell r="ID32">
            <v>0.17007565498400001</v>
          </cell>
          <cell r="IE32">
            <v>0.16918402910200001</v>
          </cell>
          <cell r="IF32">
            <v>0.166486382484</v>
          </cell>
          <cell r="IG32">
            <v>0.17644870281200001</v>
          </cell>
          <cell r="IH32">
            <v>0.18419176340099999</v>
          </cell>
          <cell r="II32">
            <v>0.19128328561800001</v>
          </cell>
          <cell r="IJ32">
            <v>0.15315037965799999</v>
          </cell>
          <cell r="IK32">
            <v>0.17283105850200001</v>
          </cell>
          <cell r="IL32">
            <v>0.16004997491799999</v>
          </cell>
          <cell r="IM32">
            <v>0.14181876182600001</v>
          </cell>
          <cell r="IN32">
            <v>0.160370886326</v>
          </cell>
          <cell r="IO32">
            <v>0.153913199902</v>
          </cell>
          <cell r="IP32">
            <v>0.155779719353</v>
          </cell>
          <cell r="IQ32">
            <v>0.172203779221</v>
          </cell>
          <cell r="IR32">
            <v>0.18225376307999999</v>
          </cell>
          <cell r="IS32">
            <v>2.01199688017E-2</v>
          </cell>
          <cell r="IT32">
            <v>9.0583524703999991</v>
          </cell>
        </row>
        <row r="33">
          <cell r="A33" t="str">
            <v>SNP_CN_4407947_G256A_L86F_gid</v>
          </cell>
          <cell r="B33">
            <v>0.221569538116</v>
          </cell>
          <cell r="C33">
            <v>0.18104976415599999</v>
          </cell>
          <cell r="D33">
            <v>0.21900248527499999</v>
          </cell>
          <cell r="E33">
            <v>0.17992126941700001</v>
          </cell>
          <cell r="F33">
            <v>0.18136054277399999</v>
          </cell>
          <cell r="G33">
            <v>0.21902632713299999</v>
          </cell>
          <cell r="H33">
            <v>0.19002896547299999</v>
          </cell>
          <cell r="I33">
            <v>0.20397323370000001</v>
          </cell>
          <cell r="J33">
            <v>0.20423156023</v>
          </cell>
          <cell r="K33">
            <v>0.216816902161</v>
          </cell>
          <cell r="L33">
            <v>0.19387513399100001</v>
          </cell>
          <cell r="M33">
            <v>0.22650086879699999</v>
          </cell>
          <cell r="N33">
            <v>0.12916058301899999</v>
          </cell>
          <cell r="O33">
            <v>0.158385276794</v>
          </cell>
          <cell r="P33">
            <v>0.189089298248</v>
          </cell>
          <cell r="Q33">
            <v>0.111377418041</v>
          </cell>
          <cell r="R33">
            <v>0.20429116487499999</v>
          </cell>
          <cell r="S33">
            <v>0.22467905283</v>
          </cell>
          <cell r="T33">
            <v>0.21574681997299999</v>
          </cell>
          <cell r="U33">
            <v>0.236740291119</v>
          </cell>
          <cell r="V33">
            <v>0.19659078121199999</v>
          </cell>
          <cell r="W33">
            <v>0.186729729176</v>
          </cell>
          <cell r="X33">
            <v>0.22810739278799999</v>
          </cell>
          <cell r="Y33">
            <v>0.22551006078700001</v>
          </cell>
          <cell r="Z33">
            <v>0.22324156761200001</v>
          </cell>
          <cell r="AA33">
            <v>0.18215930461900001</v>
          </cell>
          <cell r="AB33">
            <v>0.18951863050500001</v>
          </cell>
          <cell r="AC33">
            <v>0.20651972293900001</v>
          </cell>
          <cell r="AD33">
            <v>0.18519276380499999</v>
          </cell>
          <cell r="AE33">
            <v>0.20339983701700001</v>
          </cell>
          <cell r="AF33">
            <v>0.19124943018000001</v>
          </cell>
          <cell r="AG33">
            <v>0.18422162532799999</v>
          </cell>
          <cell r="AH33">
            <v>0.20295542478600001</v>
          </cell>
          <cell r="AI33">
            <v>0.21816760301599999</v>
          </cell>
          <cell r="AJ33">
            <v>0.20469772815699999</v>
          </cell>
          <cell r="AK33">
            <v>0.17846041917800001</v>
          </cell>
          <cell r="AL33">
            <v>0.19416821003000001</v>
          </cell>
          <cell r="AM33">
            <v>0.198776900768</v>
          </cell>
          <cell r="AN33">
            <v>0.175080239773</v>
          </cell>
          <cell r="AO33">
            <v>0.20359951257700001</v>
          </cell>
          <cell r="AP33">
            <v>0.20428657531700001</v>
          </cell>
          <cell r="AQ33">
            <v>0.20159429311800001</v>
          </cell>
          <cell r="AR33">
            <v>0.17100960016299999</v>
          </cell>
          <cell r="AS33">
            <v>0.17506456375099999</v>
          </cell>
          <cell r="AT33">
            <v>0.208312749863</v>
          </cell>
          <cell r="AU33">
            <v>0.15045249462099999</v>
          </cell>
          <cell r="AV33">
            <v>0.167676150799</v>
          </cell>
          <cell r="AW33">
            <v>0.19723463058499999</v>
          </cell>
          <cell r="AX33">
            <v>0.20221853256200001</v>
          </cell>
          <cell r="AY33">
            <v>0.22136998176600001</v>
          </cell>
          <cell r="AZ33">
            <v>0.196407198906</v>
          </cell>
          <cell r="BA33">
            <v>0.21199232339900001</v>
          </cell>
          <cell r="BB33">
            <v>0.208618402481</v>
          </cell>
          <cell r="BC33">
            <v>0.198314487934</v>
          </cell>
          <cell r="BD33">
            <v>0.18629491329199999</v>
          </cell>
          <cell r="BE33">
            <v>0.16954642534299999</v>
          </cell>
          <cell r="BF33">
            <v>0.20567017793699999</v>
          </cell>
          <cell r="BG33">
            <v>0.203169584274</v>
          </cell>
          <cell r="BH33">
            <v>0.13556873798399999</v>
          </cell>
          <cell r="BI33">
            <v>0.20907366275799999</v>
          </cell>
          <cell r="BJ33">
            <v>0.13960731029500001</v>
          </cell>
          <cell r="BK33">
            <v>0.20996642112700001</v>
          </cell>
          <cell r="BL33">
            <v>0.198136627674</v>
          </cell>
          <cell r="BM33">
            <v>0.17538106441500001</v>
          </cell>
          <cell r="BN33">
            <v>0.17246842384300001</v>
          </cell>
          <cell r="BO33">
            <v>0.21925842762</v>
          </cell>
          <cell r="BP33">
            <v>0.16493237018599999</v>
          </cell>
          <cell r="BQ33">
            <v>0.196910858154</v>
          </cell>
          <cell r="BR33">
            <v>0.18190640211100001</v>
          </cell>
          <cell r="BS33">
            <v>0.20443254709200001</v>
          </cell>
          <cell r="BT33">
            <v>0.236101031303</v>
          </cell>
          <cell r="BU33">
            <v>0.222351014614</v>
          </cell>
          <cell r="BV33">
            <v>0.219924092293</v>
          </cell>
          <cell r="BW33">
            <v>0.21581238508200001</v>
          </cell>
          <cell r="BX33">
            <v>0.203498542309</v>
          </cell>
          <cell r="BY33">
            <v>0.20972430706</v>
          </cell>
          <cell r="BZ33">
            <v>0.196161806583</v>
          </cell>
          <cell r="CA33">
            <v>0.22227507829699999</v>
          </cell>
          <cell r="CB33">
            <v>0.19237166643100001</v>
          </cell>
          <cell r="CC33">
            <v>0.17694354057299999</v>
          </cell>
          <cell r="CD33">
            <v>0.214464843273</v>
          </cell>
          <cell r="CE33">
            <v>0.22027158737200001</v>
          </cell>
          <cell r="CF33">
            <v>0.21014422178299999</v>
          </cell>
          <cell r="CG33">
            <v>0.22454982996</v>
          </cell>
          <cell r="CH33">
            <v>0.21012580394700001</v>
          </cell>
          <cell r="CI33">
            <v>0.19477766752199999</v>
          </cell>
          <cell r="CJ33">
            <v>0.19279104471200001</v>
          </cell>
          <cell r="CK33">
            <v>0.206424951553</v>
          </cell>
          <cell r="CL33">
            <v>0.20074671506899999</v>
          </cell>
          <cell r="CM33">
            <v>0.191931605339</v>
          </cell>
          <cell r="CN33">
            <v>0.21160340309100001</v>
          </cell>
          <cell r="CO33">
            <v>0.16012829542199999</v>
          </cell>
          <cell r="CP33">
            <v>0.16150546073899999</v>
          </cell>
          <cell r="CQ33">
            <v>0.145975768566</v>
          </cell>
          <cell r="CR33">
            <v>0.17653542756999999</v>
          </cell>
          <cell r="CS33">
            <v>0.18654984235800001</v>
          </cell>
          <cell r="CT33">
            <v>0.17554968595500001</v>
          </cell>
          <cell r="CU33">
            <v>0.129182398319</v>
          </cell>
          <cell r="CV33">
            <v>0.16025441885</v>
          </cell>
          <cell r="CW33">
            <v>0.177119970322</v>
          </cell>
          <cell r="CX33">
            <v>0.19226890802400001</v>
          </cell>
          <cell r="CY33">
            <v>0.200095295906</v>
          </cell>
          <cell r="CZ33">
            <v>0.209808945656</v>
          </cell>
          <cell r="DA33">
            <v>0.215064048767</v>
          </cell>
          <cell r="DB33">
            <v>0.22467648982999999</v>
          </cell>
          <cell r="DC33">
            <v>0.23828935623200001</v>
          </cell>
          <cell r="DD33">
            <v>0.22106021642699999</v>
          </cell>
          <cell r="DE33">
            <v>0.19993156194700001</v>
          </cell>
          <cell r="DF33">
            <v>0.21450060605999999</v>
          </cell>
          <cell r="DG33">
            <v>0.19653201103199999</v>
          </cell>
          <cell r="DH33">
            <v>0.18251281976700001</v>
          </cell>
          <cell r="DI33">
            <v>0.12588894367199999</v>
          </cell>
          <cell r="DJ33">
            <v>0.17005592584599999</v>
          </cell>
          <cell r="DK33">
            <v>0.19618487358100001</v>
          </cell>
          <cell r="DL33">
            <v>0.199532926083</v>
          </cell>
          <cell r="DM33">
            <v>0.18543863296499999</v>
          </cell>
          <cell r="DN33">
            <v>0.21270722150800001</v>
          </cell>
          <cell r="DO33">
            <v>0.22381693124800001</v>
          </cell>
          <cell r="DP33">
            <v>0.22868180275</v>
          </cell>
          <cell r="DQ33">
            <v>0.23672091960899999</v>
          </cell>
          <cell r="DR33">
            <v>0.210349202156</v>
          </cell>
          <cell r="DS33">
            <v>0.20762312412299999</v>
          </cell>
          <cell r="DT33">
            <v>0.21498888730999999</v>
          </cell>
          <cell r="DU33">
            <v>0.22905045747800001</v>
          </cell>
          <cell r="DV33">
            <v>0.18391090631500001</v>
          </cell>
          <cell r="DW33">
            <v>0.20883250236500001</v>
          </cell>
          <cell r="DX33">
            <v>0.20837342739100001</v>
          </cell>
          <cell r="DY33">
            <v>0.170255243778</v>
          </cell>
          <cell r="DZ33">
            <v>0.15137523412699999</v>
          </cell>
          <cell r="EA33">
            <v>0.17461508512500001</v>
          </cell>
          <cell r="EB33">
            <v>0.11752712726599999</v>
          </cell>
          <cell r="EC33">
            <v>0.19287788868</v>
          </cell>
          <cell r="ED33">
            <v>0.190457999706</v>
          </cell>
          <cell r="EE33">
            <v>0.17831766605400001</v>
          </cell>
          <cell r="EF33">
            <v>0.20740133523900001</v>
          </cell>
          <cell r="EG33">
            <v>0.190123260021</v>
          </cell>
          <cell r="EH33">
            <v>0.205224394798</v>
          </cell>
          <cell r="EI33">
            <v>0.20252281427400001</v>
          </cell>
          <cell r="EJ33">
            <v>0.19837391376499999</v>
          </cell>
          <cell r="EK33">
            <v>0.231230437756</v>
          </cell>
          <cell r="EL33">
            <v>0.22684317827200001</v>
          </cell>
          <cell r="EM33">
            <v>0.210841953754</v>
          </cell>
          <cell r="EN33">
            <v>0.21827912330599999</v>
          </cell>
          <cell r="EO33">
            <v>0.21194553375200001</v>
          </cell>
          <cell r="EP33">
            <v>0.22083377838099999</v>
          </cell>
          <cell r="EQ33">
            <v>0.194080114365</v>
          </cell>
          <cell r="ER33">
            <v>0.19025039672899999</v>
          </cell>
          <cell r="ES33">
            <v>0.19777500629399999</v>
          </cell>
          <cell r="ET33">
            <v>0.19276982545900001</v>
          </cell>
          <cell r="EU33">
            <v>0.20414829254200001</v>
          </cell>
          <cell r="EV33">
            <v>0.21231853961899999</v>
          </cell>
          <cell r="EW33">
            <v>0.20479232072799999</v>
          </cell>
          <cell r="EX33">
            <v>0.23136091232299999</v>
          </cell>
          <cell r="EY33">
            <v>0.235418021679</v>
          </cell>
          <cell r="EZ33">
            <v>0.201412200928</v>
          </cell>
          <cell r="FA33">
            <v>0.22070473432500001</v>
          </cell>
          <cell r="FB33">
            <v>0.23137003183400001</v>
          </cell>
          <cell r="FC33">
            <v>0.197028696537</v>
          </cell>
          <cell r="FD33">
            <v>0.218450784683</v>
          </cell>
          <cell r="FE33">
            <v>0.188621342182</v>
          </cell>
          <cell r="FF33">
            <v>0.183035492897</v>
          </cell>
          <cell r="FG33">
            <v>0.15483433008200001</v>
          </cell>
          <cell r="FH33">
            <v>0.16464090347300001</v>
          </cell>
          <cell r="FI33">
            <v>0.199244260788</v>
          </cell>
          <cell r="FJ33">
            <v>0.158885717392</v>
          </cell>
          <cell r="FK33">
            <v>0.17211163044</v>
          </cell>
          <cell r="FL33">
            <v>0.16813498735400001</v>
          </cell>
          <cell r="FM33">
            <v>0.18251729011500001</v>
          </cell>
          <cell r="FN33">
            <v>0.204861700535</v>
          </cell>
          <cell r="FO33">
            <v>0.19809150695800001</v>
          </cell>
          <cell r="FP33">
            <v>0.202351510525</v>
          </cell>
          <cell r="FQ33">
            <v>0.21154785156200001</v>
          </cell>
          <cell r="FR33">
            <v>0.210361540318</v>
          </cell>
          <cell r="FS33">
            <v>0.20869743824</v>
          </cell>
          <cell r="FT33">
            <v>0.20239466428799999</v>
          </cell>
          <cell r="FU33">
            <v>0.18474084138899999</v>
          </cell>
          <cell r="FV33">
            <v>0.202279388905</v>
          </cell>
          <cell r="FW33">
            <v>0.21097236871700001</v>
          </cell>
          <cell r="FX33">
            <v>0.194281637669</v>
          </cell>
          <cell r="FY33">
            <v>0.21709370613100001</v>
          </cell>
          <cell r="FZ33">
            <v>0.21961069107100001</v>
          </cell>
          <cell r="GA33">
            <v>0.21251416206400001</v>
          </cell>
          <cell r="GB33">
            <v>0.21671843528699999</v>
          </cell>
          <cell r="GC33">
            <v>0.234469473362</v>
          </cell>
          <cell r="GD33">
            <v>0.21684473753</v>
          </cell>
          <cell r="GE33">
            <v>0.20146727562</v>
          </cell>
          <cell r="GF33">
            <v>0.19420450925800001</v>
          </cell>
          <cell r="GG33">
            <v>0.207795500755</v>
          </cell>
          <cell r="GH33">
            <v>0.228140711784</v>
          </cell>
          <cell r="GI33">
            <v>0.20374488830599999</v>
          </cell>
          <cell r="GJ33">
            <v>0.222739756107</v>
          </cell>
          <cell r="GK33">
            <v>0.20742803811999999</v>
          </cell>
          <cell r="GL33">
            <v>0.21267175674399999</v>
          </cell>
          <cell r="GM33">
            <v>0.20631092786800001</v>
          </cell>
          <cell r="GN33">
            <v>0.20382875204100001</v>
          </cell>
          <cell r="GO33">
            <v>0.20386213064200001</v>
          </cell>
          <cell r="GP33">
            <v>0.199158608913</v>
          </cell>
          <cell r="GQ33">
            <v>0.21708893775900001</v>
          </cell>
          <cell r="GR33">
            <v>0.208869159222</v>
          </cell>
          <cell r="GS33">
            <v>0.205074310303</v>
          </cell>
          <cell r="GT33">
            <v>0.18182659149200001</v>
          </cell>
          <cell r="GU33">
            <v>0.21380650997199999</v>
          </cell>
          <cell r="GV33">
            <v>0.21597373485599999</v>
          </cell>
          <cell r="GW33">
            <v>0.19277226924900001</v>
          </cell>
          <cell r="GX33">
            <v>0.181448638439</v>
          </cell>
          <cell r="GY33">
            <v>0.17544513940799999</v>
          </cell>
          <cell r="GZ33">
            <v>0.182629823685</v>
          </cell>
          <cell r="HA33">
            <v>0.199024736881</v>
          </cell>
          <cell r="HB33">
            <v>0.20442026853600001</v>
          </cell>
          <cell r="HC33">
            <v>0.198177099228</v>
          </cell>
          <cell r="HD33">
            <v>0.19121021032300001</v>
          </cell>
          <cell r="HE33">
            <v>0.19048500061000001</v>
          </cell>
          <cell r="HF33">
            <v>0.200395166874</v>
          </cell>
          <cell r="HG33">
            <v>0.22803974151600001</v>
          </cell>
          <cell r="HH33">
            <v>0.19189119338999999</v>
          </cell>
          <cell r="HI33">
            <v>0.22429567575500001</v>
          </cell>
          <cell r="HJ33">
            <v>0.22440993785900001</v>
          </cell>
          <cell r="HK33">
            <v>0.20974004268599999</v>
          </cell>
          <cell r="HL33">
            <v>0.22228771448099999</v>
          </cell>
          <cell r="HM33">
            <v>0.21817159652699999</v>
          </cell>
          <cell r="HN33">
            <v>0.22360408306099999</v>
          </cell>
          <cell r="HO33">
            <v>0.22064352035500001</v>
          </cell>
          <cell r="HP33">
            <v>0.20169442892100001</v>
          </cell>
          <cell r="HQ33">
            <v>0.22782975435300001</v>
          </cell>
          <cell r="HR33">
            <v>0.206224858761</v>
          </cell>
          <cell r="HS33">
            <v>0.19082051515599999</v>
          </cell>
          <cell r="HT33">
            <v>0.19602698087699999</v>
          </cell>
          <cell r="HU33">
            <v>0.17667698860200001</v>
          </cell>
          <cell r="HV33">
            <v>0.17905759811399999</v>
          </cell>
          <cell r="HW33">
            <v>0.17999160289800001</v>
          </cell>
          <cell r="HX33">
            <v>0.15113079547899999</v>
          </cell>
          <cell r="HY33">
            <v>0.200275123119</v>
          </cell>
          <cell r="HZ33">
            <v>0.193069696426</v>
          </cell>
          <cell r="IA33">
            <v>0.20328444242499999</v>
          </cell>
          <cell r="IB33">
            <v>0.202728569508</v>
          </cell>
          <cell r="IC33">
            <v>0.19100385904299999</v>
          </cell>
          <cell r="ID33">
            <v>0.19390577077900001</v>
          </cell>
          <cell r="IE33">
            <v>0.19581514596899999</v>
          </cell>
          <cell r="IF33">
            <v>0.182879924774</v>
          </cell>
          <cell r="IG33">
            <v>0.19799154996900001</v>
          </cell>
          <cell r="IH33">
            <v>0.199761807919</v>
          </cell>
          <cell r="II33">
            <v>0.208774983883</v>
          </cell>
          <cell r="IJ33">
            <v>0.19855964183800001</v>
          </cell>
          <cell r="IK33">
            <v>0.211468994617</v>
          </cell>
          <cell r="IL33">
            <v>0.19541376829099999</v>
          </cell>
          <cell r="IM33">
            <v>0.19864100217799999</v>
          </cell>
          <cell r="IN33">
            <v>0.20867997407899999</v>
          </cell>
          <cell r="IO33">
            <v>0.194978833199</v>
          </cell>
          <cell r="IP33">
            <v>0.19851505756400001</v>
          </cell>
          <cell r="IQ33">
            <v>0.210496127605</v>
          </cell>
          <cell r="IR33">
            <v>0.19845721125599999</v>
          </cell>
          <cell r="IS33">
            <v>2.1956412121699999E-2</v>
          </cell>
          <cell r="IT33">
            <v>9.0386905670199997</v>
          </cell>
        </row>
        <row r="34">
          <cell r="A34" t="str">
            <v>SNP_CN_4408102_C101T_G34E_gid</v>
          </cell>
          <cell r="B34">
            <v>0.20923578739199999</v>
          </cell>
          <cell r="C34">
            <v>0.20161312818499999</v>
          </cell>
          <cell r="D34">
            <v>0.171357035637</v>
          </cell>
          <cell r="E34">
            <v>0.17038559913599999</v>
          </cell>
          <cell r="F34">
            <v>0.136204302311</v>
          </cell>
          <cell r="G34">
            <v>0.18364936113399999</v>
          </cell>
          <cell r="H34">
            <v>0.217017173767</v>
          </cell>
          <cell r="I34">
            <v>0.234724998474</v>
          </cell>
          <cell r="J34">
            <v>0.230130136013</v>
          </cell>
          <cell r="K34">
            <v>0.18619781732599999</v>
          </cell>
          <cell r="L34">
            <v>0.189662635326</v>
          </cell>
          <cell r="M34">
            <v>0.170368909836</v>
          </cell>
          <cell r="N34">
            <v>0.199268579483</v>
          </cell>
          <cell r="O34">
            <v>0.200970649719</v>
          </cell>
          <cell r="P34">
            <v>0.183301448822</v>
          </cell>
          <cell r="Q34">
            <v>0.19135367870299999</v>
          </cell>
          <cell r="R34">
            <v>0.20732164382900001</v>
          </cell>
          <cell r="S34">
            <v>0.16223824024200001</v>
          </cell>
          <cell r="T34">
            <v>0.17906129360199999</v>
          </cell>
          <cell r="U34">
            <v>0.19240069389299999</v>
          </cell>
          <cell r="V34">
            <v>0.177285611629</v>
          </cell>
          <cell r="W34">
            <v>0.16851186752299999</v>
          </cell>
          <cell r="X34">
            <v>0.22585016489000001</v>
          </cell>
          <cell r="Y34">
            <v>0.19879096746399999</v>
          </cell>
          <cell r="Z34">
            <v>0.20768541097599999</v>
          </cell>
          <cell r="AA34">
            <v>0.19492125511200001</v>
          </cell>
          <cell r="AB34">
            <v>0.11650031805</v>
          </cell>
          <cell r="AC34">
            <v>0.15227276086800001</v>
          </cell>
          <cell r="AD34">
            <v>0.171499311924</v>
          </cell>
          <cell r="AE34">
            <v>0.20025879144700001</v>
          </cell>
          <cell r="AF34">
            <v>0.183245480061</v>
          </cell>
          <cell r="AG34">
            <v>0.137472689152</v>
          </cell>
          <cell r="AH34">
            <v>0.15864318609200001</v>
          </cell>
          <cell r="AI34">
            <v>0.17123198509199999</v>
          </cell>
          <cell r="AJ34">
            <v>0.225045681</v>
          </cell>
          <cell r="AK34">
            <v>0.20598936080899999</v>
          </cell>
          <cell r="AL34">
            <v>0.204000353813</v>
          </cell>
          <cell r="AM34">
            <v>0.196119368076</v>
          </cell>
          <cell r="AN34">
            <v>0.19546562433199999</v>
          </cell>
          <cell r="AO34">
            <v>0.186131477356</v>
          </cell>
          <cell r="AP34">
            <v>0.216576099396</v>
          </cell>
          <cell r="AQ34">
            <v>0.18481951952</v>
          </cell>
          <cell r="AR34">
            <v>0.16783851385099999</v>
          </cell>
          <cell r="AS34">
            <v>9.7723245620700006E-2</v>
          </cell>
          <cell r="AT34">
            <v>0.16320759058000001</v>
          </cell>
          <cell r="AU34">
            <v>0.20006155967700001</v>
          </cell>
          <cell r="AV34">
            <v>0.206815421581</v>
          </cell>
          <cell r="AW34">
            <v>0.193249702454</v>
          </cell>
          <cell r="AX34">
            <v>0.22186160087599999</v>
          </cell>
          <cell r="AY34">
            <v>0.22306126356100001</v>
          </cell>
          <cell r="AZ34">
            <v>0.199624717236</v>
          </cell>
          <cell r="BA34">
            <v>0.210210442543</v>
          </cell>
          <cell r="BB34">
            <v>0.20025217533100001</v>
          </cell>
          <cell r="BC34">
            <v>0.186252236366</v>
          </cell>
          <cell r="BD34">
            <v>0.17790198326100001</v>
          </cell>
          <cell r="BE34">
            <v>0.177930355072</v>
          </cell>
          <cell r="BF34">
            <v>0.203957259655</v>
          </cell>
          <cell r="BG34">
            <v>0.18329572677600001</v>
          </cell>
          <cell r="BH34">
            <v>0.18999242782600001</v>
          </cell>
          <cell r="BI34">
            <v>0.187769651413</v>
          </cell>
          <cell r="BJ34">
            <v>0.12135106325099999</v>
          </cell>
          <cell r="BK34">
            <v>0.202492892742</v>
          </cell>
          <cell r="BL34">
            <v>0.21729737520199999</v>
          </cell>
          <cell r="BM34">
            <v>0.200607776642</v>
          </cell>
          <cell r="BN34">
            <v>0.198531866074</v>
          </cell>
          <cell r="BO34">
            <v>0.22092062234900001</v>
          </cell>
          <cell r="BP34">
            <v>0.20186764001800001</v>
          </cell>
          <cell r="BQ34">
            <v>0.22957825660699999</v>
          </cell>
          <cell r="BR34">
            <v>0.21237456798599999</v>
          </cell>
          <cell r="BS34">
            <v>0.214067935944</v>
          </cell>
          <cell r="BT34">
            <v>0.20031481981300001</v>
          </cell>
          <cell r="BU34">
            <v>0.18660193681699999</v>
          </cell>
          <cell r="BV34">
            <v>0.209334969521</v>
          </cell>
          <cell r="BW34">
            <v>0.21012902259800001</v>
          </cell>
          <cell r="BX34">
            <v>0.209480345249</v>
          </cell>
          <cell r="BY34">
            <v>0.19843637943299999</v>
          </cell>
          <cell r="BZ34">
            <v>0.21119016408899999</v>
          </cell>
          <cell r="CA34">
            <v>0.18782728910400001</v>
          </cell>
          <cell r="CB34">
            <v>0.17526459693900001</v>
          </cell>
          <cell r="CC34">
            <v>0.17183059453999999</v>
          </cell>
          <cell r="CD34">
            <v>0.18141043186200001</v>
          </cell>
          <cell r="CE34">
            <v>0.12611818313600001</v>
          </cell>
          <cell r="CF34">
            <v>0.140769302845</v>
          </cell>
          <cell r="CG34">
            <v>0.16021525859800001</v>
          </cell>
          <cell r="CH34">
            <v>0.209717094898</v>
          </cell>
          <cell r="CI34">
            <v>0.193064808846</v>
          </cell>
          <cell r="CJ34">
            <v>0.19504892826100001</v>
          </cell>
          <cell r="CK34">
            <v>0.142007827759</v>
          </cell>
          <cell r="CL34">
            <v>0.18448328971899999</v>
          </cell>
          <cell r="CM34">
            <v>0.180749595165</v>
          </cell>
          <cell r="CN34">
            <v>0.205309808254</v>
          </cell>
          <cell r="CO34">
            <v>0.220331311226</v>
          </cell>
          <cell r="CP34">
            <v>0.19852179288899999</v>
          </cell>
          <cell r="CQ34">
            <v>0.19160187244400001</v>
          </cell>
          <cell r="CR34">
            <v>0.18625640869099999</v>
          </cell>
          <cell r="CS34">
            <v>0.18081843852999999</v>
          </cell>
          <cell r="CT34">
            <v>0.17011642456100001</v>
          </cell>
          <cell r="CU34">
            <v>0.17726540565500001</v>
          </cell>
          <cell r="CV34">
            <v>0.20245200395599999</v>
          </cell>
          <cell r="CW34">
            <v>0.196962416172</v>
          </cell>
          <cell r="CX34">
            <v>0.175890922546</v>
          </cell>
          <cell r="CY34">
            <v>0.191447496414</v>
          </cell>
          <cell r="CZ34">
            <v>0.201681673527</v>
          </cell>
          <cell r="DA34">
            <v>0.143145918846</v>
          </cell>
          <cell r="DB34">
            <v>0.16614770889300001</v>
          </cell>
          <cell r="DC34">
            <v>0.132433116436</v>
          </cell>
          <cell r="DD34">
            <v>0.15947288274800001</v>
          </cell>
          <cell r="DE34">
            <v>0.170618593693</v>
          </cell>
          <cell r="DF34">
            <v>0.178994596004</v>
          </cell>
          <cell r="DG34">
            <v>0.17684096097900001</v>
          </cell>
          <cell r="DH34">
            <v>0.21024030447</v>
          </cell>
          <cell r="DI34">
            <v>0.18474853038799999</v>
          </cell>
          <cell r="DJ34">
            <v>0.22155964374500001</v>
          </cell>
          <cell r="DK34">
            <v>0.20310950279199999</v>
          </cell>
          <cell r="DL34">
            <v>0.19927179813400001</v>
          </cell>
          <cell r="DM34">
            <v>0.189749121666</v>
          </cell>
          <cell r="DN34">
            <v>0.21278852224299999</v>
          </cell>
          <cell r="DO34">
            <v>0.21897047758099999</v>
          </cell>
          <cell r="DP34">
            <v>0.15560442209200001</v>
          </cell>
          <cell r="DQ34">
            <v>0.21057188510899999</v>
          </cell>
          <cell r="DR34">
            <v>0.20491391420399999</v>
          </cell>
          <cell r="DS34">
            <v>0.19050943851499999</v>
          </cell>
          <cell r="DT34">
            <v>0.18923056125599999</v>
          </cell>
          <cell r="DU34">
            <v>0.21752691268900001</v>
          </cell>
          <cell r="DV34">
            <v>0.17726802825900001</v>
          </cell>
          <cell r="DW34">
            <v>0.181803107262</v>
          </cell>
          <cell r="DX34">
            <v>0.195902466774</v>
          </cell>
          <cell r="DY34">
            <v>0.20376443862900001</v>
          </cell>
          <cell r="DZ34">
            <v>0.19332504272500001</v>
          </cell>
          <cell r="EA34">
            <v>0.19865638017699999</v>
          </cell>
          <cell r="EB34">
            <v>0.170760452747</v>
          </cell>
          <cell r="EC34">
            <v>0.18186992406800001</v>
          </cell>
          <cell r="ED34">
            <v>0.16488265991199999</v>
          </cell>
          <cell r="EE34">
            <v>0.17980587482499999</v>
          </cell>
          <cell r="EF34">
            <v>0.20470297336599999</v>
          </cell>
          <cell r="EG34">
            <v>0.186507284641</v>
          </cell>
          <cell r="EH34">
            <v>0.2030159235</v>
          </cell>
          <cell r="EI34">
            <v>0.19953060150099999</v>
          </cell>
          <cell r="EJ34">
            <v>0.21834737062500001</v>
          </cell>
          <cell r="EK34">
            <v>0.23092514276500001</v>
          </cell>
          <cell r="EL34">
            <v>0.21799564361599999</v>
          </cell>
          <cell r="EM34">
            <v>0.21668970584899999</v>
          </cell>
          <cell r="EN34">
            <v>0.19988095760300001</v>
          </cell>
          <cell r="EO34">
            <v>0.20845752954499999</v>
          </cell>
          <cell r="EP34">
            <v>0.216761767864</v>
          </cell>
          <cell r="EQ34">
            <v>0.20329427719099999</v>
          </cell>
          <cell r="ER34">
            <v>0.19746619463000001</v>
          </cell>
          <cell r="ES34">
            <v>0.20099008083299999</v>
          </cell>
          <cell r="ET34">
            <v>0.18675023317299999</v>
          </cell>
          <cell r="EU34">
            <v>0.19835948944099999</v>
          </cell>
          <cell r="EV34">
            <v>0.197105467319</v>
          </cell>
          <cell r="EW34">
            <v>0.19379359483700001</v>
          </cell>
          <cell r="EX34">
            <v>0.22293627262099999</v>
          </cell>
          <cell r="EY34">
            <v>0.22782689333</v>
          </cell>
          <cell r="EZ34">
            <v>0.20565187931100001</v>
          </cell>
          <cell r="FA34">
            <v>0.22055041789999999</v>
          </cell>
          <cell r="FB34">
            <v>0.20959609746899999</v>
          </cell>
          <cell r="FC34">
            <v>0.19471549987799999</v>
          </cell>
          <cell r="FD34">
            <v>0.194299340248</v>
          </cell>
          <cell r="FE34">
            <v>0.18608075380299999</v>
          </cell>
          <cell r="FF34">
            <v>0.19180011749299999</v>
          </cell>
          <cell r="FG34">
            <v>0.16196280717799999</v>
          </cell>
          <cell r="FH34">
            <v>0.17906379699700001</v>
          </cell>
          <cell r="FI34">
            <v>0.16899150609999999</v>
          </cell>
          <cell r="FJ34">
            <v>0.21354663371999999</v>
          </cell>
          <cell r="FK34">
            <v>0.18144607543899999</v>
          </cell>
          <cell r="FL34">
            <v>0.197695612907</v>
          </cell>
          <cell r="FM34">
            <v>0.15389251708999999</v>
          </cell>
          <cell r="FN34">
            <v>0.191951751709</v>
          </cell>
          <cell r="FO34">
            <v>0.17963755130799999</v>
          </cell>
          <cell r="FP34">
            <v>0.18949085473999999</v>
          </cell>
          <cell r="FQ34">
            <v>0.20133513212199999</v>
          </cell>
          <cell r="FR34">
            <v>0.19899356365199999</v>
          </cell>
          <cell r="FS34">
            <v>0.20215851068499999</v>
          </cell>
          <cell r="FT34">
            <v>0.204704284668</v>
          </cell>
          <cell r="FU34">
            <v>0.21869736909900001</v>
          </cell>
          <cell r="FV34">
            <v>0.18637490272500001</v>
          </cell>
          <cell r="FW34">
            <v>0.19469666481</v>
          </cell>
          <cell r="FX34">
            <v>0.18001216649999999</v>
          </cell>
          <cell r="FY34">
            <v>0.206963121891</v>
          </cell>
          <cell r="FZ34">
            <v>0.21005904674500001</v>
          </cell>
          <cell r="GA34">
            <v>0.20293545723</v>
          </cell>
          <cell r="GB34">
            <v>0.18656641244899999</v>
          </cell>
          <cell r="GC34">
            <v>0.21914023160900001</v>
          </cell>
          <cell r="GD34">
            <v>0.20936149358700001</v>
          </cell>
          <cell r="GE34">
            <v>0.206393897533</v>
          </cell>
          <cell r="GF34">
            <v>0.21273130178499999</v>
          </cell>
          <cell r="GG34">
            <v>0.221042335033</v>
          </cell>
          <cell r="GH34">
            <v>0.23204720020299999</v>
          </cell>
          <cell r="GI34">
            <v>0.18915593624099999</v>
          </cell>
          <cell r="GJ34">
            <v>0.21050053834900001</v>
          </cell>
          <cell r="GK34">
            <v>0.19693291187299999</v>
          </cell>
          <cell r="GL34">
            <v>0.20271545648600001</v>
          </cell>
          <cell r="GM34">
            <v>0.19123798608799999</v>
          </cell>
          <cell r="GN34">
            <v>0.206925451756</v>
          </cell>
          <cell r="GO34">
            <v>0.22264111042000001</v>
          </cell>
          <cell r="GP34">
            <v>0.21259897947299999</v>
          </cell>
          <cell r="GQ34">
            <v>0.21062940359099999</v>
          </cell>
          <cell r="GR34">
            <v>0.19498723745300001</v>
          </cell>
          <cell r="GS34">
            <v>0.19579607248299999</v>
          </cell>
          <cell r="GT34">
            <v>0.188743770123</v>
          </cell>
          <cell r="GU34">
            <v>0.18571913242300001</v>
          </cell>
          <cell r="GV34">
            <v>0.207686603069</v>
          </cell>
          <cell r="GW34">
            <v>0.19026511907599999</v>
          </cell>
          <cell r="GX34">
            <v>0.18126082420299999</v>
          </cell>
          <cell r="GY34">
            <v>0.192499279976</v>
          </cell>
          <cell r="GZ34">
            <v>0.20444977283499999</v>
          </cell>
          <cell r="HA34">
            <v>0.21717756986600001</v>
          </cell>
          <cell r="HB34">
            <v>0.21436321735399999</v>
          </cell>
          <cell r="HC34">
            <v>0.20969313383099999</v>
          </cell>
          <cell r="HD34">
            <v>0.19534951448400001</v>
          </cell>
          <cell r="HE34">
            <v>0.20693945884699999</v>
          </cell>
          <cell r="HF34">
            <v>0.20124703645700001</v>
          </cell>
          <cell r="HG34">
            <v>0.22521138191199999</v>
          </cell>
          <cell r="HH34">
            <v>0.189203023911</v>
          </cell>
          <cell r="HI34">
            <v>0.20311880111700001</v>
          </cell>
          <cell r="HJ34">
            <v>0.21133482456200001</v>
          </cell>
          <cell r="HK34">
            <v>0.21035420894599999</v>
          </cell>
          <cell r="HL34">
            <v>0.197534680367</v>
          </cell>
          <cell r="HM34">
            <v>0.19297337532</v>
          </cell>
          <cell r="HN34">
            <v>0.187566637993</v>
          </cell>
          <cell r="HO34">
            <v>0.18006002903000001</v>
          </cell>
          <cell r="HP34">
            <v>0.18181580305100001</v>
          </cell>
          <cell r="HQ34">
            <v>0.16567325592000001</v>
          </cell>
          <cell r="HR34">
            <v>0.15094417333599999</v>
          </cell>
          <cell r="HS34">
            <v>0.17021894455</v>
          </cell>
          <cell r="HT34">
            <v>0.181111574173</v>
          </cell>
          <cell r="HU34">
            <v>0.175358951092</v>
          </cell>
          <cell r="HV34">
            <v>0.172868311405</v>
          </cell>
          <cell r="HW34">
            <v>0.13160234689700001</v>
          </cell>
          <cell r="HX34">
            <v>0.18752312660199999</v>
          </cell>
          <cell r="HY34">
            <v>0.20547538995699999</v>
          </cell>
          <cell r="HZ34">
            <v>0.20938026905099999</v>
          </cell>
          <cell r="IA34">
            <v>0.20881754159900001</v>
          </cell>
          <cell r="IB34">
            <v>0.21260797977400001</v>
          </cell>
          <cell r="IC34">
            <v>0.195806503296</v>
          </cell>
          <cell r="ID34">
            <v>0.18418914079699999</v>
          </cell>
          <cell r="IE34">
            <v>0.19616603851299999</v>
          </cell>
          <cell r="IF34">
            <v>0.192357301712</v>
          </cell>
          <cell r="IG34">
            <v>0.16485488414800001</v>
          </cell>
          <cell r="IH34">
            <v>0.168586850166</v>
          </cell>
          <cell r="II34">
            <v>0.19422328472100001</v>
          </cell>
          <cell r="IJ34">
            <v>0.20142245292700001</v>
          </cell>
          <cell r="IK34">
            <v>0.21352344751399999</v>
          </cell>
          <cell r="IL34">
            <v>0.193812906742</v>
          </cell>
          <cell r="IM34">
            <v>0.19614917039900001</v>
          </cell>
          <cell r="IN34">
            <v>0.2034329772</v>
          </cell>
          <cell r="IO34">
            <v>0.185711205006</v>
          </cell>
          <cell r="IP34">
            <v>0.19769108295400001</v>
          </cell>
          <cell r="IQ34">
            <v>0.21191090345399999</v>
          </cell>
          <cell r="IR34">
            <v>0.192752227187</v>
          </cell>
          <cell r="IS34">
            <v>2.1684272214800002E-2</v>
          </cell>
          <cell r="IT34">
            <v>8.88903331757</v>
          </cell>
        </row>
        <row r="35">
          <cell r="A35" t="str">
            <v>DEL_CF_4408116_d87G_29_gid</v>
          </cell>
          <cell r="B35">
            <v>0.20490050315899999</v>
          </cell>
          <cell r="C35">
            <v>0.19413369893999999</v>
          </cell>
          <cell r="D35">
            <v>0.167912900448</v>
          </cell>
          <cell r="E35">
            <v>0.17708677053499999</v>
          </cell>
          <cell r="F35">
            <v>0.200283765793</v>
          </cell>
          <cell r="G35">
            <v>7.5365424156199998E-2</v>
          </cell>
          <cell r="H35">
            <v>0.18096137046800001</v>
          </cell>
          <cell r="I35">
            <v>0.18352770805400001</v>
          </cell>
          <cell r="J35">
            <v>0.18423551321000001</v>
          </cell>
          <cell r="K35">
            <v>0.19055467844000001</v>
          </cell>
          <cell r="L35">
            <v>0.220915734768</v>
          </cell>
          <cell r="M35">
            <v>0.202936112881</v>
          </cell>
          <cell r="N35">
            <v>0.10977357626000001</v>
          </cell>
          <cell r="O35">
            <v>0.161866605282</v>
          </cell>
          <cell r="P35">
            <v>0.224425375462</v>
          </cell>
          <cell r="Q35">
            <v>0.172775447369</v>
          </cell>
          <cell r="R35">
            <v>0.204649090767</v>
          </cell>
          <cell r="S35">
            <v>0.21581172943099999</v>
          </cell>
          <cell r="T35">
            <v>0.123462557793</v>
          </cell>
          <cell r="U35">
            <v>0.20660418272</v>
          </cell>
          <cell r="V35">
            <v>0.20008510351200001</v>
          </cell>
          <cell r="W35">
            <v>0.16238909959799999</v>
          </cell>
          <cell r="X35">
            <v>0.184076368809</v>
          </cell>
          <cell r="Y35">
            <v>0.18471121788</v>
          </cell>
          <cell r="Z35">
            <v>0.20713782310500001</v>
          </cell>
          <cell r="AA35">
            <v>0.19867932796500001</v>
          </cell>
          <cell r="AB35">
            <v>0.21615791320800001</v>
          </cell>
          <cell r="AC35">
            <v>0.19265049696</v>
          </cell>
          <cell r="AD35">
            <v>0.177558720112</v>
          </cell>
          <cell r="AE35">
            <v>0.16737657785400001</v>
          </cell>
          <cell r="AF35">
            <v>0.218032956123</v>
          </cell>
          <cell r="AG35">
            <v>0.21833813190500001</v>
          </cell>
          <cell r="AH35">
            <v>0.209787368774</v>
          </cell>
          <cell r="AI35">
            <v>0.21952927112599999</v>
          </cell>
          <cell r="AJ35">
            <v>0.23758184909800001</v>
          </cell>
          <cell r="AK35">
            <v>0.18953555822400001</v>
          </cell>
          <cell r="AL35">
            <v>0.19546794891399999</v>
          </cell>
          <cell r="AM35">
            <v>0.16373509168600001</v>
          </cell>
          <cell r="AN35">
            <v>0.162555634975</v>
          </cell>
          <cell r="AO35">
            <v>0.167455554008</v>
          </cell>
          <cell r="AP35">
            <v>0.17604213953</v>
          </cell>
          <cell r="AQ35">
            <v>0.17319774627699999</v>
          </cell>
          <cell r="AR35">
            <v>0.174387931824</v>
          </cell>
          <cell r="AS35">
            <v>0.18131989240599999</v>
          </cell>
          <cell r="AT35">
            <v>0.205789029598</v>
          </cell>
          <cell r="AU35">
            <v>0.147435545921</v>
          </cell>
          <cell r="AV35">
            <v>0.20256012678099999</v>
          </cell>
          <cell r="AW35">
            <v>0.18910628557199999</v>
          </cell>
          <cell r="AX35">
            <v>0.22185856103900001</v>
          </cell>
          <cell r="AY35">
            <v>0.19646233320199999</v>
          </cell>
          <cell r="AZ35">
            <v>0.14131444692600001</v>
          </cell>
          <cell r="BA35">
            <v>0.16420412063600001</v>
          </cell>
          <cell r="BB35">
            <v>0.215993523598</v>
          </cell>
          <cell r="BC35">
            <v>0.20459073782000001</v>
          </cell>
          <cell r="BD35">
            <v>0.20376074314100001</v>
          </cell>
          <cell r="BE35">
            <v>0.209632635117</v>
          </cell>
          <cell r="BF35">
            <v>0.204693675041</v>
          </cell>
          <cell r="BG35">
            <v>0.19947129488000001</v>
          </cell>
          <cell r="BH35">
            <v>0.223143935204</v>
          </cell>
          <cell r="BI35">
            <v>0.22322487831099999</v>
          </cell>
          <cell r="BJ35">
            <v>0.21308726072299999</v>
          </cell>
          <cell r="BK35">
            <v>0.21653330326100001</v>
          </cell>
          <cell r="BL35">
            <v>0.195205569267</v>
          </cell>
          <cell r="BM35">
            <v>0.136646449566</v>
          </cell>
          <cell r="BN35">
            <v>0.154668867588</v>
          </cell>
          <cell r="BO35">
            <v>0.17119163274800001</v>
          </cell>
          <cell r="BP35">
            <v>0.17209458351099999</v>
          </cell>
          <cell r="BQ35">
            <v>0.22588920593299999</v>
          </cell>
          <cell r="BR35">
            <v>0.21022391319299999</v>
          </cell>
          <cell r="BS35">
            <v>0.215369701385</v>
          </cell>
          <cell r="BT35">
            <v>0.229884028435</v>
          </cell>
          <cell r="BU35">
            <v>0.19561290741000001</v>
          </cell>
          <cell r="BV35">
            <v>0.18117731809599999</v>
          </cell>
          <cell r="BW35">
            <v>0.13994163274800001</v>
          </cell>
          <cell r="BX35">
            <v>0.149388849735</v>
          </cell>
          <cell r="BY35">
            <v>0.17846906185200001</v>
          </cell>
          <cell r="BZ35">
            <v>0.173763632774</v>
          </cell>
          <cell r="CA35">
            <v>0.180300235748</v>
          </cell>
          <cell r="CB35">
            <v>0.130151093006</v>
          </cell>
          <cell r="CC35">
            <v>0.17296183109300001</v>
          </cell>
          <cell r="CD35">
            <v>0.113916397095</v>
          </cell>
          <cell r="CE35">
            <v>0.14990383386600001</v>
          </cell>
          <cell r="CF35">
            <v>0.18423259258300001</v>
          </cell>
          <cell r="CG35">
            <v>0.20858818292600001</v>
          </cell>
          <cell r="CH35">
            <v>0.19972258806199999</v>
          </cell>
          <cell r="CI35">
            <v>0.18372458219500001</v>
          </cell>
          <cell r="CJ35">
            <v>0.18958902358999999</v>
          </cell>
          <cell r="CK35">
            <v>0.18452757597</v>
          </cell>
          <cell r="CL35">
            <v>0.19526165723800001</v>
          </cell>
          <cell r="CM35">
            <v>0.203039765358</v>
          </cell>
          <cell r="CN35">
            <v>0.201532185078</v>
          </cell>
          <cell r="CO35">
            <v>0.201321423054</v>
          </cell>
          <cell r="CP35">
            <v>0.167343854904</v>
          </cell>
          <cell r="CQ35">
            <v>0.17232507467300001</v>
          </cell>
          <cell r="CR35">
            <v>0.17509502172499999</v>
          </cell>
          <cell r="CS35">
            <v>0.172076702118</v>
          </cell>
          <cell r="CT35">
            <v>0.188021183014</v>
          </cell>
          <cell r="CU35">
            <v>0.19058740138999999</v>
          </cell>
          <cell r="CV35">
            <v>0.20778882503500001</v>
          </cell>
          <cell r="CW35">
            <v>0.20046627521499999</v>
          </cell>
          <cell r="CX35">
            <v>0.22057694196700001</v>
          </cell>
          <cell r="CY35">
            <v>0.232302010059</v>
          </cell>
          <cell r="CZ35">
            <v>0.19636607170100001</v>
          </cell>
          <cell r="DA35">
            <v>0.18707162141799999</v>
          </cell>
          <cell r="DB35">
            <v>0.21597957611099999</v>
          </cell>
          <cell r="DC35">
            <v>0.233784258366</v>
          </cell>
          <cell r="DD35">
            <v>0.209044039249</v>
          </cell>
          <cell r="DE35">
            <v>0.21849489212000001</v>
          </cell>
          <cell r="DF35">
            <v>0.22426760196699999</v>
          </cell>
          <cell r="DG35">
            <v>0.206016242504</v>
          </cell>
          <cell r="DH35">
            <v>0.217245161533</v>
          </cell>
          <cell r="DI35">
            <v>0.18242293596299999</v>
          </cell>
          <cell r="DJ35">
            <v>0.15794849395800001</v>
          </cell>
          <cell r="DK35">
            <v>0.187452316284</v>
          </cell>
          <cell r="DL35">
            <v>0.145055234432</v>
          </cell>
          <cell r="DM35">
            <v>0.15253800153700001</v>
          </cell>
          <cell r="DN35">
            <v>0.16794109344499999</v>
          </cell>
          <cell r="DO35">
            <v>0.17248070239999999</v>
          </cell>
          <cell r="DP35">
            <v>0.21438694000200001</v>
          </cell>
          <cell r="DQ35">
            <v>0.22415518760700001</v>
          </cell>
          <cell r="DR35">
            <v>0.19628655910500001</v>
          </cell>
          <cell r="DS35">
            <v>0.19793647527700001</v>
          </cell>
          <cell r="DT35">
            <v>0.20583492517499999</v>
          </cell>
          <cell r="DU35">
            <v>0.203270554543</v>
          </cell>
          <cell r="DV35">
            <v>0.16675782203699999</v>
          </cell>
          <cell r="DW35">
            <v>0.203223586082</v>
          </cell>
          <cell r="DX35">
            <v>0.177645742893</v>
          </cell>
          <cell r="DY35">
            <v>0.170663952827</v>
          </cell>
          <cell r="DZ35">
            <v>0.16727668046999999</v>
          </cell>
          <cell r="EA35">
            <v>0.20052337646499999</v>
          </cell>
          <cell r="EB35">
            <v>0.196989178658</v>
          </cell>
          <cell r="EC35">
            <v>0.20052564144099999</v>
          </cell>
          <cell r="ED35">
            <v>0.195079147816</v>
          </cell>
          <cell r="EE35">
            <v>0.158107280731</v>
          </cell>
          <cell r="EF35">
            <v>0.19590711593599999</v>
          </cell>
          <cell r="EG35">
            <v>0.189793288708</v>
          </cell>
          <cell r="EH35">
            <v>0.222518086433</v>
          </cell>
          <cell r="EI35">
            <v>0.21129894256599999</v>
          </cell>
          <cell r="EJ35">
            <v>0.15711808204700001</v>
          </cell>
          <cell r="EK35">
            <v>0.17892259359400001</v>
          </cell>
          <cell r="EL35">
            <v>0.19182568788500001</v>
          </cell>
          <cell r="EM35">
            <v>0.18760055303600001</v>
          </cell>
          <cell r="EN35">
            <v>0.205842554569</v>
          </cell>
          <cell r="EO35">
            <v>0.21121227741199999</v>
          </cell>
          <cell r="EP35">
            <v>0.21870654821400001</v>
          </cell>
          <cell r="EQ35">
            <v>0.16979283094399999</v>
          </cell>
          <cell r="ER35">
            <v>0.18743389844899999</v>
          </cell>
          <cell r="ES35">
            <v>0.18324881792100001</v>
          </cell>
          <cell r="ET35">
            <v>0.205324888229</v>
          </cell>
          <cell r="EU35">
            <v>0.20806884765600001</v>
          </cell>
          <cell r="EV35">
            <v>0.21262806653999999</v>
          </cell>
          <cell r="EW35">
            <v>0.202585041523</v>
          </cell>
          <cell r="EX35">
            <v>0.22666209936100001</v>
          </cell>
          <cell r="EY35">
            <v>0.22871708869900001</v>
          </cell>
          <cell r="EZ35">
            <v>0.19564396143000001</v>
          </cell>
          <cell r="FA35">
            <v>0.21734303235999999</v>
          </cell>
          <cell r="FB35">
            <v>0.21450811624499999</v>
          </cell>
          <cell r="FC35">
            <v>0.187100172043</v>
          </cell>
          <cell r="FD35">
            <v>0.208240568638</v>
          </cell>
          <cell r="FE35">
            <v>0.188415467739</v>
          </cell>
          <cell r="FF35">
            <v>0.19125926494600001</v>
          </cell>
          <cell r="FG35">
            <v>0.199016451836</v>
          </cell>
          <cell r="FH35">
            <v>0.20516693592099999</v>
          </cell>
          <cell r="FI35">
            <v>0.183878839016</v>
          </cell>
          <cell r="FJ35">
            <v>0.21699309349099999</v>
          </cell>
          <cell r="FK35">
            <v>0.18517869710900001</v>
          </cell>
          <cell r="FL35">
            <v>0.20096778869599999</v>
          </cell>
          <cell r="FM35">
            <v>0.15816164016699999</v>
          </cell>
          <cell r="FN35">
            <v>0.171691179276</v>
          </cell>
          <cell r="FO35">
            <v>0.15452063083600001</v>
          </cell>
          <cell r="FP35">
            <v>0.16349232196800001</v>
          </cell>
          <cell r="FQ35">
            <v>0.16721808910399999</v>
          </cell>
          <cell r="FR35">
            <v>0.212978959084</v>
          </cell>
          <cell r="FS35">
            <v>0.19937837123900001</v>
          </cell>
          <cell r="FT35">
            <v>0.19294697046299999</v>
          </cell>
          <cell r="FU35">
            <v>0.19567656517000001</v>
          </cell>
          <cell r="FV35">
            <v>0.179654240608</v>
          </cell>
          <cell r="FW35">
            <v>0.19070082902900001</v>
          </cell>
          <cell r="FX35">
            <v>0.209968149662</v>
          </cell>
          <cell r="FY35">
            <v>0.199792861938</v>
          </cell>
          <cell r="FZ35">
            <v>0.18739086389500001</v>
          </cell>
          <cell r="GA35">
            <v>0.17831623554199999</v>
          </cell>
          <cell r="GB35">
            <v>0.19685697555500001</v>
          </cell>
          <cell r="GC35">
            <v>0.22161942720399999</v>
          </cell>
          <cell r="GD35">
            <v>0.209231615067</v>
          </cell>
          <cell r="GE35">
            <v>0.20565456152</v>
          </cell>
          <cell r="GF35">
            <v>0.19953173398999999</v>
          </cell>
          <cell r="GG35">
            <v>0.21134835481600001</v>
          </cell>
          <cell r="GH35">
            <v>0.18224805593499999</v>
          </cell>
          <cell r="GI35">
            <v>0.18684947490699999</v>
          </cell>
          <cell r="GJ35">
            <v>0.19889372587199999</v>
          </cell>
          <cell r="GK35">
            <v>0.18548130989100001</v>
          </cell>
          <cell r="GL35">
            <v>0.19606083631499999</v>
          </cell>
          <cell r="GM35">
            <v>0.19573175907099999</v>
          </cell>
          <cell r="GN35">
            <v>0.21011006832099999</v>
          </cell>
          <cell r="GO35">
            <v>0.225786685944</v>
          </cell>
          <cell r="GP35">
            <v>0.21577304601700001</v>
          </cell>
          <cell r="GQ35">
            <v>0.225386083126</v>
          </cell>
          <cell r="GR35">
            <v>0.20640301704399999</v>
          </cell>
          <cell r="GS35">
            <v>0.19077372550999999</v>
          </cell>
          <cell r="GT35">
            <v>0.20246791839600001</v>
          </cell>
          <cell r="GU35">
            <v>0.201569855213</v>
          </cell>
          <cell r="GV35">
            <v>0.209154486656</v>
          </cell>
          <cell r="GW35">
            <v>0.19457215070700001</v>
          </cell>
          <cell r="GX35">
            <v>0.20148670673399999</v>
          </cell>
          <cell r="GY35">
            <v>0.18569874763499999</v>
          </cell>
          <cell r="GZ35">
            <v>0.190463364124</v>
          </cell>
          <cell r="HA35">
            <v>0.20450025796900001</v>
          </cell>
          <cell r="HB35">
            <v>0.19814091920900001</v>
          </cell>
          <cell r="HC35">
            <v>0.19662082195300001</v>
          </cell>
          <cell r="HD35">
            <v>0.19036006927499999</v>
          </cell>
          <cell r="HE35">
            <v>0.20618534088099999</v>
          </cell>
          <cell r="HF35">
            <v>0.21091955900199999</v>
          </cell>
          <cell r="HG35">
            <v>0.23046797514</v>
          </cell>
          <cell r="HH35">
            <v>0.20474052429199999</v>
          </cell>
          <cell r="HI35">
            <v>0.22399890422800001</v>
          </cell>
          <cell r="HJ35">
            <v>0.221970140934</v>
          </cell>
          <cell r="HK35">
            <v>0.208589971066</v>
          </cell>
          <cell r="HL35">
            <v>0.20223468542100001</v>
          </cell>
          <cell r="HM35">
            <v>0.206927239895</v>
          </cell>
          <cell r="HN35">
            <v>0.20085847377800001</v>
          </cell>
          <cell r="HO35">
            <v>0.20279121398899999</v>
          </cell>
          <cell r="HP35">
            <v>0.20967507362400001</v>
          </cell>
          <cell r="HQ35">
            <v>0.216414451599</v>
          </cell>
          <cell r="HR35">
            <v>0.19392204284699999</v>
          </cell>
          <cell r="HS35">
            <v>0.18395197391500001</v>
          </cell>
          <cell r="HT35">
            <v>0.21451336145399999</v>
          </cell>
          <cell r="HU35">
            <v>0.21016651391999999</v>
          </cell>
          <cell r="HV35">
            <v>0.20469993352900001</v>
          </cell>
          <cell r="HW35">
            <v>0.21083313226700001</v>
          </cell>
          <cell r="HX35">
            <v>0.19858032465</v>
          </cell>
          <cell r="HY35">
            <v>0.18614488840099999</v>
          </cell>
          <cell r="HZ35">
            <v>0.18799507618</v>
          </cell>
          <cell r="IA35">
            <v>0.200265169144</v>
          </cell>
          <cell r="IB35">
            <v>0.19840192794799999</v>
          </cell>
          <cell r="IC35">
            <v>0.188929140568</v>
          </cell>
          <cell r="ID35">
            <v>0.191587030888</v>
          </cell>
          <cell r="IE35">
            <v>0.20130121707900001</v>
          </cell>
          <cell r="IF35">
            <v>0.188078761101</v>
          </cell>
          <cell r="IG35">
            <v>0.18146735429800001</v>
          </cell>
          <cell r="IH35">
            <v>0.193423867226</v>
          </cell>
          <cell r="II35">
            <v>0.20389151573200001</v>
          </cell>
          <cell r="IJ35">
            <v>0.19180524349200001</v>
          </cell>
          <cell r="IK35">
            <v>0.20861631631899999</v>
          </cell>
          <cell r="IL35">
            <v>0.19291639327999999</v>
          </cell>
          <cell r="IM35">
            <v>0.18841534853</v>
          </cell>
          <cell r="IN35">
            <v>0.196805357933</v>
          </cell>
          <cell r="IO35">
            <v>0.180637776852</v>
          </cell>
          <cell r="IP35">
            <v>0.19503170251800001</v>
          </cell>
          <cell r="IQ35">
            <v>0.20976901054399999</v>
          </cell>
          <cell r="IR35">
            <v>0.19323207438000001</v>
          </cell>
          <cell r="IS35">
            <v>2.2869521752000001E-2</v>
          </cell>
          <cell r="IT35">
            <v>8.4493274688700009</v>
          </cell>
        </row>
        <row r="36">
          <cell r="A36" t="str">
            <v>SNP_CN_4408064_G139C_R47G_gid</v>
          </cell>
          <cell r="B36">
            <v>0.20190560817700001</v>
          </cell>
          <cell r="C36">
            <v>0.16804748773600001</v>
          </cell>
          <cell r="D36">
            <v>0.20575267076500001</v>
          </cell>
          <cell r="E36">
            <v>0.171375632286</v>
          </cell>
          <cell r="F36">
            <v>0.19699430465699999</v>
          </cell>
          <cell r="G36">
            <v>0.18291711807300001</v>
          </cell>
          <cell r="H36">
            <v>0.18311339616799999</v>
          </cell>
          <cell r="I36">
            <v>0.113089978695</v>
          </cell>
          <cell r="J36">
            <v>0.194278419018</v>
          </cell>
          <cell r="K36">
            <v>0.213743209839</v>
          </cell>
          <cell r="L36">
            <v>0.116034030914</v>
          </cell>
          <cell r="M36">
            <v>0.20993053913099999</v>
          </cell>
          <cell r="N36">
            <v>0.20320278406100001</v>
          </cell>
          <cell r="O36">
            <v>0.19668561220200001</v>
          </cell>
          <cell r="P36">
            <v>0.220662653446</v>
          </cell>
          <cell r="Q36">
            <v>0.175541102886</v>
          </cell>
          <cell r="R36">
            <v>0.17647927999499999</v>
          </cell>
          <cell r="S36">
            <v>0.13165974617000001</v>
          </cell>
          <cell r="T36">
            <v>0.17073976993600001</v>
          </cell>
          <cell r="U36">
            <v>0.18535584211299999</v>
          </cell>
          <cell r="V36">
            <v>0.17277365922900001</v>
          </cell>
          <cell r="W36">
            <v>0.17056947946500001</v>
          </cell>
          <cell r="X36">
            <v>0.18315291404699999</v>
          </cell>
          <cell r="Y36">
            <v>0.21049267053599999</v>
          </cell>
          <cell r="Z36">
            <v>0.18367701768899999</v>
          </cell>
          <cell r="AA36">
            <v>0.184723556042</v>
          </cell>
          <cell r="AB36">
            <v>0.182000160217</v>
          </cell>
          <cell r="AC36">
            <v>0.17454063892400001</v>
          </cell>
          <cell r="AD36">
            <v>0.105293691158</v>
          </cell>
          <cell r="AE36">
            <v>0.20059448480600001</v>
          </cell>
          <cell r="AF36">
            <v>0.184209406376</v>
          </cell>
          <cell r="AG36">
            <v>0.18138289451600001</v>
          </cell>
          <cell r="AH36">
            <v>0.196710884571</v>
          </cell>
          <cell r="AI36">
            <v>0.21445411443699999</v>
          </cell>
          <cell r="AJ36">
            <v>0.22515022754700001</v>
          </cell>
          <cell r="AK36">
            <v>0.20877957344100001</v>
          </cell>
          <cell r="AL36">
            <v>0.23406350612599999</v>
          </cell>
          <cell r="AM36">
            <v>0.20159512758299999</v>
          </cell>
          <cell r="AN36">
            <v>0.19927078485499999</v>
          </cell>
          <cell r="AO36">
            <v>0.19405901432</v>
          </cell>
          <cell r="AP36">
            <v>0.218245565891</v>
          </cell>
          <cell r="AQ36">
            <v>0.18308228254299999</v>
          </cell>
          <cell r="AR36">
            <v>0.16999691724800001</v>
          </cell>
          <cell r="AS36">
            <v>9.5856547355699998E-2</v>
          </cell>
          <cell r="AT36">
            <v>0.19372630119299999</v>
          </cell>
          <cell r="AU36">
            <v>0.20274215936699999</v>
          </cell>
          <cell r="AV36">
            <v>0.180913746357</v>
          </cell>
          <cell r="AW36">
            <v>0.20192456245400001</v>
          </cell>
          <cell r="AX36">
            <v>0.20412552356700001</v>
          </cell>
          <cell r="AY36">
            <v>0.22160148620600001</v>
          </cell>
          <cell r="AZ36">
            <v>0.218506038189</v>
          </cell>
          <cell r="BA36">
            <v>0.20244956016499999</v>
          </cell>
          <cell r="BB36">
            <v>0.22697901725799999</v>
          </cell>
          <cell r="BC36">
            <v>0.21327716112100001</v>
          </cell>
          <cell r="BD36">
            <v>0.19544041156799999</v>
          </cell>
          <cell r="BE36">
            <v>0.20196264982199999</v>
          </cell>
          <cell r="BF36">
            <v>0.18511736393</v>
          </cell>
          <cell r="BG36">
            <v>0.170924127102</v>
          </cell>
          <cell r="BH36">
            <v>0.184095263481</v>
          </cell>
          <cell r="BI36">
            <v>0.21701246499999999</v>
          </cell>
          <cell r="BJ36">
            <v>0.182402253151</v>
          </cell>
          <cell r="BK36">
            <v>0.20475155115099999</v>
          </cell>
          <cell r="BL36">
            <v>0.192824006081</v>
          </cell>
          <cell r="BM36">
            <v>0.19245839118999999</v>
          </cell>
          <cell r="BN36">
            <v>0.19300884008399999</v>
          </cell>
          <cell r="BO36">
            <v>0.18133133649800001</v>
          </cell>
          <cell r="BP36">
            <v>0.182286262512</v>
          </cell>
          <cell r="BQ36">
            <v>0.19262135028800001</v>
          </cell>
          <cell r="BR36">
            <v>0.17428219318400001</v>
          </cell>
          <cell r="BS36">
            <v>0.17589730024299999</v>
          </cell>
          <cell r="BT36">
            <v>0.190972745419</v>
          </cell>
          <cell r="BU36">
            <v>0.175176680088</v>
          </cell>
          <cell r="BV36">
            <v>0.20823574066200001</v>
          </cell>
          <cell r="BW36">
            <v>0.18564063310600001</v>
          </cell>
          <cell r="BX36">
            <v>0.194166064262</v>
          </cell>
          <cell r="BY36">
            <v>0.19749110937100001</v>
          </cell>
          <cell r="BZ36">
            <v>0.18783450126599999</v>
          </cell>
          <cell r="CA36">
            <v>0.123294472694</v>
          </cell>
          <cell r="CB36">
            <v>0.185234606266</v>
          </cell>
          <cell r="CC36">
            <v>0.167234659195</v>
          </cell>
          <cell r="CD36">
            <v>0.18066442012799999</v>
          </cell>
          <cell r="CE36">
            <v>0.17374497652099999</v>
          </cell>
          <cell r="CF36">
            <v>0.18793547153500001</v>
          </cell>
          <cell r="CG36">
            <v>0.18496513366699999</v>
          </cell>
          <cell r="CH36">
            <v>0.209096968174</v>
          </cell>
          <cell r="CI36">
            <v>0.19150435924500001</v>
          </cell>
          <cell r="CJ36">
            <v>0.193243682384</v>
          </cell>
          <cell r="CK36">
            <v>0.138282358646</v>
          </cell>
          <cell r="CL36">
            <v>0.15174353122699999</v>
          </cell>
          <cell r="CM36">
            <v>0.159957647324</v>
          </cell>
          <cell r="CN36">
            <v>0.196540117264</v>
          </cell>
          <cell r="CO36">
            <v>0.21531921625100001</v>
          </cell>
          <cell r="CP36">
            <v>0.19334518909500001</v>
          </cell>
          <cell r="CQ36">
            <v>0.19829934835400001</v>
          </cell>
          <cell r="CR36">
            <v>0.20319753885299999</v>
          </cell>
          <cell r="CS36">
            <v>0.19468986988100001</v>
          </cell>
          <cell r="CT36">
            <v>0.194170415401</v>
          </cell>
          <cell r="CU36">
            <v>0.188535153866</v>
          </cell>
          <cell r="CV36">
            <v>0.187058627605</v>
          </cell>
          <cell r="CW36">
            <v>0.18698751926400001</v>
          </cell>
          <cell r="CX36">
            <v>0.19183951616299999</v>
          </cell>
          <cell r="CY36">
            <v>0.19874602556199999</v>
          </cell>
          <cell r="CZ36">
            <v>0.18785881996199999</v>
          </cell>
          <cell r="DA36">
            <v>0.200495302677</v>
          </cell>
          <cell r="DB36">
            <v>0.190009593964</v>
          </cell>
          <cell r="DC36">
            <v>0.191123008728</v>
          </cell>
          <cell r="DD36">
            <v>0.18069386482200001</v>
          </cell>
          <cell r="DE36">
            <v>0.179624140263</v>
          </cell>
          <cell r="DF36">
            <v>0.205633044243</v>
          </cell>
          <cell r="DG36">
            <v>0.21595549583400001</v>
          </cell>
          <cell r="DH36">
            <v>0.177529752254</v>
          </cell>
          <cell r="DI36">
            <v>0.18885201215700001</v>
          </cell>
          <cell r="DJ36">
            <v>0.19962853193300001</v>
          </cell>
          <cell r="DK36">
            <v>0.203727722168</v>
          </cell>
          <cell r="DL36">
            <v>0.19667446613299999</v>
          </cell>
          <cell r="DM36">
            <v>0.18724018335299999</v>
          </cell>
          <cell r="DN36">
            <v>0.20816183090199999</v>
          </cell>
          <cell r="DO36">
            <v>0.18983900546999999</v>
          </cell>
          <cell r="DP36">
            <v>0.18807280063599999</v>
          </cell>
          <cell r="DQ36">
            <v>0.18740576505699999</v>
          </cell>
          <cell r="DR36">
            <v>0.19323265552499999</v>
          </cell>
          <cell r="DS36">
            <v>0.19199395179699999</v>
          </cell>
          <cell r="DT36">
            <v>0.18653750419599999</v>
          </cell>
          <cell r="DU36">
            <v>0.14637774229</v>
          </cell>
          <cell r="DV36">
            <v>0.17731952667199999</v>
          </cell>
          <cell r="DW36">
            <v>0.17771166562999999</v>
          </cell>
          <cell r="DX36">
            <v>0.19351154565799999</v>
          </cell>
          <cell r="DY36">
            <v>0.20047706365599999</v>
          </cell>
          <cell r="DZ36">
            <v>0.20079028606400001</v>
          </cell>
          <cell r="EA36">
            <v>0.21718001365699999</v>
          </cell>
          <cell r="EB36">
            <v>0.15121430158599999</v>
          </cell>
          <cell r="EC36">
            <v>0.17378616332999999</v>
          </cell>
          <cell r="ED36">
            <v>0.17581427097300001</v>
          </cell>
          <cell r="EE36">
            <v>0.182068288326</v>
          </cell>
          <cell r="EF36">
            <v>0.13178282976200001</v>
          </cell>
          <cell r="EG36">
            <v>0.11598122119900001</v>
          </cell>
          <cell r="EH36">
            <v>0.18251311779000001</v>
          </cell>
          <cell r="EI36">
            <v>0.15407699346500001</v>
          </cell>
          <cell r="EJ36">
            <v>0.16830372810399999</v>
          </cell>
          <cell r="EK36">
            <v>0.19101154804199999</v>
          </cell>
          <cell r="EL36">
            <v>0.186524987221</v>
          </cell>
          <cell r="EM36">
            <v>0.182972371578</v>
          </cell>
          <cell r="EN36">
            <v>0.18213528394699999</v>
          </cell>
          <cell r="EO36">
            <v>0.18382108211500001</v>
          </cell>
          <cell r="EP36">
            <v>0.210362315178</v>
          </cell>
          <cell r="EQ36">
            <v>0.20040154457100001</v>
          </cell>
          <cell r="ER36">
            <v>0.19508147239699999</v>
          </cell>
          <cell r="ES36">
            <v>0.17752796411499999</v>
          </cell>
          <cell r="ET36">
            <v>0.19953840971</v>
          </cell>
          <cell r="EU36">
            <v>0.19407206773800001</v>
          </cell>
          <cell r="EV36">
            <v>0.19155091047299999</v>
          </cell>
          <cell r="EW36">
            <v>0.16540217399599999</v>
          </cell>
          <cell r="EX36">
            <v>0.18370485305799999</v>
          </cell>
          <cell r="EY36">
            <v>0.18631350994099999</v>
          </cell>
          <cell r="EZ36">
            <v>0.14768409729000001</v>
          </cell>
          <cell r="FA36">
            <v>0.17236137390100001</v>
          </cell>
          <cell r="FB36">
            <v>0.207799017429</v>
          </cell>
          <cell r="FC36">
            <v>0.19169896841</v>
          </cell>
          <cell r="FD36">
            <v>0.21098268032100001</v>
          </cell>
          <cell r="FE36">
            <v>0.195660948753</v>
          </cell>
          <cell r="FF36">
            <v>0.19484061002700001</v>
          </cell>
          <cell r="FG36">
            <v>0.19681942462900001</v>
          </cell>
          <cell r="FH36">
            <v>0.20137667655899999</v>
          </cell>
          <cell r="FI36">
            <v>0.185261666775</v>
          </cell>
          <cell r="FJ36">
            <v>0.183992028236</v>
          </cell>
          <cell r="FK36">
            <v>0.17107462882999999</v>
          </cell>
          <cell r="FL36">
            <v>0.18970012664800001</v>
          </cell>
          <cell r="FM36">
            <v>0.21099269390100001</v>
          </cell>
          <cell r="FN36">
            <v>0.20628613233599999</v>
          </cell>
          <cell r="FO36">
            <v>0.19660955667499999</v>
          </cell>
          <cell r="FP36">
            <v>0.200876951218</v>
          </cell>
          <cell r="FQ36">
            <v>0.20760279893899999</v>
          </cell>
          <cell r="FR36">
            <v>0.207118451595</v>
          </cell>
          <cell r="FS36">
            <v>0.19461494684200001</v>
          </cell>
          <cell r="FT36">
            <v>0.17619943618799999</v>
          </cell>
          <cell r="FU36">
            <v>0.20260679721800001</v>
          </cell>
          <cell r="FV36">
            <v>0.14430117607099999</v>
          </cell>
          <cell r="FW36">
            <v>0.17755126953100001</v>
          </cell>
          <cell r="FX36">
            <v>0.20621997117999999</v>
          </cell>
          <cell r="FY36">
            <v>0.20000004768400001</v>
          </cell>
          <cell r="FZ36">
            <v>0.20292276143999999</v>
          </cell>
          <cell r="GA36">
            <v>0.16468250751499999</v>
          </cell>
          <cell r="GB36">
            <v>0.189299464226</v>
          </cell>
          <cell r="GC36">
            <v>0.217280685902</v>
          </cell>
          <cell r="GD36">
            <v>0.190684437752</v>
          </cell>
          <cell r="GE36">
            <v>0.19563084840799999</v>
          </cell>
          <cell r="GF36">
            <v>0.15267062187200001</v>
          </cell>
          <cell r="GG36">
            <v>0.18055331707</v>
          </cell>
          <cell r="GH36">
            <v>0.21415644884099999</v>
          </cell>
          <cell r="GI36">
            <v>0.17813289165499999</v>
          </cell>
          <cell r="GJ36">
            <v>0.17160940170299999</v>
          </cell>
          <cell r="GK36">
            <v>0.15512949228299999</v>
          </cell>
          <cell r="GL36">
            <v>0.16390579938899999</v>
          </cell>
          <cell r="GM36">
            <v>0.142990887165</v>
          </cell>
          <cell r="GN36">
            <v>0.16194456815700001</v>
          </cell>
          <cell r="GO36">
            <v>0.13337761163699999</v>
          </cell>
          <cell r="GP36">
            <v>0.13796287774999999</v>
          </cell>
          <cell r="GQ36">
            <v>0.11873960494999999</v>
          </cell>
          <cell r="GR36">
            <v>0.13052123785</v>
          </cell>
          <cell r="GS36">
            <v>0.16748917102800001</v>
          </cell>
          <cell r="GT36">
            <v>0.16856646537799999</v>
          </cell>
          <cell r="GU36">
            <v>0.17949002981199999</v>
          </cell>
          <cell r="GV36">
            <v>0.18710273504300001</v>
          </cell>
          <cell r="GW36">
            <v>0.20837754011199999</v>
          </cell>
          <cell r="GX36">
            <v>0.20264017581900001</v>
          </cell>
          <cell r="GY36">
            <v>0.188111186028</v>
          </cell>
          <cell r="GZ36">
            <v>0.202009856701</v>
          </cell>
          <cell r="HA36">
            <v>0.21436393261</v>
          </cell>
          <cell r="HB36">
            <v>0.20275604724900001</v>
          </cell>
          <cell r="HC36">
            <v>0.20006227493299999</v>
          </cell>
          <cell r="HD36">
            <v>0.19258898496599999</v>
          </cell>
          <cell r="HE36">
            <v>0.18410533666600001</v>
          </cell>
          <cell r="HF36">
            <v>0.20597064495100001</v>
          </cell>
          <cell r="HG36">
            <v>0.19854748249099999</v>
          </cell>
          <cell r="HH36">
            <v>0.142176628113</v>
          </cell>
          <cell r="HI36">
            <v>0.177475035191</v>
          </cell>
          <cell r="HJ36">
            <v>0.17341774702099999</v>
          </cell>
          <cell r="HK36">
            <v>0.187311708927</v>
          </cell>
          <cell r="HL36">
            <v>0.20983350276900001</v>
          </cell>
          <cell r="HM36">
            <v>0.212463855743</v>
          </cell>
          <cell r="HN36">
            <v>0.20308566093399999</v>
          </cell>
          <cell r="HO36">
            <v>0.200547277927</v>
          </cell>
          <cell r="HP36">
            <v>0.21055364608800001</v>
          </cell>
          <cell r="HQ36">
            <v>0.217255473137</v>
          </cell>
          <cell r="HR36">
            <v>0.19284379482299999</v>
          </cell>
          <cell r="HS36">
            <v>0.19163662195200001</v>
          </cell>
          <cell r="HT36">
            <v>0.19316065311399999</v>
          </cell>
          <cell r="HU36">
            <v>0.19598865508999999</v>
          </cell>
          <cell r="HV36">
            <v>0.190950751305</v>
          </cell>
          <cell r="HW36">
            <v>0.18076485395399999</v>
          </cell>
          <cell r="HX36">
            <v>0.200110256672</v>
          </cell>
          <cell r="HY36">
            <v>0.18950486183199999</v>
          </cell>
          <cell r="HZ36">
            <v>0.183179795742</v>
          </cell>
          <cell r="IA36">
            <v>0.15908849239299999</v>
          </cell>
          <cell r="IB36">
            <v>0.17322582006500001</v>
          </cell>
          <cell r="IC36">
            <v>0.189829707146</v>
          </cell>
          <cell r="ID36">
            <v>0.191019058228</v>
          </cell>
          <cell r="IE36">
            <v>0.19172334670999999</v>
          </cell>
          <cell r="IF36">
            <v>0.17946451902400001</v>
          </cell>
          <cell r="IG36">
            <v>0.19647943973500001</v>
          </cell>
          <cell r="IH36">
            <v>0.198092341423</v>
          </cell>
          <cell r="II36">
            <v>0.20480728149399999</v>
          </cell>
          <cell r="IJ36">
            <v>0.20535075664499999</v>
          </cell>
          <cell r="IK36">
            <v>0.22117352485700001</v>
          </cell>
          <cell r="IL36">
            <v>0.20073258876799999</v>
          </cell>
          <cell r="IM36">
            <v>0.19960993528400001</v>
          </cell>
          <cell r="IN36">
            <v>0.19896543025999999</v>
          </cell>
          <cell r="IO36">
            <v>0.18623065948500001</v>
          </cell>
          <cell r="IP36">
            <v>0.20037257671399999</v>
          </cell>
          <cell r="IQ36">
            <v>0.21668422222100001</v>
          </cell>
          <cell r="IR36">
            <v>0.18719732761399999</v>
          </cell>
          <cell r="IS36">
            <v>2.2200305014800002E-2</v>
          </cell>
          <cell r="IT36">
            <v>8.4321966171299998</v>
          </cell>
        </row>
        <row r="37">
          <cell r="A37" t="str">
            <v>SNP_CN_4407995_T208G_S70R_gid</v>
          </cell>
          <cell r="B37">
            <v>0.10128933191300001</v>
          </cell>
          <cell r="C37">
            <v>0.186297297478</v>
          </cell>
          <cell r="D37">
            <v>0.23626041412400001</v>
          </cell>
          <cell r="E37">
            <v>0.215428769588</v>
          </cell>
          <cell r="F37">
            <v>0.238076150417</v>
          </cell>
          <cell r="G37">
            <v>0.21559715270999999</v>
          </cell>
          <cell r="H37">
            <v>0.22629547119099999</v>
          </cell>
          <cell r="I37">
            <v>0.19252431392700001</v>
          </cell>
          <cell r="J37">
            <v>0.18527281284300001</v>
          </cell>
          <cell r="K37">
            <v>0.16274261474599999</v>
          </cell>
          <cell r="L37">
            <v>0.256165504456</v>
          </cell>
          <cell r="M37">
            <v>0.144802153111</v>
          </cell>
          <cell r="N37">
            <v>0.183664321899</v>
          </cell>
          <cell r="O37">
            <v>0.192876815796</v>
          </cell>
          <cell r="P37">
            <v>0.228688240051</v>
          </cell>
          <cell r="Q37">
            <v>0.15071517229100001</v>
          </cell>
          <cell r="R37">
            <v>0.20187008380900001</v>
          </cell>
          <cell r="S37">
            <v>0.235552489758</v>
          </cell>
          <cell r="T37">
            <v>0.23950779438</v>
          </cell>
          <cell r="U37">
            <v>0.241739392281</v>
          </cell>
          <cell r="V37">
            <v>0.20885020494500001</v>
          </cell>
          <cell r="W37">
            <v>0.225959897041</v>
          </cell>
          <cell r="X37">
            <v>0.22195494175</v>
          </cell>
          <cell r="Y37">
            <v>0.18343955278400001</v>
          </cell>
          <cell r="Z37">
            <v>0.22392964363100001</v>
          </cell>
          <cell r="AA37">
            <v>0.22035825252499999</v>
          </cell>
          <cell r="AB37">
            <v>0.226317286491</v>
          </cell>
          <cell r="AC37">
            <v>0.23710519075399999</v>
          </cell>
          <cell r="AD37">
            <v>0.23647630214699999</v>
          </cell>
          <cell r="AE37">
            <v>0.202709197998</v>
          </cell>
          <cell r="AF37">
            <v>0.22052890062300001</v>
          </cell>
          <cell r="AG37">
            <v>0.24024724960300001</v>
          </cell>
          <cell r="AH37">
            <v>0.22467517852800001</v>
          </cell>
          <cell r="AI37">
            <v>0.16340029239699999</v>
          </cell>
          <cell r="AJ37">
            <v>0.22615164518399999</v>
          </cell>
          <cell r="AK37">
            <v>0.15656000375699999</v>
          </cell>
          <cell r="AL37">
            <v>0.18463331460999999</v>
          </cell>
          <cell r="AM37">
            <v>0.199084758759</v>
          </cell>
          <cell r="AN37">
            <v>0.218294501305</v>
          </cell>
          <cell r="AO37">
            <v>0.23366767167999999</v>
          </cell>
          <cell r="AP37">
            <v>0.22556602954900001</v>
          </cell>
          <cell r="AQ37">
            <v>0.180227160454</v>
          </cell>
          <cell r="AR37">
            <v>0.194802999496</v>
          </cell>
          <cell r="AS37">
            <v>0.24267643690099999</v>
          </cell>
          <cell r="AT37">
            <v>0.24750071764000001</v>
          </cell>
          <cell r="AU37">
            <v>0.252200186253</v>
          </cell>
          <cell r="AV37">
            <v>0.22530311346099999</v>
          </cell>
          <cell r="AW37">
            <v>0.212776303291</v>
          </cell>
          <cell r="AX37">
            <v>0.19825935363800001</v>
          </cell>
          <cell r="AY37">
            <v>0.213452279568</v>
          </cell>
          <cell r="AZ37">
            <v>0.21490395069099999</v>
          </cell>
          <cell r="BA37">
            <v>0.236149191856</v>
          </cell>
          <cell r="BB37">
            <v>0.23719674348799999</v>
          </cell>
          <cell r="BC37">
            <v>0.22308588028000001</v>
          </cell>
          <cell r="BD37">
            <v>0.21589994430500001</v>
          </cell>
          <cell r="BE37">
            <v>0.22711551189400001</v>
          </cell>
          <cell r="BF37">
            <v>0.24526375532200001</v>
          </cell>
          <cell r="BG37">
            <v>0.239309489727</v>
          </cell>
          <cell r="BH37">
            <v>0.23315012455</v>
          </cell>
          <cell r="BI37">
            <v>0.24433755874599999</v>
          </cell>
          <cell r="BJ37">
            <v>0.20884758234</v>
          </cell>
          <cell r="BK37">
            <v>0.21498918533299999</v>
          </cell>
          <cell r="BL37">
            <v>0.18435513973199999</v>
          </cell>
          <cell r="BM37">
            <v>0.173035264015</v>
          </cell>
          <cell r="BN37">
            <v>0.180167913437</v>
          </cell>
          <cell r="BO37">
            <v>0.15232592821099999</v>
          </cell>
          <cell r="BP37">
            <v>0.14144623279599999</v>
          </cell>
          <cell r="BQ37">
            <v>0.20017027854899999</v>
          </cell>
          <cell r="BR37">
            <v>0.19367420673399999</v>
          </cell>
          <cell r="BS37">
            <v>0.208794534206</v>
          </cell>
          <cell r="BT37">
            <v>0.25848656892799998</v>
          </cell>
          <cell r="BU37">
            <v>0.225711762905</v>
          </cell>
          <cell r="BV37">
            <v>0.17386752367</v>
          </cell>
          <cell r="BW37">
            <v>0.151030600071</v>
          </cell>
          <cell r="BX37">
            <v>0.168619632721</v>
          </cell>
          <cell r="BY37">
            <v>0.177938520908</v>
          </cell>
          <cell r="BZ37">
            <v>0.18489527702299999</v>
          </cell>
          <cell r="CA37">
            <v>0.16664600372300001</v>
          </cell>
          <cell r="CB37">
            <v>0.19659453630400001</v>
          </cell>
          <cell r="CC37">
            <v>0.230496168137</v>
          </cell>
          <cell r="CD37">
            <v>0.17261934280399999</v>
          </cell>
          <cell r="CE37">
            <v>0.166813731194</v>
          </cell>
          <cell r="CF37">
            <v>0.16324341297100001</v>
          </cell>
          <cell r="CG37">
            <v>0.19329929351799999</v>
          </cell>
          <cell r="CH37">
            <v>0.20852375030500001</v>
          </cell>
          <cell r="CI37">
            <v>0.18350291252100001</v>
          </cell>
          <cell r="CJ37">
            <v>0.19317704439200001</v>
          </cell>
          <cell r="CK37">
            <v>0.22303771972700001</v>
          </cell>
          <cell r="CL37">
            <v>0.16372770071000001</v>
          </cell>
          <cell r="CM37">
            <v>0.188519656658</v>
          </cell>
          <cell r="CN37">
            <v>0.202423632145</v>
          </cell>
          <cell r="CO37">
            <v>0.204935967922</v>
          </cell>
          <cell r="CP37">
            <v>0.17399758100500001</v>
          </cell>
          <cell r="CQ37">
            <v>0.18463379144700001</v>
          </cell>
          <cell r="CR37">
            <v>0.19367492198899999</v>
          </cell>
          <cell r="CS37">
            <v>0.19474136829399999</v>
          </cell>
          <cell r="CT37">
            <v>0.15336894988999999</v>
          </cell>
          <cell r="CU37">
            <v>0.170455098152</v>
          </cell>
          <cell r="CV37">
            <v>0.19162881374400001</v>
          </cell>
          <cell r="CW37">
            <v>0.18841266632100001</v>
          </cell>
          <cell r="CX37">
            <v>0.217956781387</v>
          </cell>
          <cell r="CY37">
            <v>0.220951259136</v>
          </cell>
          <cell r="CZ37">
            <v>0.23013603687299999</v>
          </cell>
          <cell r="DA37">
            <v>0.19063895940799999</v>
          </cell>
          <cell r="DB37">
            <v>0.17068880796399999</v>
          </cell>
          <cell r="DC37">
            <v>0.20562970638299999</v>
          </cell>
          <cell r="DD37">
            <v>0.196410596371</v>
          </cell>
          <cell r="DE37">
            <v>0.21567505598100001</v>
          </cell>
          <cell r="DF37">
            <v>0.22188895940799999</v>
          </cell>
          <cell r="DG37">
            <v>0.207200467587</v>
          </cell>
          <cell r="DH37">
            <v>0.21110355854000001</v>
          </cell>
          <cell r="DI37">
            <v>0.17632818221999999</v>
          </cell>
          <cell r="DJ37">
            <v>0.20563894510299999</v>
          </cell>
          <cell r="DK37">
            <v>0.224157869816</v>
          </cell>
          <cell r="DL37">
            <v>0.209252357483</v>
          </cell>
          <cell r="DM37">
            <v>0.198483705521</v>
          </cell>
          <cell r="DN37">
            <v>0.23218530416499999</v>
          </cell>
          <cell r="DO37">
            <v>0.25250899791699999</v>
          </cell>
          <cell r="DP37">
            <v>0.199082612991</v>
          </cell>
          <cell r="DQ37">
            <v>0.186612069607</v>
          </cell>
          <cell r="DR37">
            <v>0.18899387121200001</v>
          </cell>
          <cell r="DS37">
            <v>0.19419127702700001</v>
          </cell>
          <cell r="DT37">
            <v>0.21772629022600001</v>
          </cell>
          <cell r="DU37">
            <v>0.25026053190199998</v>
          </cell>
          <cell r="DV37">
            <v>0.21474552154500001</v>
          </cell>
          <cell r="DW37">
            <v>0.19055986404399999</v>
          </cell>
          <cell r="DX37">
            <v>0.19550299644499999</v>
          </cell>
          <cell r="DY37">
            <v>0.19052004814099999</v>
          </cell>
          <cell r="DZ37">
            <v>0.18156874179800001</v>
          </cell>
          <cell r="EA37">
            <v>0.18227624893200001</v>
          </cell>
          <cell r="EB37">
            <v>0.18908125162100001</v>
          </cell>
          <cell r="EC37">
            <v>0.212745249271</v>
          </cell>
          <cell r="ED37">
            <v>0.19484072923699999</v>
          </cell>
          <cell r="EE37">
            <v>0.194356262684</v>
          </cell>
          <cell r="EF37">
            <v>0.19770967960399999</v>
          </cell>
          <cell r="EG37">
            <v>0.189875721931</v>
          </cell>
          <cell r="EH37">
            <v>0.18974471092199999</v>
          </cell>
          <cell r="EI37">
            <v>0.18336009979199999</v>
          </cell>
          <cell r="EJ37">
            <v>0.20361244678500001</v>
          </cell>
          <cell r="EK37">
            <v>0.23427444696399999</v>
          </cell>
          <cell r="EL37">
            <v>0.23102861642799999</v>
          </cell>
          <cell r="EM37">
            <v>0.24344563484199999</v>
          </cell>
          <cell r="EN37">
            <v>0.23463112115900001</v>
          </cell>
          <cell r="EO37">
            <v>0.23187363147699999</v>
          </cell>
          <cell r="EP37">
            <v>0.220730960369</v>
          </cell>
          <cell r="EQ37">
            <v>0.20396584272400001</v>
          </cell>
          <cell r="ER37">
            <v>0.18676042556799999</v>
          </cell>
          <cell r="ES37">
            <v>0.17805212736100001</v>
          </cell>
          <cell r="ET37">
            <v>0.158939659595</v>
          </cell>
          <cell r="EU37">
            <v>0.15568733215300001</v>
          </cell>
          <cell r="EV37">
            <v>0.17220985889400001</v>
          </cell>
          <cell r="EW37">
            <v>0.169192373753</v>
          </cell>
          <cell r="EX37">
            <v>0.19583117961900001</v>
          </cell>
          <cell r="EY37">
            <v>0.213440597057</v>
          </cell>
          <cell r="EZ37">
            <v>0.188750565052</v>
          </cell>
          <cell r="FA37">
            <v>0.18469381332400001</v>
          </cell>
          <cell r="FB37">
            <v>0.172532021999</v>
          </cell>
          <cell r="FC37">
            <v>0.17198014259300001</v>
          </cell>
          <cell r="FD37">
            <v>0.196167051792</v>
          </cell>
          <cell r="FE37">
            <v>0.18693286180499999</v>
          </cell>
          <cell r="FF37">
            <v>0.189257740974</v>
          </cell>
          <cell r="FG37">
            <v>0.19847625494000001</v>
          </cell>
          <cell r="FH37">
            <v>0.209888935089</v>
          </cell>
          <cell r="FI37">
            <v>0.204332351685</v>
          </cell>
          <cell r="FJ37">
            <v>0.18721020221699999</v>
          </cell>
          <cell r="FK37">
            <v>0.183228075504</v>
          </cell>
          <cell r="FL37">
            <v>0.195933997631</v>
          </cell>
          <cell r="FM37">
            <v>0.17206794023499999</v>
          </cell>
          <cell r="FN37">
            <v>0.19481939077400001</v>
          </cell>
          <cell r="FO37">
            <v>0.18603926897</v>
          </cell>
          <cell r="FP37">
            <v>0.17111158370999999</v>
          </cell>
          <cell r="FQ37">
            <v>0.17029643058800001</v>
          </cell>
          <cell r="FR37">
            <v>0.21337711811099999</v>
          </cell>
          <cell r="FS37">
            <v>0.207130789757</v>
          </cell>
          <cell r="FT37">
            <v>0.20571231842000001</v>
          </cell>
          <cell r="FU37">
            <v>0.19634950161</v>
          </cell>
          <cell r="FV37">
            <v>0.198341548443</v>
          </cell>
          <cell r="FW37">
            <v>0.21357369422899999</v>
          </cell>
          <cell r="FX37">
            <v>0.19694048166299999</v>
          </cell>
          <cell r="FY37">
            <v>0.21555638313299999</v>
          </cell>
          <cell r="FZ37">
            <v>0.21309894323299999</v>
          </cell>
          <cell r="GA37">
            <v>0.202025830746</v>
          </cell>
          <cell r="GB37">
            <v>0.19607311487199999</v>
          </cell>
          <cell r="GC37">
            <v>0.22674578428299999</v>
          </cell>
          <cell r="GD37">
            <v>0.19608420133599999</v>
          </cell>
          <cell r="GE37">
            <v>0.197816669941</v>
          </cell>
          <cell r="GF37">
            <v>0.21138328313800001</v>
          </cell>
          <cell r="GG37">
            <v>0.21980953216599999</v>
          </cell>
          <cell r="GH37">
            <v>0.23251307010700001</v>
          </cell>
          <cell r="GI37">
            <v>0.19734460115399999</v>
          </cell>
          <cell r="GJ37">
            <v>0.20157867670099999</v>
          </cell>
          <cell r="GK37">
            <v>0.197823941708</v>
          </cell>
          <cell r="GL37">
            <v>0.21124345064200001</v>
          </cell>
          <cell r="GM37">
            <v>0.20001679658900001</v>
          </cell>
          <cell r="GN37">
            <v>0.22849243879299999</v>
          </cell>
          <cell r="GO37">
            <v>0.23458349704699999</v>
          </cell>
          <cell r="GP37">
            <v>0.23051738738999999</v>
          </cell>
          <cell r="GQ37">
            <v>0.21640527248399999</v>
          </cell>
          <cell r="GR37">
            <v>0.205445170403</v>
          </cell>
          <cell r="GS37">
            <v>0.18352365493799999</v>
          </cell>
          <cell r="GT37">
            <v>0.18638229370100001</v>
          </cell>
          <cell r="GU37">
            <v>0.22011536359799999</v>
          </cell>
          <cell r="GV37">
            <v>0.227350771427</v>
          </cell>
          <cell r="GW37">
            <v>0.21894127130499999</v>
          </cell>
          <cell r="GX37">
            <v>0.228690683842</v>
          </cell>
          <cell r="GY37">
            <v>0.21899819374099999</v>
          </cell>
          <cell r="GZ37">
            <v>0.212039470673</v>
          </cell>
          <cell r="HA37">
            <v>0.227573990822</v>
          </cell>
          <cell r="HB37">
            <v>0.22231584787399999</v>
          </cell>
          <cell r="HC37">
            <v>0.21633589267700001</v>
          </cell>
          <cell r="HD37">
            <v>0.205620110035</v>
          </cell>
          <cell r="HE37">
            <v>0.227953791618</v>
          </cell>
          <cell r="HF37">
            <v>0.236806094646</v>
          </cell>
          <cell r="HG37">
            <v>0.20196342468299999</v>
          </cell>
          <cell r="HH37">
            <v>0.18680101633099999</v>
          </cell>
          <cell r="HI37">
            <v>0.21326154470399999</v>
          </cell>
          <cell r="HJ37">
            <v>0.21432137489299999</v>
          </cell>
          <cell r="HK37">
            <v>0.212460339069</v>
          </cell>
          <cell r="HL37">
            <v>0.213156759739</v>
          </cell>
          <cell r="HM37">
            <v>0.22012865543400001</v>
          </cell>
          <cell r="HN37">
            <v>0.19195133447599999</v>
          </cell>
          <cell r="HO37">
            <v>0.19413250684700001</v>
          </cell>
          <cell r="HP37">
            <v>0.19484531879399999</v>
          </cell>
          <cell r="HQ37">
            <v>0.21724998950999999</v>
          </cell>
          <cell r="HR37">
            <v>0.19659900665300001</v>
          </cell>
          <cell r="HS37">
            <v>0.191010415554</v>
          </cell>
          <cell r="HT37">
            <v>0.189701080322</v>
          </cell>
          <cell r="HU37">
            <v>0.18020969629299999</v>
          </cell>
          <cell r="HV37">
            <v>0.18346518278099999</v>
          </cell>
          <cell r="HW37">
            <v>0.15737968683199999</v>
          </cell>
          <cell r="HX37">
            <v>0.18255901336700001</v>
          </cell>
          <cell r="HY37">
            <v>0.18304431438400001</v>
          </cell>
          <cell r="HZ37">
            <v>0.158478498459</v>
          </cell>
          <cell r="IA37">
            <v>0.172824144363</v>
          </cell>
          <cell r="IB37">
            <v>0.17705559730500001</v>
          </cell>
          <cell r="IC37">
            <v>0.195099890232</v>
          </cell>
          <cell r="ID37">
            <v>0.189176023006</v>
          </cell>
          <cell r="IE37">
            <v>0.20774543285399999</v>
          </cell>
          <cell r="IF37">
            <v>0.18429964780800001</v>
          </cell>
          <cell r="IG37">
            <v>0.16882461309399999</v>
          </cell>
          <cell r="IH37">
            <v>0.18245005607600001</v>
          </cell>
          <cell r="II37">
            <v>0.19286835193599999</v>
          </cell>
          <cell r="IJ37">
            <v>0.19719141721700001</v>
          </cell>
          <cell r="IK37">
            <v>0.21692687273</v>
          </cell>
          <cell r="IL37">
            <v>0.19978648424100001</v>
          </cell>
          <cell r="IM37">
            <v>0.18647855520199999</v>
          </cell>
          <cell r="IN37">
            <v>0.19330573081999999</v>
          </cell>
          <cell r="IO37">
            <v>0.18321520090099999</v>
          </cell>
          <cell r="IP37">
            <v>0.18404096365</v>
          </cell>
          <cell r="IQ37">
            <v>0.19998365640599999</v>
          </cell>
          <cell r="IR37">
            <v>0.20178531110299999</v>
          </cell>
          <cell r="IS37">
            <v>2.43309922516E-2</v>
          </cell>
          <cell r="IT37">
            <v>8.2933444976799997</v>
          </cell>
        </row>
        <row r="38">
          <cell r="A38" t="str">
            <v>SNP_CN_4408138_T65C_Y22C_gid</v>
          </cell>
          <cell r="B38">
            <v>0.180958628654</v>
          </cell>
          <cell r="C38">
            <v>0.21013671159700001</v>
          </cell>
          <cell r="D38">
            <v>0.217740058899</v>
          </cell>
          <cell r="E38">
            <v>0.18046414852100001</v>
          </cell>
          <cell r="F38">
            <v>0.204513072968</v>
          </cell>
          <cell r="G38">
            <v>0.19109755754499999</v>
          </cell>
          <cell r="H38">
            <v>0.187150299549</v>
          </cell>
          <cell r="I38">
            <v>0.24093323946</v>
          </cell>
          <cell r="J38">
            <v>0.20059001445800001</v>
          </cell>
          <cell r="K38">
            <v>8.3091139793400007E-2</v>
          </cell>
          <cell r="L38">
            <v>0.18121039867399999</v>
          </cell>
          <cell r="M38">
            <v>0.22878032922700001</v>
          </cell>
          <cell r="N38">
            <v>0.21276545524599999</v>
          </cell>
          <cell r="O38">
            <v>0.178255558014</v>
          </cell>
          <cell r="P38">
            <v>0.23270440101600001</v>
          </cell>
          <cell r="Q38">
            <v>0.20494771003699999</v>
          </cell>
          <cell r="R38">
            <v>0.215603888035</v>
          </cell>
          <cell r="S38">
            <v>0.22966581583000001</v>
          </cell>
          <cell r="T38">
            <v>0.22039687633499999</v>
          </cell>
          <cell r="U38">
            <v>0.162622570992</v>
          </cell>
          <cell r="V38">
            <v>0.112861573696</v>
          </cell>
          <cell r="W38">
            <v>0.143464207649</v>
          </cell>
          <cell r="X38">
            <v>0.18542420864100001</v>
          </cell>
          <cell r="Y38">
            <v>0.21737617254300001</v>
          </cell>
          <cell r="Z38">
            <v>0.216820240021</v>
          </cell>
          <cell r="AA38">
            <v>0.19736766815199999</v>
          </cell>
          <cell r="AB38">
            <v>0.22245061397599999</v>
          </cell>
          <cell r="AC38">
            <v>0.19138479232799999</v>
          </cell>
          <cell r="AD38">
            <v>0.20947641134299999</v>
          </cell>
          <cell r="AE38">
            <v>0.20699691772500001</v>
          </cell>
          <cell r="AF38">
            <v>0.13426977396000001</v>
          </cell>
          <cell r="AG38">
            <v>0.16355413198499999</v>
          </cell>
          <cell r="AH38">
            <v>0.198155403137</v>
          </cell>
          <cell r="AI38">
            <v>0.190834462643</v>
          </cell>
          <cell r="AJ38">
            <v>0.19933062791799999</v>
          </cell>
          <cell r="AK38">
            <v>0.176093995571</v>
          </cell>
          <cell r="AL38">
            <v>0.22760826349300001</v>
          </cell>
          <cell r="AM38">
            <v>0.206252396107</v>
          </cell>
          <cell r="AN38">
            <v>0.17435836792000001</v>
          </cell>
          <cell r="AO38">
            <v>0.20351064205200001</v>
          </cell>
          <cell r="AP38">
            <v>0.22701394557999999</v>
          </cell>
          <cell r="AQ38">
            <v>0.18963688611999999</v>
          </cell>
          <cell r="AR38">
            <v>0.200198709965</v>
          </cell>
          <cell r="AS38">
            <v>0.18364655971499999</v>
          </cell>
          <cell r="AT38">
            <v>0.18213391304000001</v>
          </cell>
          <cell r="AU38">
            <v>0.18083244562100001</v>
          </cell>
          <cell r="AV38">
            <v>0.205351948738</v>
          </cell>
          <cell r="AW38">
            <v>0.21174293756500001</v>
          </cell>
          <cell r="AX38">
            <v>0.21249032020600001</v>
          </cell>
          <cell r="AY38">
            <v>0.14658695459400001</v>
          </cell>
          <cell r="AZ38">
            <v>0.16591674089399999</v>
          </cell>
          <cell r="BA38">
            <v>0.174020707607</v>
          </cell>
          <cell r="BB38">
            <v>0.189111471176</v>
          </cell>
          <cell r="BC38">
            <v>0.18171989917799999</v>
          </cell>
          <cell r="BD38">
            <v>0.17806738615000001</v>
          </cell>
          <cell r="BE38">
            <v>0.195340335369</v>
          </cell>
          <cell r="BF38">
            <v>0.188550889492</v>
          </cell>
          <cell r="BG38">
            <v>0.19464462995500001</v>
          </cell>
          <cell r="BH38">
            <v>0.20272725820500001</v>
          </cell>
          <cell r="BI38">
            <v>0.221790313721</v>
          </cell>
          <cell r="BJ38">
            <v>0.21233183145500001</v>
          </cell>
          <cell r="BK38">
            <v>0.21741229295699999</v>
          </cell>
          <cell r="BL38">
            <v>0.202199697495</v>
          </cell>
          <cell r="BM38">
            <v>0.19905090332</v>
          </cell>
          <cell r="BN38">
            <v>0.18970239162399999</v>
          </cell>
          <cell r="BO38">
            <v>0.222724080086</v>
          </cell>
          <cell r="BP38">
            <v>0.203369915485</v>
          </cell>
          <cell r="BQ38">
            <v>0.23724865913400001</v>
          </cell>
          <cell r="BR38">
            <v>0.203503608704</v>
          </cell>
          <cell r="BS38">
            <v>0.193411231041</v>
          </cell>
          <cell r="BT38">
            <v>0.203712046146</v>
          </cell>
          <cell r="BU38">
            <v>0.212162017822</v>
          </cell>
          <cell r="BV38">
            <v>0.21762704849200001</v>
          </cell>
          <cell r="BW38">
            <v>0.19744259118999999</v>
          </cell>
          <cell r="BX38">
            <v>0.20356458425499999</v>
          </cell>
          <cell r="BY38">
            <v>0.21005499362899999</v>
          </cell>
          <cell r="BZ38">
            <v>0.19606888294200001</v>
          </cell>
          <cell r="CA38">
            <v>0.22156929969799999</v>
          </cell>
          <cell r="CB38">
            <v>0.21155571937600001</v>
          </cell>
          <cell r="CC38">
            <v>0.17887037992499999</v>
          </cell>
          <cell r="CD38">
            <v>0.18424624204600001</v>
          </cell>
          <cell r="CE38">
            <v>0.21289467811599999</v>
          </cell>
          <cell r="CF38">
            <v>0.188972234726</v>
          </cell>
          <cell r="CG38">
            <v>0.219282567501</v>
          </cell>
          <cell r="CH38">
            <v>0.20689368248000001</v>
          </cell>
          <cell r="CI38">
            <v>0.192660331726</v>
          </cell>
          <cell r="CJ38">
            <v>0.195810317993</v>
          </cell>
          <cell r="CK38">
            <v>0.18585693836200001</v>
          </cell>
          <cell r="CL38">
            <v>0.173093378544</v>
          </cell>
          <cell r="CM38">
            <v>0.17713534832</v>
          </cell>
          <cell r="CN38">
            <v>0.18428212404300001</v>
          </cell>
          <cell r="CO38">
            <v>0.21826237440099999</v>
          </cell>
          <cell r="CP38">
            <v>0.19914096593899999</v>
          </cell>
          <cell r="CQ38">
            <v>0.203853607178</v>
          </cell>
          <cell r="CR38">
            <v>0.18167102336900001</v>
          </cell>
          <cell r="CS38">
            <v>0.178751885891</v>
          </cell>
          <cell r="CT38">
            <v>0.17352604865999999</v>
          </cell>
          <cell r="CU38">
            <v>0.12842017412199999</v>
          </cell>
          <cell r="CV38">
            <v>9.8786771297500006E-2</v>
          </cell>
          <cell r="CW38">
            <v>0.15389525890399999</v>
          </cell>
          <cell r="CX38">
            <v>0.204301834106</v>
          </cell>
          <cell r="CY38">
            <v>0.22818124294299999</v>
          </cell>
          <cell r="CZ38">
            <v>0.209208488464</v>
          </cell>
          <cell r="DA38">
            <v>0.151222765446</v>
          </cell>
          <cell r="DB38">
            <v>0.20654672384299999</v>
          </cell>
          <cell r="DC38">
            <v>0.231419324875</v>
          </cell>
          <cell r="DD38">
            <v>0.21644562482800001</v>
          </cell>
          <cell r="DE38">
            <v>0.216870546341</v>
          </cell>
          <cell r="DF38">
            <v>0.22267693281199999</v>
          </cell>
          <cell r="DG38">
            <v>0.20132839679699999</v>
          </cell>
          <cell r="DH38">
            <v>0.215550303459</v>
          </cell>
          <cell r="DI38">
            <v>0.18695211410500001</v>
          </cell>
          <cell r="DJ38">
            <v>0.22788971662499999</v>
          </cell>
          <cell r="DK38">
            <v>0.22036802768700001</v>
          </cell>
          <cell r="DL38">
            <v>0.19469600915900001</v>
          </cell>
          <cell r="DM38">
            <v>0.18143099546399999</v>
          </cell>
          <cell r="DN38">
            <v>0.194549322128</v>
          </cell>
          <cell r="DO38">
            <v>0.19179278612100001</v>
          </cell>
          <cell r="DP38">
            <v>0.22380119562100001</v>
          </cell>
          <cell r="DQ38">
            <v>0.21258652210199999</v>
          </cell>
          <cell r="DR38">
            <v>0.194894254208</v>
          </cell>
          <cell r="DS38">
            <v>0.19983094930600001</v>
          </cell>
          <cell r="DT38">
            <v>0.21100741624800001</v>
          </cell>
          <cell r="DU38">
            <v>0.22635889053300001</v>
          </cell>
          <cell r="DV38">
            <v>0.19972479343399999</v>
          </cell>
          <cell r="DW38">
            <v>0.214641153812</v>
          </cell>
          <cell r="DX38">
            <v>0.209243893623</v>
          </cell>
          <cell r="DY38">
            <v>0.21231931447999999</v>
          </cell>
          <cell r="DZ38">
            <v>0.20392549037900001</v>
          </cell>
          <cell r="EA38">
            <v>0.22304618358600001</v>
          </cell>
          <cell r="EB38">
            <v>0.18807172775299999</v>
          </cell>
          <cell r="EC38">
            <v>0.16201072931300001</v>
          </cell>
          <cell r="ED38">
            <v>0.16790342330899999</v>
          </cell>
          <cell r="EE38">
            <v>0.16399109363600001</v>
          </cell>
          <cell r="EF38">
            <v>0.20324534177799999</v>
          </cell>
          <cell r="EG38">
            <v>0.17733675241499999</v>
          </cell>
          <cell r="EH38">
            <v>0.21687275171299999</v>
          </cell>
          <cell r="EI38">
            <v>0.209923744202</v>
          </cell>
          <cell r="EJ38">
            <v>0.22595280408900001</v>
          </cell>
          <cell r="EK38">
            <v>0.20905894041100001</v>
          </cell>
          <cell r="EL38">
            <v>0.18744820356399999</v>
          </cell>
          <cell r="EM38">
            <v>0.18537789583200001</v>
          </cell>
          <cell r="EN38">
            <v>0.184389531612</v>
          </cell>
          <cell r="EO38">
            <v>0.18814694881399999</v>
          </cell>
          <cell r="EP38">
            <v>0.141414940357</v>
          </cell>
          <cell r="EQ38">
            <v>0.15205401182200001</v>
          </cell>
          <cell r="ER38">
            <v>0.17916470766100001</v>
          </cell>
          <cell r="ES38">
            <v>0.190523862839</v>
          </cell>
          <cell r="ET38">
            <v>0.188479959965</v>
          </cell>
          <cell r="EU38">
            <v>0.20124268531799999</v>
          </cell>
          <cell r="EV38">
            <v>0.210308492184</v>
          </cell>
          <cell r="EW38">
            <v>0.20312690734899999</v>
          </cell>
          <cell r="EX38">
            <v>0.23020887374900001</v>
          </cell>
          <cell r="EY38">
            <v>0.20773822069199999</v>
          </cell>
          <cell r="EZ38">
            <v>0.182101488113</v>
          </cell>
          <cell r="FA38">
            <v>0.212790191174</v>
          </cell>
          <cell r="FB38">
            <v>0.20834451913800001</v>
          </cell>
          <cell r="FC38">
            <v>0.196004152298</v>
          </cell>
          <cell r="FD38">
            <v>0.20837152004199999</v>
          </cell>
          <cell r="FE38">
            <v>0.19639778137200001</v>
          </cell>
          <cell r="FF38">
            <v>0.17816108465200001</v>
          </cell>
          <cell r="FG38">
            <v>0.199526131153</v>
          </cell>
          <cell r="FH38">
            <v>0.205924391747</v>
          </cell>
          <cell r="FI38">
            <v>0.19256979227099999</v>
          </cell>
          <cell r="FJ38">
            <v>0.15288162231399999</v>
          </cell>
          <cell r="FK38">
            <v>0.17106205225000001</v>
          </cell>
          <cell r="FL38">
            <v>0.191790878773</v>
          </cell>
          <cell r="FM38">
            <v>0.15060621499999999</v>
          </cell>
          <cell r="FN38">
            <v>0.167168319225</v>
          </cell>
          <cell r="FO38">
            <v>0.17346364259700001</v>
          </cell>
          <cell r="FP38">
            <v>0.17344146966900001</v>
          </cell>
          <cell r="FQ38">
            <v>0.17837393283799999</v>
          </cell>
          <cell r="FR38">
            <v>0.19236487150199999</v>
          </cell>
          <cell r="FS38">
            <v>0.184924900532</v>
          </cell>
          <cell r="FT38">
            <v>0.167987346649</v>
          </cell>
          <cell r="FU38">
            <v>0.179891347885</v>
          </cell>
          <cell r="FV38">
            <v>0.199633479118</v>
          </cell>
          <cell r="FW38">
            <v>0.21621036529500001</v>
          </cell>
          <cell r="FX38">
            <v>0.19655328989000001</v>
          </cell>
          <cell r="FY38">
            <v>0.21904867887500001</v>
          </cell>
          <cell r="FZ38">
            <v>0.21949470043200001</v>
          </cell>
          <cell r="GA38">
            <v>0.19734936952599999</v>
          </cell>
          <cell r="GB38">
            <v>0.20828282833100001</v>
          </cell>
          <cell r="GC38">
            <v>0.211771011353</v>
          </cell>
          <cell r="GD38">
            <v>0.19117820262900001</v>
          </cell>
          <cell r="GE38">
            <v>0.16253852844200001</v>
          </cell>
          <cell r="GF38">
            <v>0.202004432678</v>
          </cell>
          <cell r="GG38">
            <v>0.207468271255</v>
          </cell>
          <cell r="GH38">
            <v>0.22745174169499999</v>
          </cell>
          <cell r="GI38">
            <v>0.20331895351400001</v>
          </cell>
          <cell r="GJ38">
            <v>0.22228932380700001</v>
          </cell>
          <cell r="GK38">
            <v>0.211081504822</v>
          </cell>
          <cell r="GL38">
            <v>0.22003257274599999</v>
          </cell>
          <cell r="GM38">
            <v>0.21200752258300001</v>
          </cell>
          <cell r="GN38">
            <v>0.22039502859099999</v>
          </cell>
          <cell r="GO38">
            <v>0.22998440265699999</v>
          </cell>
          <cell r="GP38">
            <v>0.21564537286800001</v>
          </cell>
          <cell r="GQ38">
            <v>0.22376811504399999</v>
          </cell>
          <cell r="GR38">
            <v>0.19901841878900001</v>
          </cell>
          <cell r="GS38">
            <v>0.18684601783800001</v>
          </cell>
          <cell r="GT38">
            <v>0.18653678894</v>
          </cell>
          <cell r="GU38">
            <v>0.191646695137</v>
          </cell>
          <cell r="GV38">
            <v>0.21293699741399999</v>
          </cell>
          <cell r="GW38">
            <v>0.21786415576900001</v>
          </cell>
          <cell r="GX38">
            <v>0.19643247127499999</v>
          </cell>
          <cell r="GY38">
            <v>0.18479901552200001</v>
          </cell>
          <cell r="GZ38">
            <v>0.200352966785</v>
          </cell>
          <cell r="HA38">
            <v>0.206968784332</v>
          </cell>
          <cell r="HB38">
            <v>0.182610273361</v>
          </cell>
          <cell r="HC38">
            <v>0.18434160947799999</v>
          </cell>
          <cell r="HD38">
            <v>0.18074876070000001</v>
          </cell>
          <cell r="HE38">
            <v>0.18182379007300001</v>
          </cell>
          <cell r="HF38">
            <v>0.20728409290300001</v>
          </cell>
          <cell r="HG38">
            <v>0.23226147890099999</v>
          </cell>
          <cell r="HH38">
            <v>0.17452681064600001</v>
          </cell>
          <cell r="HI38">
            <v>0.21950280666399999</v>
          </cell>
          <cell r="HJ38">
            <v>0.20335334539399999</v>
          </cell>
          <cell r="HK38">
            <v>0.208521485329</v>
          </cell>
          <cell r="HL38">
            <v>0.153106629848</v>
          </cell>
          <cell r="HM38">
            <v>0.14986377954499999</v>
          </cell>
          <cell r="HN38">
            <v>0.170060932636</v>
          </cell>
          <cell r="HO38">
            <v>0.17774939537000001</v>
          </cell>
          <cell r="HP38">
            <v>0.13853842020000001</v>
          </cell>
          <cell r="HQ38">
            <v>0.125117540359</v>
          </cell>
          <cell r="HR38">
            <v>0.13787889480599999</v>
          </cell>
          <cell r="HS38">
            <v>0.144575238228</v>
          </cell>
          <cell r="HT38">
            <v>0.20401394367199999</v>
          </cell>
          <cell r="HU38">
            <v>0.19622933864600001</v>
          </cell>
          <cell r="HV38">
            <v>0.18721532821699999</v>
          </cell>
          <cell r="HW38">
            <v>0.184713244438</v>
          </cell>
          <cell r="HX38">
            <v>0.18880265951200001</v>
          </cell>
          <cell r="HY38">
            <v>0.20915675163299999</v>
          </cell>
          <cell r="HZ38">
            <v>0.20073688030199999</v>
          </cell>
          <cell r="IA38">
            <v>0.20584678649900001</v>
          </cell>
          <cell r="IB38">
            <v>0.205210566521</v>
          </cell>
          <cell r="IC38">
            <v>0.20812714099900001</v>
          </cell>
          <cell r="ID38">
            <v>0.17730736732499999</v>
          </cell>
          <cell r="IE38">
            <v>0.180709004402</v>
          </cell>
          <cell r="IF38">
            <v>0.18566554784799999</v>
          </cell>
          <cell r="IG38">
            <v>0.200141012669</v>
          </cell>
          <cell r="IH38">
            <v>0.20177382230800001</v>
          </cell>
          <cell r="II38">
            <v>0.18991899490399999</v>
          </cell>
          <cell r="IJ38">
            <v>0.18524515628800001</v>
          </cell>
          <cell r="IK38">
            <v>0.19842875003800001</v>
          </cell>
          <cell r="IL38">
            <v>0.182457685471</v>
          </cell>
          <cell r="IM38">
            <v>0.16755992174100001</v>
          </cell>
          <cell r="IN38">
            <v>0.18328541517300001</v>
          </cell>
          <cell r="IO38">
            <v>0.16974979639099999</v>
          </cell>
          <cell r="IP38">
            <v>0.18804699182500001</v>
          </cell>
          <cell r="IQ38">
            <v>0.20188957452799999</v>
          </cell>
          <cell r="IR38">
            <v>0.19443885982</v>
          </cell>
          <cell r="IS38">
            <v>2.3974198847999999E-2</v>
          </cell>
          <cell r="IT38">
            <v>8.1103382110600002</v>
          </cell>
        </row>
        <row r="39">
          <cell r="A39" t="str">
            <v>SNP_CN_4407993_G210T_S70R_gid</v>
          </cell>
          <cell r="B39">
            <v>0.16488713025999999</v>
          </cell>
          <cell r="C39">
            <v>1.0711669921900001E-2</v>
          </cell>
          <cell r="D39">
            <v>0.17713493108700001</v>
          </cell>
          <cell r="E39">
            <v>0.164852619171</v>
          </cell>
          <cell r="F39">
            <v>0.16976642608600001</v>
          </cell>
          <cell r="G39">
            <v>0.19840288162200001</v>
          </cell>
          <cell r="H39">
            <v>0.20079106092499999</v>
          </cell>
          <cell r="I39">
            <v>0.19890516996400001</v>
          </cell>
          <cell r="J39">
            <v>0.176581203938</v>
          </cell>
          <cell r="K39">
            <v>0.17328864335999999</v>
          </cell>
          <cell r="L39">
            <v>7.0958077907600003E-2</v>
          </cell>
          <cell r="M39">
            <v>0.22131747007399999</v>
          </cell>
          <cell r="N39">
            <v>0.21303594112400001</v>
          </cell>
          <cell r="O39">
            <v>0.18057835102100001</v>
          </cell>
          <cell r="P39">
            <v>0.23862606286999999</v>
          </cell>
          <cell r="Q39">
            <v>0.14776867628099999</v>
          </cell>
          <cell r="R39">
            <v>0.175156354904</v>
          </cell>
          <cell r="S39">
            <v>0.22001665830600001</v>
          </cell>
          <cell r="T39">
            <v>0.19556564092600001</v>
          </cell>
          <cell r="U39">
            <v>0.230466783047</v>
          </cell>
          <cell r="V39">
            <v>0.19449204206500001</v>
          </cell>
          <cell r="W39">
            <v>0.20672088861499999</v>
          </cell>
          <cell r="X39">
            <v>0.195859730244</v>
          </cell>
          <cell r="Y39">
            <v>0.12809848785399999</v>
          </cell>
          <cell r="Z39">
            <v>0.20731943845699999</v>
          </cell>
          <cell r="AA39">
            <v>0.191870987415</v>
          </cell>
          <cell r="AB39">
            <v>0.216238737106</v>
          </cell>
          <cell r="AC39">
            <v>0.20178115367900001</v>
          </cell>
          <cell r="AD39">
            <v>0.180301010609</v>
          </cell>
          <cell r="AE39">
            <v>0.202324450016</v>
          </cell>
          <cell r="AF39">
            <v>0.20058339834200001</v>
          </cell>
          <cell r="AG39">
            <v>0.19666552543599999</v>
          </cell>
          <cell r="AH39">
            <v>0.18858498334900001</v>
          </cell>
          <cell r="AI39">
            <v>0.13038492202800001</v>
          </cell>
          <cell r="AJ39">
            <v>0.19168400764499999</v>
          </cell>
          <cell r="AK39">
            <v>0.17276799678800001</v>
          </cell>
          <cell r="AL39">
            <v>0.183150529861</v>
          </cell>
          <cell r="AM39">
            <v>0.18824416398999999</v>
          </cell>
          <cell r="AN39">
            <v>0.16560482978800001</v>
          </cell>
          <cell r="AO39">
            <v>0.17649310827299999</v>
          </cell>
          <cell r="AP39">
            <v>0.19214093685200001</v>
          </cell>
          <cell r="AQ39">
            <v>0.17478907108300001</v>
          </cell>
          <cell r="AR39">
            <v>0.19769579172099999</v>
          </cell>
          <cell r="AS39">
            <v>0.189970016479</v>
          </cell>
          <cell r="AT39">
            <v>0.220344364643</v>
          </cell>
          <cell r="AU39">
            <v>0.16290718317</v>
          </cell>
          <cell r="AV39">
            <v>0.175647258759</v>
          </cell>
          <cell r="AW39">
            <v>0.13925611972800001</v>
          </cell>
          <cell r="AX39">
            <v>0.213026463985</v>
          </cell>
          <cell r="AY39">
            <v>0.21908420324299999</v>
          </cell>
          <cell r="AZ39">
            <v>0.21383833885199999</v>
          </cell>
          <cell r="BA39">
            <v>0.19975894689599999</v>
          </cell>
          <cell r="BB39">
            <v>0.152761399746</v>
          </cell>
          <cell r="BC39">
            <v>0.153486609459</v>
          </cell>
          <cell r="BD39">
            <v>0.128309071064</v>
          </cell>
          <cell r="BE39">
            <v>0.173881351948</v>
          </cell>
          <cell r="BF39">
            <v>0.18090271949799999</v>
          </cell>
          <cell r="BG39">
            <v>0.17401760816600001</v>
          </cell>
          <cell r="BH39">
            <v>0.227288901806</v>
          </cell>
          <cell r="BI39">
            <v>0.22634720802300001</v>
          </cell>
          <cell r="BJ39">
            <v>0.19550359249099999</v>
          </cell>
          <cell r="BK39">
            <v>0.182569622993</v>
          </cell>
          <cell r="BL39">
            <v>0.18382674455600001</v>
          </cell>
          <cell r="BM39">
            <v>0.165061235428</v>
          </cell>
          <cell r="BN39">
            <v>0.18162453174599999</v>
          </cell>
          <cell r="BO39">
            <v>0.11804795265199999</v>
          </cell>
          <cell r="BP39">
            <v>0.17239689826999999</v>
          </cell>
          <cell r="BQ39">
            <v>0.224439203739</v>
          </cell>
          <cell r="BR39">
            <v>0.209406018257</v>
          </cell>
          <cell r="BS39">
            <v>0.19571566581700001</v>
          </cell>
          <cell r="BT39">
            <v>0.203394651413</v>
          </cell>
          <cell r="BU39">
            <v>0.20906800031700001</v>
          </cell>
          <cell r="BV39">
            <v>0.21510761976199999</v>
          </cell>
          <cell r="BW39">
            <v>0.19359850883499999</v>
          </cell>
          <cell r="BX39">
            <v>0.18536710739100001</v>
          </cell>
          <cell r="BY39">
            <v>0.181062042713</v>
          </cell>
          <cell r="BZ39">
            <v>0.20384001731900001</v>
          </cell>
          <cell r="CA39">
            <v>0.207159399986</v>
          </cell>
          <cell r="CB39">
            <v>0.17969232797599999</v>
          </cell>
          <cell r="CC39">
            <v>0.199052631855</v>
          </cell>
          <cell r="CD39">
            <v>0.22192054987000001</v>
          </cell>
          <cell r="CE39">
            <v>0.202060103416</v>
          </cell>
          <cell r="CF39">
            <v>0.18130272626899999</v>
          </cell>
          <cell r="CG39">
            <v>0.21002227067900001</v>
          </cell>
          <cell r="CH39">
            <v>0.217777907848</v>
          </cell>
          <cell r="CI39">
            <v>0.19882202148399999</v>
          </cell>
          <cell r="CJ39">
            <v>0.20049566030499999</v>
          </cell>
          <cell r="CK39">
            <v>0.18870323896399999</v>
          </cell>
          <cell r="CL39">
            <v>0.19860732555400001</v>
          </cell>
          <cell r="CM39">
            <v>0.193438768387</v>
          </cell>
          <cell r="CN39">
            <v>0.196743667126</v>
          </cell>
          <cell r="CO39">
            <v>0.201247096062</v>
          </cell>
          <cell r="CP39">
            <v>0.201445877552</v>
          </cell>
          <cell r="CQ39">
            <v>0.19701564312</v>
          </cell>
          <cell r="CR39">
            <v>0.20354241132699999</v>
          </cell>
          <cell r="CS39">
            <v>0.206759572029</v>
          </cell>
          <cell r="CT39">
            <v>0.20531451702100001</v>
          </cell>
          <cell r="CU39">
            <v>0.192562520504</v>
          </cell>
          <cell r="CV39">
            <v>0.191363632679</v>
          </cell>
          <cell r="CW39">
            <v>0.19477373361600001</v>
          </cell>
          <cell r="CX39">
            <v>0.22067838907199999</v>
          </cell>
          <cell r="CY39">
            <v>0.23411476612099999</v>
          </cell>
          <cell r="CZ39">
            <v>0.221182644367</v>
          </cell>
          <cell r="DA39">
            <v>0.21380740404099999</v>
          </cell>
          <cell r="DB39">
            <v>0.204508900642</v>
          </cell>
          <cell r="DC39">
            <v>0.17082518339200001</v>
          </cell>
          <cell r="DD39">
            <v>0.18068981170699999</v>
          </cell>
          <cell r="DE39">
            <v>0.18191450834299999</v>
          </cell>
          <cell r="DF39">
            <v>0.18542993068700001</v>
          </cell>
          <cell r="DG39">
            <v>0.21893036365499999</v>
          </cell>
          <cell r="DH39">
            <v>0.183359444141</v>
          </cell>
          <cell r="DI39">
            <v>0.172697246075</v>
          </cell>
          <cell r="DJ39">
            <v>0.22131502628300001</v>
          </cell>
          <cell r="DK39">
            <v>0.19981682300600001</v>
          </cell>
          <cell r="DL39">
            <v>0.198103904724</v>
          </cell>
          <cell r="DM39">
            <v>0.189658641815</v>
          </cell>
          <cell r="DN39">
            <v>0.219889163971</v>
          </cell>
          <cell r="DO39">
            <v>0.16621804237400001</v>
          </cell>
          <cell r="DP39">
            <v>0.21295440197000001</v>
          </cell>
          <cell r="DQ39">
            <v>0.223020255566</v>
          </cell>
          <cell r="DR39">
            <v>0.19622868299499999</v>
          </cell>
          <cell r="DS39">
            <v>0.19559484720199999</v>
          </cell>
          <cell r="DT39">
            <v>0.207438290119</v>
          </cell>
          <cell r="DU39">
            <v>0.22884148359299999</v>
          </cell>
          <cell r="DV39">
            <v>0.186594367027</v>
          </cell>
          <cell r="DW39">
            <v>0.14146530628199999</v>
          </cell>
          <cell r="DX39">
            <v>0.159832417965</v>
          </cell>
          <cell r="DY39">
            <v>0.19669359922400001</v>
          </cell>
          <cell r="DZ39">
            <v>0.190555214882</v>
          </cell>
          <cell r="EA39">
            <v>0.194220244884</v>
          </cell>
          <cell r="EB39">
            <v>0.19494342804000001</v>
          </cell>
          <cell r="EC39">
            <v>0.19714796543099999</v>
          </cell>
          <cell r="ED39">
            <v>0.20277047157299999</v>
          </cell>
          <cell r="EE39">
            <v>0.19907575845700001</v>
          </cell>
          <cell r="EF39">
            <v>0.188794732094</v>
          </cell>
          <cell r="EG39">
            <v>0.18692028522500001</v>
          </cell>
          <cell r="EH39">
            <v>0.21986311674100001</v>
          </cell>
          <cell r="EI39">
            <v>0.20963984727900001</v>
          </cell>
          <cell r="EJ39">
            <v>0.199584424496</v>
          </cell>
          <cell r="EK39">
            <v>0.23009532690000001</v>
          </cell>
          <cell r="EL39">
            <v>0.224344313145</v>
          </cell>
          <cell r="EM39">
            <v>0.18779361248000001</v>
          </cell>
          <cell r="EN39">
            <v>0.20802795887</v>
          </cell>
          <cell r="EO39">
            <v>0.20368701219599999</v>
          </cell>
          <cell r="EP39">
            <v>0.21487843990300001</v>
          </cell>
          <cell r="EQ39">
            <v>0.188126444817</v>
          </cell>
          <cell r="ER39">
            <v>0.184636950493</v>
          </cell>
          <cell r="ES39">
            <v>0.19130492210399999</v>
          </cell>
          <cell r="ET39">
            <v>0.21214252710299999</v>
          </cell>
          <cell r="EU39">
            <v>0.20699322223700001</v>
          </cell>
          <cell r="EV39">
            <v>0.20422828197500001</v>
          </cell>
          <cell r="EW39">
            <v>0.211562275887</v>
          </cell>
          <cell r="EX39">
            <v>0.23356932401700001</v>
          </cell>
          <cell r="EY39">
            <v>0.20564973354300001</v>
          </cell>
          <cell r="EZ39">
            <v>0.190639972687</v>
          </cell>
          <cell r="FA39">
            <v>0.213943183422</v>
          </cell>
          <cell r="FB39">
            <v>0.20782881975199999</v>
          </cell>
          <cell r="FC39">
            <v>0.194485783577</v>
          </cell>
          <cell r="FD39">
            <v>0.194765627384</v>
          </cell>
          <cell r="FE39">
            <v>0.18748426437400001</v>
          </cell>
          <cell r="FF39">
            <v>0.19346344470999999</v>
          </cell>
          <cell r="FG39">
            <v>0.18622785806700001</v>
          </cell>
          <cell r="FH39">
            <v>0.19214409589799999</v>
          </cell>
          <cell r="FI39">
            <v>0.20475453138399999</v>
          </cell>
          <cell r="FJ39">
            <v>0.20159804820999999</v>
          </cell>
          <cell r="FK39">
            <v>0.18442374467799999</v>
          </cell>
          <cell r="FL39">
            <v>0.193864285946</v>
          </cell>
          <cell r="FM39">
            <v>0.19667357206300001</v>
          </cell>
          <cell r="FN39">
            <v>0.185824871063</v>
          </cell>
          <cell r="FO39">
            <v>0.17660254240000001</v>
          </cell>
          <cell r="FP39">
            <v>0.15543597936600001</v>
          </cell>
          <cell r="FQ39">
            <v>0.17127799987799999</v>
          </cell>
          <cell r="FR39">
            <v>0.188530564308</v>
          </cell>
          <cell r="FS39">
            <v>0.19561302661900001</v>
          </cell>
          <cell r="FT39">
            <v>0.18999344110499999</v>
          </cell>
          <cell r="FU39">
            <v>0.20630580186799999</v>
          </cell>
          <cell r="FV39">
            <v>0.20309925079300001</v>
          </cell>
          <cell r="FW39">
            <v>0.21206289529799999</v>
          </cell>
          <cell r="FX39">
            <v>0.200098693371</v>
          </cell>
          <cell r="FY39">
            <v>0.203032970428</v>
          </cell>
          <cell r="FZ39">
            <v>0.21721649169900001</v>
          </cell>
          <cell r="GA39">
            <v>0.20871919393499999</v>
          </cell>
          <cell r="GB39">
            <v>0.20923352241500001</v>
          </cell>
          <cell r="GC39">
            <v>0.21274268627199999</v>
          </cell>
          <cell r="GD39">
            <v>0.19168049097100001</v>
          </cell>
          <cell r="GE39">
            <v>0.16294914484</v>
          </cell>
          <cell r="GF39">
            <v>0.21116745472000001</v>
          </cell>
          <cell r="GG39">
            <v>0.22411549091300001</v>
          </cell>
          <cell r="GH39">
            <v>0.222135961056</v>
          </cell>
          <cell r="GI39">
            <v>0.203694224358</v>
          </cell>
          <cell r="GJ39">
            <v>0.225291192532</v>
          </cell>
          <cell r="GK39">
            <v>0.21140921115899999</v>
          </cell>
          <cell r="GL39">
            <v>0.216893792152</v>
          </cell>
          <cell r="GM39">
            <v>0.20152378082299999</v>
          </cell>
          <cell r="GN39">
            <v>0.19985020160700001</v>
          </cell>
          <cell r="GO39">
            <v>0.20018386840800001</v>
          </cell>
          <cell r="GP39">
            <v>0.196352899075</v>
          </cell>
          <cell r="GQ39">
            <v>0.21059268713000001</v>
          </cell>
          <cell r="GR39">
            <v>0.201416611671</v>
          </cell>
          <cell r="GS39">
            <v>0.198245406151</v>
          </cell>
          <cell r="GT39">
            <v>0.19235718250299999</v>
          </cell>
          <cell r="GU39">
            <v>0.189713895321</v>
          </cell>
          <cell r="GV39">
            <v>0.19285666942599999</v>
          </cell>
          <cell r="GW39">
            <v>0.18220102787</v>
          </cell>
          <cell r="GX39">
            <v>0.16921842098199999</v>
          </cell>
          <cell r="GY39">
            <v>0.184426009655</v>
          </cell>
          <cell r="GZ39">
            <v>0.186705589294</v>
          </cell>
          <cell r="HA39">
            <v>0.193085372448</v>
          </cell>
          <cell r="HB39">
            <v>0.18733489513400001</v>
          </cell>
          <cell r="HC39">
            <v>0.18095213174800001</v>
          </cell>
          <cell r="HD39">
            <v>0.17322641611100001</v>
          </cell>
          <cell r="HE39">
            <v>0.19938713312100001</v>
          </cell>
          <cell r="HF39">
            <v>0.215568184853</v>
          </cell>
          <cell r="HG39">
            <v>0.207996428013</v>
          </cell>
          <cell r="HH39">
            <v>0.17945647239699999</v>
          </cell>
          <cell r="HI39">
            <v>0.21502321958500001</v>
          </cell>
          <cell r="HJ39">
            <v>0.193926274776</v>
          </cell>
          <cell r="HK39">
            <v>0.18627262115500001</v>
          </cell>
          <cell r="HL39">
            <v>0.21909481286999999</v>
          </cell>
          <cell r="HM39">
            <v>0.22150319814700001</v>
          </cell>
          <cell r="HN39">
            <v>0.207177996635</v>
          </cell>
          <cell r="HO39">
            <v>0.20005047321300001</v>
          </cell>
          <cell r="HP39">
            <v>0.207588016987</v>
          </cell>
          <cell r="HQ39">
            <v>0.19389832019799999</v>
          </cell>
          <cell r="HR39">
            <v>0.17942661047</v>
          </cell>
          <cell r="HS39">
            <v>0.172158360481</v>
          </cell>
          <cell r="HT39">
            <v>0.21716934442499999</v>
          </cell>
          <cell r="HU39">
            <v>0.215257763863</v>
          </cell>
          <cell r="HV39">
            <v>0.212264358997</v>
          </cell>
          <cell r="HW39">
            <v>0.216795146465</v>
          </cell>
          <cell r="HX39">
            <v>0.221594631672</v>
          </cell>
          <cell r="HY39">
            <v>0.22111052274699999</v>
          </cell>
          <cell r="HZ39">
            <v>0.209383606911</v>
          </cell>
          <cell r="IA39">
            <v>0.213010787964</v>
          </cell>
          <cell r="IB39">
            <v>0.212985396385</v>
          </cell>
          <cell r="IC39">
            <v>0.20057535171499999</v>
          </cell>
          <cell r="ID39">
            <v>0.205778539181</v>
          </cell>
          <cell r="IE39">
            <v>0.20806330442400001</v>
          </cell>
          <cell r="IF39">
            <v>0.20565861463499999</v>
          </cell>
          <cell r="IG39">
            <v>0.21289747953400001</v>
          </cell>
          <cell r="IH39">
            <v>0.21982985734900001</v>
          </cell>
          <cell r="II39">
            <v>0.20285171270399999</v>
          </cell>
          <cell r="IJ39">
            <v>0.211768090725</v>
          </cell>
          <cell r="IK39">
            <v>0.22547250986100001</v>
          </cell>
          <cell r="IL39">
            <v>0.20717006921799999</v>
          </cell>
          <cell r="IM39">
            <v>0.200769424438</v>
          </cell>
          <cell r="IN39">
            <v>0.19353973865499999</v>
          </cell>
          <cell r="IO39">
            <v>0.18407952785500001</v>
          </cell>
          <cell r="IP39">
            <v>0.17856335640000001</v>
          </cell>
          <cell r="IQ39">
            <v>0.19431281089800001</v>
          </cell>
          <cell r="IR39">
            <v>0.19509105384299999</v>
          </cell>
          <cell r="IS39">
            <v>2.42115650326E-2</v>
          </cell>
          <cell r="IT39">
            <v>8.0577630996699998</v>
          </cell>
        </row>
        <row r="40">
          <cell r="A40" t="str">
            <v>SNP_CN_4407802_G401T_A134E_gid</v>
          </cell>
          <cell r="B40">
            <v>0.16317999362899999</v>
          </cell>
          <cell r="C40">
            <v>0.15627092123</v>
          </cell>
          <cell r="D40">
            <v>0.16984534263600001</v>
          </cell>
          <cell r="E40">
            <v>0.20298796892199999</v>
          </cell>
          <cell r="F40">
            <v>0.17083096504199999</v>
          </cell>
          <cell r="G40">
            <v>0.22043299675</v>
          </cell>
          <cell r="H40">
            <v>0.17844361066799999</v>
          </cell>
          <cell r="I40">
            <v>0.190423667431</v>
          </cell>
          <cell r="J40">
            <v>0.18436384201</v>
          </cell>
          <cell r="K40">
            <v>0.21576344966899999</v>
          </cell>
          <cell r="L40">
            <v>0.18134504556700001</v>
          </cell>
          <cell r="M40">
            <v>0.198697090149</v>
          </cell>
          <cell r="N40">
            <v>0.209240376949</v>
          </cell>
          <cell r="O40">
            <v>0.20777511596699999</v>
          </cell>
          <cell r="P40">
            <v>0.227546572685</v>
          </cell>
          <cell r="Q40">
            <v>0.199270009995</v>
          </cell>
          <cell r="R40">
            <v>0.21266329288499999</v>
          </cell>
          <cell r="S40">
            <v>0.219225525856</v>
          </cell>
          <cell r="T40">
            <v>0.12692731618899999</v>
          </cell>
          <cell r="U40">
            <v>0.166687607765</v>
          </cell>
          <cell r="V40">
            <v>0.19131588935900001</v>
          </cell>
          <cell r="W40">
            <v>0.15319913625699999</v>
          </cell>
          <cell r="X40">
            <v>0.22576266527200001</v>
          </cell>
          <cell r="Y40">
            <v>0.19109159708000001</v>
          </cell>
          <cell r="Z40">
            <v>0.210940122604</v>
          </cell>
          <cell r="AA40">
            <v>0.18199479579899999</v>
          </cell>
          <cell r="AB40">
            <v>0.21465164422999999</v>
          </cell>
          <cell r="AC40">
            <v>0.19187873601899999</v>
          </cell>
          <cell r="AD40">
            <v>0.19985520839699999</v>
          </cell>
          <cell r="AE40">
            <v>0.213772416115</v>
          </cell>
          <cell r="AF40">
            <v>0.22250866890000001</v>
          </cell>
          <cell r="AG40">
            <v>0.22098737955100001</v>
          </cell>
          <cell r="AH40">
            <v>0.18603473901699999</v>
          </cell>
          <cell r="AI40">
            <v>0.21342682838400001</v>
          </cell>
          <cell r="AJ40">
            <v>0.236074447632</v>
          </cell>
          <cell r="AK40">
            <v>0.21535336971300001</v>
          </cell>
          <cell r="AL40">
            <v>0.212983250618</v>
          </cell>
          <cell r="AM40">
            <v>0.18524515628800001</v>
          </cell>
          <cell r="AN40">
            <v>0.102776050568</v>
          </cell>
          <cell r="AO40">
            <v>0.18048310279800001</v>
          </cell>
          <cell r="AP40">
            <v>0.18887370824800001</v>
          </cell>
          <cell r="AQ40">
            <v>0.19677275419199999</v>
          </cell>
          <cell r="AR40">
            <v>0.20163899660099999</v>
          </cell>
          <cell r="AS40">
            <v>0.12479358911500001</v>
          </cell>
          <cell r="AT40">
            <v>0.199856102467</v>
          </cell>
          <cell r="AU40">
            <v>0.209688186646</v>
          </cell>
          <cell r="AV40">
            <v>0.184849083424</v>
          </cell>
          <cell r="AW40">
            <v>0.209269881248</v>
          </cell>
          <cell r="AX40">
            <v>0.226647257805</v>
          </cell>
          <cell r="AY40">
            <v>0.20461422204999999</v>
          </cell>
          <cell r="AZ40">
            <v>0.18643027543999999</v>
          </cell>
          <cell r="BA40">
            <v>0.20552772283599999</v>
          </cell>
          <cell r="BB40">
            <v>0.22447580099100001</v>
          </cell>
          <cell r="BC40">
            <v>0.21210044622400001</v>
          </cell>
          <cell r="BD40">
            <v>0.196715950966</v>
          </cell>
          <cell r="BE40">
            <v>0.19207584857900001</v>
          </cell>
          <cell r="BF40">
            <v>0.180804669857</v>
          </cell>
          <cell r="BG40">
            <v>0.188450574875</v>
          </cell>
          <cell r="BH40">
            <v>0.220721304417</v>
          </cell>
          <cell r="BI40">
            <v>0.15205430984500001</v>
          </cell>
          <cell r="BJ40">
            <v>0.19965153932599999</v>
          </cell>
          <cell r="BK40">
            <v>0.188771128654</v>
          </cell>
          <cell r="BL40">
            <v>0.19153547287</v>
          </cell>
          <cell r="BM40">
            <v>0.19464278221100001</v>
          </cell>
          <cell r="BN40">
            <v>0.187712311745</v>
          </cell>
          <cell r="BO40">
            <v>0.17984944582000001</v>
          </cell>
          <cell r="BP40">
            <v>0.187121868134</v>
          </cell>
          <cell r="BQ40">
            <v>0.20180380344400001</v>
          </cell>
          <cell r="BR40">
            <v>0.20056933164599999</v>
          </cell>
          <cell r="BS40">
            <v>0.20932537317300001</v>
          </cell>
          <cell r="BT40">
            <v>0.204285383224</v>
          </cell>
          <cell r="BU40">
            <v>0.18175685405700001</v>
          </cell>
          <cell r="BV40">
            <v>0.214030861855</v>
          </cell>
          <cell r="BW40">
            <v>0.16824716329600001</v>
          </cell>
          <cell r="BX40">
            <v>0.189232349396</v>
          </cell>
          <cell r="BY40">
            <v>0.18814861774399999</v>
          </cell>
          <cell r="BZ40">
            <v>0.21000069379799999</v>
          </cell>
          <cell r="CA40">
            <v>0.21730226278299999</v>
          </cell>
          <cell r="CB40">
            <v>0.206123113632</v>
          </cell>
          <cell r="CC40">
            <v>0.20565587282200001</v>
          </cell>
          <cell r="CD40">
            <v>0.19433677196499999</v>
          </cell>
          <cell r="CE40">
            <v>0.21446841955199999</v>
          </cell>
          <cell r="CF40">
            <v>0.18544626236</v>
          </cell>
          <cell r="CG40">
            <v>0.20974892377900001</v>
          </cell>
          <cell r="CH40">
            <v>0.201067745686</v>
          </cell>
          <cell r="CI40">
            <v>0.18506294488899999</v>
          </cell>
          <cell r="CJ40">
            <v>0.18059718608899999</v>
          </cell>
          <cell r="CK40">
            <v>0.20301872491799999</v>
          </cell>
          <cell r="CL40">
            <v>0.18272715807000001</v>
          </cell>
          <cell r="CM40">
            <v>0.14921766519499999</v>
          </cell>
          <cell r="CN40">
            <v>0.198579072952</v>
          </cell>
          <cell r="CO40">
            <v>0.19673234224300001</v>
          </cell>
          <cell r="CP40">
            <v>0.184165418148</v>
          </cell>
          <cell r="CQ40">
            <v>0.16703361272799999</v>
          </cell>
          <cell r="CR40">
            <v>0.14472717046700001</v>
          </cell>
          <cell r="CS40">
            <v>0.15369349718100001</v>
          </cell>
          <cell r="CT40">
            <v>0.155130505562</v>
          </cell>
          <cell r="CU40">
            <v>0.20296674966799999</v>
          </cell>
          <cell r="CV40">
            <v>0.19782286882399999</v>
          </cell>
          <cell r="CW40">
            <v>0.18412369489700001</v>
          </cell>
          <cell r="CX40">
            <v>0.21208924055100001</v>
          </cell>
          <cell r="CY40">
            <v>0.20861476659799999</v>
          </cell>
          <cell r="CZ40">
            <v>0.20966827869400001</v>
          </cell>
          <cell r="DA40">
            <v>0.21081417798999999</v>
          </cell>
          <cell r="DB40">
            <v>0.222020149231</v>
          </cell>
          <cell r="DC40">
            <v>0.233935177326</v>
          </cell>
          <cell r="DD40">
            <v>0.21177119016599999</v>
          </cell>
          <cell r="DE40">
            <v>0.22154897451399999</v>
          </cell>
          <cell r="DF40">
            <v>0.206196665764</v>
          </cell>
          <cell r="DG40">
            <v>0.22225928306600001</v>
          </cell>
          <cell r="DH40">
            <v>0.21804827451700001</v>
          </cell>
          <cell r="DI40">
            <v>0.19322901964200001</v>
          </cell>
          <cell r="DJ40">
            <v>0.225982367992</v>
          </cell>
          <cell r="DK40">
            <v>0.204332649708</v>
          </cell>
          <cell r="DL40">
            <v>0.20082473754899999</v>
          </cell>
          <cell r="DM40">
            <v>0.18517279624899999</v>
          </cell>
          <cell r="DN40">
            <v>0.19698184728599999</v>
          </cell>
          <cell r="DO40">
            <v>0.196982860565</v>
          </cell>
          <cell r="DP40">
            <v>0.13777935504899999</v>
          </cell>
          <cell r="DQ40">
            <v>0.162942111492</v>
          </cell>
          <cell r="DR40">
            <v>0.15908819436999999</v>
          </cell>
          <cell r="DS40">
            <v>0.15652054548300001</v>
          </cell>
          <cell r="DT40">
            <v>0.16030305623999999</v>
          </cell>
          <cell r="DU40">
            <v>0.21337008476300001</v>
          </cell>
          <cell r="DV40">
            <v>0.17934095859499999</v>
          </cell>
          <cell r="DW40">
            <v>0.18346810340899999</v>
          </cell>
          <cell r="DX40">
            <v>0.200023591518</v>
          </cell>
          <cell r="DY40">
            <v>0.20492160320300001</v>
          </cell>
          <cell r="DZ40">
            <v>0.20428150892300001</v>
          </cell>
          <cell r="EA40">
            <v>0.18464112281799999</v>
          </cell>
          <cell r="EB40">
            <v>0.19248187542</v>
          </cell>
          <cell r="EC40">
            <v>0.21441352367399999</v>
          </cell>
          <cell r="ED40">
            <v>0.21368223428700001</v>
          </cell>
          <cell r="EE40">
            <v>0.20177179575000001</v>
          </cell>
          <cell r="EF40">
            <v>0.18504291772799999</v>
          </cell>
          <cell r="EG40">
            <v>0.16015601158100001</v>
          </cell>
          <cell r="EH40">
            <v>0.17998111248000001</v>
          </cell>
          <cell r="EI40">
            <v>0.170441687107</v>
          </cell>
          <cell r="EJ40">
            <v>0.177386581898</v>
          </cell>
          <cell r="EK40">
            <v>0.22353363037099999</v>
          </cell>
          <cell r="EL40">
            <v>0.21059495210599999</v>
          </cell>
          <cell r="EM40">
            <v>0.19490534067199999</v>
          </cell>
          <cell r="EN40">
            <v>0.18629169464100001</v>
          </cell>
          <cell r="EO40">
            <v>0.18637341260900001</v>
          </cell>
          <cell r="EP40">
            <v>0.21112984418899999</v>
          </cell>
          <cell r="EQ40">
            <v>0.18377786874800001</v>
          </cell>
          <cell r="ER40">
            <v>0.19536584615700001</v>
          </cell>
          <cell r="ES40">
            <v>0.179578900337</v>
          </cell>
          <cell r="ET40">
            <v>0.203910827637</v>
          </cell>
          <cell r="EU40">
            <v>0.20712548494300001</v>
          </cell>
          <cell r="EV40">
            <v>0.19047963619200001</v>
          </cell>
          <cell r="EW40">
            <v>0.20789283514000001</v>
          </cell>
          <cell r="EX40">
            <v>0.19079017639199999</v>
          </cell>
          <cell r="EY40">
            <v>0.183197140694</v>
          </cell>
          <cell r="EZ40">
            <v>0.16531962156300001</v>
          </cell>
          <cell r="FA40">
            <v>0.186039447784</v>
          </cell>
          <cell r="FB40">
            <v>0.21541780233400001</v>
          </cell>
          <cell r="FC40">
            <v>0.183801114559</v>
          </cell>
          <cell r="FD40">
            <v>0.18162918090800001</v>
          </cell>
          <cell r="FE40">
            <v>0.17794013023399999</v>
          </cell>
          <cell r="FF40">
            <v>0.184637844563</v>
          </cell>
          <cell r="FG40">
            <v>0.17631697654699999</v>
          </cell>
          <cell r="FH40">
            <v>0.17296606302299999</v>
          </cell>
          <cell r="FI40">
            <v>0.175752162933</v>
          </cell>
          <cell r="FJ40">
            <v>0.18092548847199999</v>
          </cell>
          <cell r="FK40">
            <v>0.16703426837900001</v>
          </cell>
          <cell r="FL40">
            <v>0.180203139782</v>
          </cell>
          <cell r="FM40">
            <v>0.18963396549200001</v>
          </cell>
          <cell r="FN40">
            <v>0.18547207117100001</v>
          </cell>
          <cell r="FO40">
            <v>0.167050182819</v>
          </cell>
          <cell r="FP40">
            <v>0.18410176038699999</v>
          </cell>
          <cell r="FQ40">
            <v>0.201751232147</v>
          </cell>
          <cell r="FR40">
            <v>0.20398521423300001</v>
          </cell>
          <cell r="FS40">
            <v>0.190955519676</v>
          </cell>
          <cell r="FT40">
            <v>0.17364376783400001</v>
          </cell>
          <cell r="FU40">
            <v>0.19956296682399999</v>
          </cell>
          <cell r="FV40">
            <v>0.18122524023100001</v>
          </cell>
          <cell r="FW40">
            <v>0.19002074003200001</v>
          </cell>
          <cell r="FX40">
            <v>0.13222032785400001</v>
          </cell>
          <cell r="FY40">
            <v>0.107351183891</v>
          </cell>
          <cell r="FZ40">
            <v>0.16700816154500001</v>
          </cell>
          <cell r="GA40">
            <v>0.160292088985</v>
          </cell>
          <cell r="GB40">
            <v>0.169141888618</v>
          </cell>
          <cell r="GC40">
            <v>0.18566143512700001</v>
          </cell>
          <cell r="GD40">
            <v>0.17129474878299999</v>
          </cell>
          <cell r="GE40">
            <v>0.14309883117700001</v>
          </cell>
          <cell r="GF40">
            <v>0.19668865203899999</v>
          </cell>
          <cell r="GG40">
            <v>0.20222514867800001</v>
          </cell>
          <cell r="GH40">
            <v>0.200454235077</v>
          </cell>
          <cell r="GI40">
            <v>0.19109237194100001</v>
          </cell>
          <cell r="GJ40">
            <v>0.21146279573400001</v>
          </cell>
          <cell r="GK40">
            <v>0.20270884037</v>
          </cell>
          <cell r="GL40">
            <v>0.211323916912</v>
          </cell>
          <cell r="GM40">
            <v>0.203645288944</v>
          </cell>
          <cell r="GN40">
            <v>0.214124083519</v>
          </cell>
          <cell r="GO40">
            <v>0.22829622030300001</v>
          </cell>
          <cell r="GP40">
            <v>0.21496170759200001</v>
          </cell>
          <cell r="GQ40">
            <v>0.216475367546</v>
          </cell>
          <cell r="GR40">
            <v>0.198537886143</v>
          </cell>
          <cell r="GS40">
            <v>0.18493533134500001</v>
          </cell>
          <cell r="GT40">
            <v>0.20077723264700001</v>
          </cell>
          <cell r="GU40">
            <v>0.19391143322000001</v>
          </cell>
          <cell r="GV40">
            <v>0.21529656648600001</v>
          </cell>
          <cell r="GW40">
            <v>0.14608538150799999</v>
          </cell>
          <cell r="GX40">
            <v>0.11284786462800001</v>
          </cell>
          <cell r="GY40">
            <v>8.8597238063800002E-2</v>
          </cell>
          <cell r="GZ40">
            <v>0.14657223224599999</v>
          </cell>
          <cell r="HA40">
            <v>0.171497941017</v>
          </cell>
          <cell r="HB40">
            <v>0.16975104808800001</v>
          </cell>
          <cell r="HC40">
            <v>0.16481667756999999</v>
          </cell>
          <cell r="HD40">
            <v>0.15378224849700001</v>
          </cell>
          <cell r="HE40">
            <v>0.19104301929500001</v>
          </cell>
          <cell r="HF40">
            <v>0.198906004429</v>
          </cell>
          <cell r="HG40">
            <v>0.151841163635</v>
          </cell>
          <cell r="HH40">
            <v>0.15350377559699999</v>
          </cell>
          <cell r="HI40">
            <v>0.205901920795</v>
          </cell>
          <cell r="HJ40">
            <v>0.19400382041899999</v>
          </cell>
          <cell r="HK40">
            <v>0.184785544872</v>
          </cell>
          <cell r="HL40">
            <v>0.21490079164500001</v>
          </cell>
          <cell r="HM40">
            <v>0.21059465408299999</v>
          </cell>
          <cell r="HN40">
            <v>0.21916866302499999</v>
          </cell>
          <cell r="HO40">
            <v>0.21908855438200001</v>
          </cell>
          <cell r="HP40">
            <v>0.17373251914999999</v>
          </cell>
          <cell r="HQ40">
            <v>0.21640080213499999</v>
          </cell>
          <cell r="HR40">
            <v>0.19868904352200001</v>
          </cell>
          <cell r="HS40">
            <v>0.182765185833</v>
          </cell>
          <cell r="HT40">
            <v>0.18828803300899999</v>
          </cell>
          <cell r="HU40">
            <v>0.18100488185899999</v>
          </cell>
          <cell r="HV40">
            <v>0.17810040712399999</v>
          </cell>
          <cell r="HW40">
            <v>0.200831890106</v>
          </cell>
          <cell r="HX40">
            <v>0.170272648335</v>
          </cell>
          <cell r="HY40">
            <v>0.12893843650799999</v>
          </cell>
          <cell r="HZ40">
            <v>0.17956471443200001</v>
          </cell>
          <cell r="IA40">
            <v>0.18039387464500001</v>
          </cell>
          <cell r="IB40">
            <v>0.189314365387</v>
          </cell>
          <cell r="IC40">
            <v>0.17847025394400001</v>
          </cell>
          <cell r="ID40">
            <v>0.18627256154999999</v>
          </cell>
          <cell r="IE40">
            <v>0.18974286317799999</v>
          </cell>
          <cell r="IF40">
            <v>0.190092504025</v>
          </cell>
          <cell r="IG40">
            <v>0.19107079505899999</v>
          </cell>
          <cell r="IH40">
            <v>0.191780209541</v>
          </cell>
          <cell r="II40">
            <v>0.202431023121</v>
          </cell>
          <cell r="IJ40">
            <v>0.173032641411</v>
          </cell>
          <cell r="IK40">
            <v>0.19155019521700001</v>
          </cell>
          <cell r="IL40">
            <v>0.17621403932599999</v>
          </cell>
          <cell r="IM40">
            <v>0.18287849426300001</v>
          </cell>
          <cell r="IN40">
            <v>0.19314301013900001</v>
          </cell>
          <cell r="IO40">
            <v>0.17767125368100001</v>
          </cell>
          <cell r="IP40">
            <v>0.17079484462700001</v>
          </cell>
          <cell r="IQ40">
            <v>0.17893075943</v>
          </cell>
          <cell r="IR40">
            <v>0.189723774791</v>
          </cell>
          <cell r="IS40">
            <v>2.3555470630500001E-2</v>
          </cell>
          <cell r="IT40">
            <v>8.0543403625500005</v>
          </cell>
        </row>
        <row r="41">
          <cell r="A41" t="str">
            <v>SNP_CN_4407946_A257C_L86R_gid</v>
          </cell>
          <cell r="B41">
            <v>0.20668292045600001</v>
          </cell>
          <cell r="C41">
            <v>1.43370628357E-2</v>
          </cell>
          <cell r="D41">
            <v>0.22197288274800001</v>
          </cell>
          <cell r="E41">
            <v>0.20581644773499999</v>
          </cell>
          <cell r="F41">
            <v>0.212653279305</v>
          </cell>
          <cell r="G41">
            <v>0.23278337717100001</v>
          </cell>
          <cell r="H41">
            <v>9.1192483901999993E-2</v>
          </cell>
          <cell r="I41">
            <v>0.23335802555099999</v>
          </cell>
          <cell r="J41">
            <v>0.17886519432100001</v>
          </cell>
          <cell r="K41">
            <v>0.17354589700699999</v>
          </cell>
          <cell r="L41">
            <v>0.18268340826000001</v>
          </cell>
          <cell r="M41">
            <v>0.185909748077</v>
          </cell>
          <cell r="N41">
            <v>9.5594048500100004E-2</v>
          </cell>
          <cell r="O41">
            <v>0.19824135303500001</v>
          </cell>
          <cell r="P41">
            <v>0.203200519085</v>
          </cell>
          <cell r="Q41">
            <v>0.173285543919</v>
          </cell>
          <cell r="R41">
            <v>0.18163204193099999</v>
          </cell>
          <cell r="S41">
            <v>0.22552973032000001</v>
          </cell>
          <cell r="T41">
            <v>0.196772575378</v>
          </cell>
          <cell r="U41">
            <v>0.20037579536399999</v>
          </cell>
          <cell r="V41">
            <v>0.20717561244999999</v>
          </cell>
          <cell r="W41">
            <v>0.21202093362800001</v>
          </cell>
          <cell r="X41">
            <v>0.12110531330099999</v>
          </cell>
          <cell r="Y41">
            <v>0.20725470781300001</v>
          </cell>
          <cell r="Z41">
            <v>0.19025474786800001</v>
          </cell>
          <cell r="AA41">
            <v>0.190241217613</v>
          </cell>
          <cell r="AB41">
            <v>0.18521332740800001</v>
          </cell>
          <cell r="AC41">
            <v>0.120017945766</v>
          </cell>
          <cell r="AD41">
            <v>0.19488841295199999</v>
          </cell>
          <cell r="AE41">
            <v>0.20388031005900001</v>
          </cell>
          <cell r="AF41">
            <v>0.196531057358</v>
          </cell>
          <cell r="AG41">
            <v>0.150209844112</v>
          </cell>
          <cell r="AH41">
            <v>0.20906245708499999</v>
          </cell>
          <cell r="AI41">
            <v>0.22792589664499999</v>
          </cell>
          <cell r="AJ41">
            <v>0.214663147926</v>
          </cell>
          <cell r="AK41">
            <v>0.182495653629</v>
          </cell>
          <cell r="AL41">
            <v>0.21843516826600001</v>
          </cell>
          <cell r="AM41">
            <v>0.17272120714200001</v>
          </cell>
          <cell r="AN41">
            <v>0.159923017025</v>
          </cell>
          <cell r="AO41">
            <v>0.176283836365</v>
          </cell>
          <cell r="AP41">
            <v>0.221402645111</v>
          </cell>
          <cell r="AQ41">
            <v>0.187714874744</v>
          </cell>
          <cell r="AR41">
            <v>0.19769001007100001</v>
          </cell>
          <cell r="AS41">
            <v>0.19029790162999999</v>
          </cell>
          <cell r="AT41">
            <v>0.115910232067</v>
          </cell>
          <cell r="AU41">
            <v>0.170302152634</v>
          </cell>
          <cell r="AV41">
            <v>0.20916831493400001</v>
          </cell>
          <cell r="AW41">
            <v>0.215015769005</v>
          </cell>
          <cell r="AX41">
            <v>0.21723246574399999</v>
          </cell>
          <cell r="AY41">
            <v>0.195694804192</v>
          </cell>
          <cell r="AZ41">
            <v>0.20460945367799999</v>
          </cell>
          <cell r="BA41">
            <v>0.194572687149</v>
          </cell>
          <cell r="BB41">
            <v>0.204394936562</v>
          </cell>
          <cell r="BC41">
            <v>0.19594961404799999</v>
          </cell>
          <cell r="BD41">
            <v>0.16539758443800001</v>
          </cell>
          <cell r="BE41">
            <v>0.177556574345</v>
          </cell>
          <cell r="BF41">
            <v>0.18717342615099999</v>
          </cell>
          <cell r="BG41">
            <v>0.17889177799200001</v>
          </cell>
          <cell r="BH41">
            <v>0.196988284588</v>
          </cell>
          <cell r="BI41">
            <v>0.21879148483300001</v>
          </cell>
          <cell r="BJ41">
            <v>0.209997534752</v>
          </cell>
          <cell r="BK41">
            <v>0.185002446175</v>
          </cell>
          <cell r="BL41">
            <v>0.18558818101899999</v>
          </cell>
          <cell r="BM41">
            <v>0.18992298841499999</v>
          </cell>
          <cell r="BN41">
            <v>0.19627326726899999</v>
          </cell>
          <cell r="BO41">
            <v>0.19406431913399999</v>
          </cell>
          <cell r="BP41">
            <v>0.19339346885700001</v>
          </cell>
          <cell r="BQ41">
            <v>0.22780501842500001</v>
          </cell>
          <cell r="BR41">
            <v>0.17185264825800001</v>
          </cell>
          <cell r="BS41">
            <v>0.199218153954</v>
          </cell>
          <cell r="BT41">
            <v>0.234715461731</v>
          </cell>
          <cell r="BU41">
            <v>0.20164620876299999</v>
          </cell>
          <cell r="BV41">
            <v>0.21440434455900001</v>
          </cell>
          <cell r="BW41">
            <v>0.208437025547</v>
          </cell>
          <cell r="BX41">
            <v>0.20666730403899999</v>
          </cell>
          <cell r="BY41">
            <v>0.19798856973599999</v>
          </cell>
          <cell r="BZ41">
            <v>0.18636727333100001</v>
          </cell>
          <cell r="CA41">
            <v>0.20182186365099999</v>
          </cell>
          <cell r="CB41">
            <v>0.14897465705900001</v>
          </cell>
          <cell r="CC41">
            <v>0.19721215963399999</v>
          </cell>
          <cell r="CD41">
            <v>0.13632178306600001</v>
          </cell>
          <cell r="CE41">
            <v>0.16940993070599999</v>
          </cell>
          <cell r="CF41">
            <v>0.18776977062200001</v>
          </cell>
          <cell r="CG41">
            <v>0.21028667688399999</v>
          </cell>
          <cell r="CH41">
            <v>0.21639049053199999</v>
          </cell>
          <cell r="CI41">
            <v>0.211474239826</v>
          </cell>
          <cell r="CJ41">
            <v>0.204663693905</v>
          </cell>
          <cell r="CK41">
            <v>0.152484178543</v>
          </cell>
          <cell r="CL41">
            <v>0.19285273551900001</v>
          </cell>
          <cell r="CM41">
            <v>0.21024465560899999</v>
          </cell>
          <cell r="CN41">
            <v>0.204508185387</v>
          </cell>
          <cell r="CO41">
            <v>0.22882366180399999</v>
          </cell>
          <cell r="CP41">
            <v>0.21656757593199999</v>
          </cell>
          <cell r="CQ41">
            <v>0.216374874115</v>
          </cell>
          <cell r="CR41">
            <v>0.206478357315</v>
          </cell>
          <cell r="CS41">
            <v>0.202278733253</v>
          </cell>
          <cell r="CT41">
            <v>0.18939274549499999</v>
          </cell>
          <cell r="CU41">
            <v>0.20701485872299999</v>
          </cell>
          <cell r="CV41">
            <v>0.21738308668100001</v>
          </cell>
          <cell r="CW41">
            <v>0.18708145618399999</v>
          </cell>
          <cell r="CX41">
            <v>0.19681435823400001</v>
          </cell>
          <cell r="CY41">
            <v>0.204943478107</v>
          </cell>
          <cell r="CZ41">
            <v>0.20533829927399999</v>
          </cell>
          <cell r="DA41">
            <v>0.20634442567799999</v>
          </cell>
          <cell r="DB41">
            <v>0.200125932693</v>
          </cell>
          <cell r="DC41">
            <v>0.22584092617000001</v>
          </cell>
          <cell r="DD41">
            <v>0.20450425148000001</v>
          </cell>
          <cell r="DE41">
            <v>0.19195502996399999</v>
          </cell>
          <cell r="DF41">
            <v>0.21177124977100001</v>
          </cell>
          <cell r="DG41">
            <v>0.22176301479300001</v>
          </cell>
          <cell r="DH41">
            <v>0.214814066887</v>
          </cell>
          <cell r="DI41">
            <v>0.20707535743700001</v>
          </cell>
          <cell r="DJ41">
            <v>0.235076367855</v>
          </cell>
          <cell r="DK41">
            <v>0.209251880646</v>
          </cell>
          <cell r="DL41">
            <v>0.18777191638900001</v>
          </cell>
          <cell r="DM41">
            <v>0.18374508619300001</v>
          </cell>
          <cell r="DN41">
            <v>0.19951564073600001</v>
          </cell>
          <cell r="DO41">
            <v>0.22735637426399999</v>
          </cell>
          <cell r="DP41">
            <v>0.22713482379899999</v>
          </cell>
          <cell r="DQ41">
            <v>0.20924848318100001</v>
          </cell>
          <cell r="DR41">
            <v>0.188813745975</v>
          </cell>
          <cell r="DS41">
            <v>0.19270783662800001</v>
          </cell>
          <cell r="DT41">
            <v>0.20393872261000001</v>
          </cell>
          <cell r="DU41">
            <v>0.15609610080700001</v>
          </cell>
          <cell r="DV41">
            <v>0.187771499157</v>
          </cell>
          <cell r="DW41">
            <v>0.193137705326</v>
          </cell>
          <cell r="DX41">
            <v>0.17822921276100001</v>
          </cell>
          <cell r="DY41">
            <v>0.177112877369</v>
          </cell>
          <cell r="DZ41">
            <v>0.18917274475099999</v>
          </cell>
          <cell r="EA41">
            <v>0.212363898754</v>
          </cell>
          <cell r="EB41">
            <v>0.19708126783400001</v>
          </cell>
          <cell r="EC41">
            <v>0.19871884584400001</v>
          </cell>
          <cell r="ED41">
            <v>0.19380354881299999</v>
          </cell>
          <cell r="EE41">
            <v>0.15723598003399999</v>
          </cell>
          <cell r="EF41">
            <v>0.172856807709</v>
          </cell>
          <cell r="EG41">
            <v>0.178128480911</v>
          </cell>
          <cell r="EH41">
            <v>0.16536098718600001</v>
          </cell>
          <cell r="EI41">
            <v>0.16368454694699999</v>
          </cell>
          <cell r="EJ41">
            <v>0.210935652256</v>
          </cell>
          <cell r="EK41">
            <v>0.23086601495699999</v>
          </cell>
          <cell r="EL41">
            <v>0.21764141321200001</v>
          </cell>
          <cell r="EM41">
            <v>0.20356673002199999</v>
          </cell>
          <cell r="EN41">
            <v>0.19539380073500001</v>
          </cell>
          <cell r="EO41">
            <v>0.20712184906</v>
          </cell>
          <cell r="EP41">
            <v>0.21745860576600001</v>
          </cell>
          <cell r="EQ41">
            <v>0.18944734334900001</v>
          </cell>
          <cell r="ER41">
            <v>0.187313377857</v>
          </cell>
          <cell r="ES41">
            <v>0.19462150335299999</v>
          </cell>
          <cell r="ET41">
            <v>0.21279025077800001</v>
          </cell>
          <cell r="EU41">
            <v>0.20744580030400001</v>
          </cell>
          <cell r="EV41">
            <v>0.20456838607799999</v>
          </cell>
          <cell r="EW41">
            <v>0.19689679145799999</v>
          </cell>
          <cell r="EX41">
            <v>0.22428834438299999</v>
          </cell>
          <cell r="EY41">
            <v>0.20229530334500001</v>
          </cell>
          <cell r="EZ41">
            <v>0.176331818104</v>
          </cell>
          <cell r="FA41">
            <v>0.147991061211</v>
          </cell>
          <cell r="FB41">
            <v>0.201449871063</v>
          </cell>
          <cell r="FC41">
            <v>0.193002462387</v>
          </cell>
          <cell r="FD41">
            <v>0.20506501197800001</v>
          </cell>
          <cell r="FE41">
            <v>0.18573355674700001</v>
          </cell>
          <cell r="FF41">
            <v>0.19073909521099999</v>
          </cell>
          <cell r="FG41">
            <v>0.200907409191</v>
          </cell>
          <cell r="FH41">
            <v>0.200321316719</v>
          </cell>
          <cell r="FI41">
            <v>0.207474589348</v>
          </cell>
          <cell r="FJ41">
            <v>0.22507309913599999</v>
          </cell>
          <cell r="FK41">
            <v>0.202159643173</v>
          </cell>
          <cell r="FL41">
            <v>0.21493059396700001</v>
          </cell>
          <cell r="FM41">
            <v>0.20798569917699999</v>
          </cell>
          <cell r="FN41">
            <v>0.19158828258499999</v>
          </cell>
          <cell r="FO41">
            <v>0.18126088380800001</v>
          </cell>
          <cell r="FP41">
            <v>0.191091179848</v>
          </cell>
          <cell r="FQ41">
            <v>0.20521616935699999</v>
          </cell>
          <cell r="FR41">
            <v>0.169961392879</v>
          </cell>
          <cell r="FS41">
            <v>0.168301522732</v>
          </cell>
          <cell r="FT41">
            <v>0.180520832539</v>
          </cell>
          <cell r="FU41">
            <v>0.20164221525199999</v>
          </cell>
          <cell r="FV41">
            <v>0.20334410667399999</v>
          </cell>
          <cell r="FW41">
            <v>0.212218523026</v>
          </cell>
          <cell r="FX41">
            <v>0.20136684179299999</v>
          </cell>
          <cell r="FY41">
            <v>0.16921889781999999</v>
          </cell>
          <cell r="FZ41">
            <v>0.17618125677099999</v>
          </cell>
          <cell r="GA41">
            <v>0.171508252621</v>
          </cell>
          <cell r="GB41">
            <v>0.17180711031000001</v>
          </cell>
          <cell r="GC41">
            <v>0.21132338046999999</v>
          </cell>
          <cell r="GD41">
            <v>0.190811812878</v>
          </cell>
          <cell r="GE41">
            <v>0.20037800073600001</v>
          </cell>
          <cell r="GF41">
            <v>0.20006197690999999</v>
          </cell>
          <cell r="GG41">
            <v>0.21596878767</v>
          </cell>
          <cell r="GH41">
            <v>0.216193556786</v>
          </cell>
          <cell r="GI41">
            <v>0.201902747154</v>
          </cell>
          <cell r="GJ41">
            <v>0.196111083031</v>
          </cell>
          <cell r="GK41">
            <v>0.176757216454</v>
          </cell>
          <cell r="GL41">
            <v>0.184678316116</v>
          </cell>
          <cell r="GM41">
            <v>0.179909050465</v>
          </cell>
          <cell r="GN41">
            <v>0.15415430069</v>
          </cell>
          <cell r="GO41">
            <v>0.17961144447300001</v>
          </cell>
          <cell r="GP41">
            <v>0.181890308857</v>
          </cell>
          <cell r="GQ41">
            <v>0.18719696998599999</v>
          </cell>
          <cell r="GR41">
            <v>0.17564195394500001</v>
          </cell>
          <cell r="GS41">
            <v>0.183571875095</v>
          </cell>
          <cell r="GT41">
            <v>0.18160420656199999</v>
          </cell>
          <cell r="GU41">
            <v>0.18210083246200001</v>
          </cell>
          <cell r="GV41">
            <v>0.16439419984799999</v>
          </cell>
          <cell r="GW41">
            <v>0.203574538231</v>
          </cell>
          <cell r="GX41">
            <v>0.19741725921600001</v>
          </cell>
          <cell r="GY41">
            <v>0.182795345783</v>
          </cell>
          <cell r="GZ41">
            <v>0.19812333583799999</v>
          </cell>
          <cell r="HA41">
            <v>0.209760665894</v>
          </cell>
          <cell r="HB41">
            <v>0.19874429702800001</v>
          </cell>
          <cell r="HC41">
            <v>0.196835815907</v>
          </cell>
          <cell r="HD41">
            <v>0.19012260437</v>
          </cell>
          <cell r="HE41">
            <v>0.203248977661</v>
          </cell>
          <cell r="HF41">
            <v>0.21945142745999999</v>
          </cell>
          <cell r="HG41">
            <v>0.229928612709</v>
          </cell>
          <cell r="HH41">
            <v>0.19208717346199999</v>
          </cell>
          <cell r="HI41">
            <v>0.16705715656299999</v>
          </cell>
          <cell r="HJ41">
            <v>0.171024560928</v>
          </cell>
          <cell r="HK41">
            <v>0.14542555808999999</v>
          </cell>
          <cell r="HL41">
            <v>0.21200400590900001</v>
          </cell>
          <cell r="HM41">
            <v>0.21199375391</v>
          </cell>
          <cell r="HN41">
            <v>0.22198247909499999</v>
          </cell>
          <cell r="HO41">
            <v>0.21866971254299999</v>
          </cell>
          <cell r="HP41">
            <v>0.214122533798</v>
          </cell>
          <cell r="HQ41">
            <v>0.233573496342</v>
          </cell>
          <cell r="HR41">
            <v>0.20968592166899999</v>
          </cell>
          <cell r="HS41">
            <v>0.192916929722</v>
          </cell>
          <cell r="HT41">
            <v>0.22377902269399999</v>
          </cell>
          <cell r="HU41">
            <v>0.21976864337900001</v>
          </cell>
          <cell r="HV41">
            <v>0.21369463205299999</v>
          </cell>
          <cell r="HW41">
            <v>0.170269668102</v>
          </cell>
          <cell r="HX41">
            <v>0.18204498291000001</v>
          </cell>
          <cell r="HY41">
            <v>0.20746243</v>
          </cell>
          <cell r="HZ41">
            <v>0.19894206523899999</v>
          </cell>
          <cell r="IA41">
            <v>0.2091152668</v>
          </cell>
          <cell r="IB41">
            <v>0.21569085121199999</v>
          </cell>
          <cell r="IC41">
            <v>0.21568799018900001</v>
          </cell>
          <cell r="ID41">
            <v>0.183942496777</v>
          </cell>
          <cell r="IE41">
            <v>0.19030803441999999</v>
          </cell>
          <cell r="IF41">
            <v>0.19526779651599999</v>
          </cell>
          <cell r="IG41">
            <v>0.19193804264100001</v>
          </cell>
          <cell r="IH41">
            <v>0.201902151108</v>
          </cell>
          <cell r="II41">
            <v>0.19250410795199999</v>
          </cell>
          <cell r="IJ41">
            <v>0.18859678506899999</v>
          </cell>
          <cell r="IK41">
            <v>0.20204186439499999</v>
          </cell>
          <cell r="IL41">
            <v>0.18775510787999999</v>
          </cell>
          <cell r="IM41">
            <v>0.18362891674000001</v>
          </cell>
          <cell r="IN41">
            <v>0.18600434064900001</v>
          </cell>
          <cell r="IO41">
            <v>0.17820286750799999</v>
          </cell>
          <cell r="IP41">
            <v>0.185602247715</v>
          </cell>
          <cell r="IQ41">
            <v>0.20171624422100001</v>
          </cell>
          <cell r="IR41">
            <v>0.19425180554400001</v>
          </cell>
          <cell r="IS41">
            <v>2.48495396227E-2</v>
          </cell>
          <cell r="IT41">
            <v>7.8171191215500002</v>
          </cell>
        </row>
        <row r="42">
          <cell r="A42" t="str">
            <v>DEL_CF_4407852_d351C_117_gid</v>
          </cell>
          <cell r="B42">
            <v>0.194041669369</v>
          </cell>
          <cell r="C42">
            <v>9.9318921566000001E-2</v>
          </cell>
          <cell r="D42">
            <v>0.126092731953</v>
          </cell>
          <cell r="E42">
            <v>0.16550624370600001</v>
          </cell>
          <cell r="F42">
            <v>0.138052225113</v>
          </cell>
          <cell r="G42">
            <v>0.17261964082699999</v>
          </cell>
          <cell r="H42">
            <v>0.17366409301800001</v>
          </cell>
          <cell r="I42">
            <v>0.204463243484</v>
          </cell>
          <cell r="J42">
            <v>0.25113689899399999</v>
          </cell>
          <cell r="K42">
            <v>0.14756703376800001</v>
          </cell>
          <cell r="L42">
            <v>0.10614013671899999</v>
          </cell>
          <cell r="M42">
            <v>0.226072967052</v>
          </cell>
          <cell r="N42">
            <v>0.21986413001999999</v>
          </cell>
          <cell r="O42">
            <v>0.15372377634000001</v>
          </cell>
          <cell r="P42">
            <v>9.9181354045900005E-2</v>
          </cell>
          <cell r="Q42">
            <v>0.15545868873599999</v>
          </cell>
          <cell r="R42">
            <v>0.16895556449900001</v>
          </cell>
          <cell r="S42">
            <v>0.17782890796699999</v>
          </cell>
          <cell r="T42">
            <v>0.13564765453300001</v>
          </cell>
          <cell r="U42">
            <v>0.16495090723</v>
          </cell>
          <cell r="V42">
            <v>0.163845598698</v>
          </cell>
          <cell r="W42">
            <v>0.171974360943</v>
          </cell>
          <cell r="X42">
            <v>0.16151732206300001</v>
          </cell>
          <cell r="Y42">
            <v>0.18800675869</v>
          </cell>
          <cell r="Z42">
            <v>0.19439595937699999</v>
          </cell>
          <cell r="AA42">
            <v>0.15573412179900001</v>
          </cell>
          <cell r="AB42">
            <v>0.244575977325</v>
          </cell>
          <cell r="AC42">
            <v>0.16151690483100001</v>
          </cell>
          <cell r="AD42">
            <v>0.21429419517500001</v>
          </cell>
          <cell r="AE42">
            <v>0.193261861801</v>
          </cell>
          <cell r="AF42">
            <v>0.14152312278699999</v>
          </cell>
          <cell r="AG42">
            <v>0.17017185688</v>
          </cell>
          <cell r="AH42">
            <v>0.21748334169399999</v>
          </cell>
          <cell r="AI42">
            <v>0.20529437065100001</v>
          </cell>
          <cell r="AJ42">
            <v>0.24103838205299999</v>
          </cell>
          <cell r="AK42">
            <v>0.214712679386</v>
          </cell>
          <cell r="AL42">
            <v>0.195621550083</v>
          </cell>
          <cell r="AM42">
            <v>0.16789925098399999</v>
          </cell>
          <cell r="AN42">
            <v>0.15214461088199999</v>
          </cell>
          <cell r="AO42">
            <v>0.13993912935300001</v>
          </cell>
          <cell r="AP42">
            <v>0.113683700562</v>
          </cell>
          <cell r="AQ42">
            <v>0.16711843013800001</v>
          </cell>
          <cell r="AR42">
            <v>0.17279946803999999</v>
          </cell>
          <cell r="AS42">
            <v>0.18782711029099999</v>
          </cell>
          <cell r="AT42">
            <v>0.19662648439399999</v>
          </cell>
          <cell r="AU42">
            <v>0.11516964435599999</v>
          </cell>
          <cell r="AV42">
            <v>0.18314045667600001</v>
          </cell>
          <cell r="AW42">
            <v>0.16784197092100001</v>
          </cell>
          <cell r="AX42">
            <v>0.18374258279799999</v>
          </cell>
          <cell r="AY42">
            <v>0.15226149558999999</v>
          </cell>
          <cell r="AZ42">
            <v>0.201495110989</v>
          </cell>
          <cell r="BA42">
            <v>0.181713104248</v>
          </cell>
          <cell r="BB42">
            <v>0.17057740688299999</v>
          </cell>
          <cell r="BC42">
            <v>0.163587450981</v>
          </cell>
          <cell r="BD42">
            <v>0.167712748051</v>
          </cell>
          <cell r="BE42">
            <v>0.173660099506</v>
          </cell>
          <cell r="BF42">
            <v>0.176379203796</v>
          </cell>
          <cell r="BG42">
            <v>0.15040236711499999</v>
          </cell>
          <cell r="BH42">
            <v>0.174779176712</v>
          </cell>
          <cell r="BI42">
            <v>0.17625933885600001</v>
          </cell>
          <cell r="BJ42">
            <v>0.16352903842899999</v>
          </cell>
          <cell r="BK42">
            <v>0.17526149749799999</v>
          </cell>
          <cell r="BL42">
            <v>0.223567128181</v>
          </cell>
          <cell r="BM42">
            <v>0.19584393501299999</v>
          </cell>
          <cell r="BN42">
            <v>0.187823355198</v>
          </cell>
          <cell r="BO42">
            <v>0.211610257626</v>
          </cell>
          <cell r="BP42">
            <v>0.17529118061099999</v>
          </cell>
          <cell r="BQ42">
            <v>0.247473657131</v>
          </cell>
          <cell r="BR42">
            <v>0.19656741619099999</v>
          </cell>
          <cell r="BS42">
            <v>0.20260244607899999</v>
          </cell>
          <cell r="BT42">
            <v>0.15887641906700001</v>
          </cell>
          <cell r="BU42">
            <v>0.17389774322500001</v>
          </cell>
          <cell r="BV42">
            <v>0.19278281927099999</v>
          </cell>
          <cell r="BW42">
            <v>0.16189587116199999</v>
          </cell>
          <cell r="BX42">
            <v>0.167623519897</v>
          </cell>
          <cell r="BY42">
            <v>0.17093586921699999</v>
          </cell>
          <cell r="BZ42">
            <v>0.21720415353799999</v>
          </cell>
          <cell r="CA42">
            <v>0.21166259050399999</v>
          </cell>
          <cell r="CB42">
            <v>0.19697219133400001</v>
          </cell>
          <cell r="CC42">
            <v>0.146705150604</v>
          </cell>
          <cell r="CD42">
            <v>0.18451625108700001</v>
          </cell>
          <cell r="CE42">
            <v>0.1550963521</v>
          </cell>
          <cell r="CF42">
            <v>0.16397243738200001</v>
          </cell>
          <cell r="CG42">
            <v>0.18839031457899999</v>
          </cell>
          <cell r="CH42">
            <v>0.17413997650099999</v>
          </cell>
          <cell r="CI42">
            <v>0.14308220148100001</v>
          </cell>
          <cell r="CJ42">
            <v>0.15945327281999999</v>
          </cell>
          <cell r="CK42">
            <v>0.160340070724</v>
          </cell>
          <cell r="CL42">
            <v>0.17537432909</v>
          </cell>
          <cell r="CM42">
            <v>0.191031515598</v>
          </cell>
          <cell r="CN42">
            <v>0.18285858631099999</v>
          </cell>
          <cell r="CO42">
            <v>0.168143033981</v>
          </cell>
          <cell r="CP42">
            <v>0.17276096344</v>
          </cell>
          <cell r="CQ42">
            <v>0.165066301823</v>
          </cell>
          <cell r="CR42">
            <v>0.15836876630800001</v>
          </cell>
          <cell r="CS42">
            <v>0.163133621216</v>
          </cell>
          <cell r="CT42">
            <v>0.15555131435399999</v>
          </cell>
          <cell r="CU42">
            <v>0.183094859123</v>
          </cell>
          <cell r="CV42">
            <v>0.19399261474599999</v>
          </cell>
          <cell r="CW42">
            <v>0.18715685605999999</v>
          </cell>
          <cell r="CX42">
            <v>0.172323584557</v>
          </cell>
          <cell r="CY42">
            <v>0.21244853734999999</v>
          </cell>
          <cell r="CZ42">
            <v>0.200113654137</v>
          </cell>
          <cell r="DA42">
            <v>0.19299376010899999</v>
          </cell>
          <cell r="DB42">
            <v>0.18130719661700001</v>
          </cell>
          <cell r="DC42">
            <v>0.18600136041599999</v>
          </cell>
          <cell r="DD42">
            <v>0.17415070533800001</v>
          </cell>
          <cell r="DE42">
            <v>0.18102061748500001</v>
          </cell>
          <cell r="DF42">
            <v>0.16948813200000001</v>
          </cell>
          <cell r="DG42">
            <v>0.156976401806</v>
          </cell>
          <cell r="DH42">
            <v>0.17448389530200001</v>
          </cell>
          <cell r="DI42">
            <v>0.17376571893699999</v>
          </cell>
          <cell r="DJ42">
            <v>0.20700329542199999</v>
          </cell>
          <cell r="DK42">
            <v>0.17889934778200001</v>
          </cell>
          <cell r="DL42">
            <v>0.195301294327</v>
          </cell>
          <cell r="DM42">
            <v>0.18163406848899999</v>
          </cell>
          <cell r="DN42">
            <v>0.19492137432100001</v>
          </cell>
          <cell r="DO42">
            <v>0.18160194158599999</v>
          </cell>
          <cell r="DP42">
            <v>0.20445948839200001</v>
          </cell>
          <cell r="DQ42">
            <v>0.21561688184700001</v>
          </cell>
          <cell r="DR42">
            <v>0.17678606510200001</v>
          </cell>
          <cell r="DS42">
            <v>0.186802685261</v>
          </cell>
          <cell r="DT42">
            <v>0.20617967844000001</v>
          </cell>
          <cell r="DU42">
            <v>0.20869106054299999</v>
          </cell>
          <cell r="DV42">
            <v>0.15716677904099999</v>
          </cell>
          <cell r="DW42">
            <v>0.13904941082</v>
          </cell>
          <cell r="DX42">
            <v>0.17703050375000001</v>
          </cell>
          <cell r="DY42">
            <v>0.15113586187399999</v>
          </cell>
          <cell r="DZ42">
            <v>0.15601253509499999</v>
          </cell>
          <cell r="EA42">
            <v>0.17696404457100001</v>
          </cell>
          <cell r="EB42">
            <v>0.201662182808</v>
          </cell>
          <cell r="EC42">
            <v>0.18899893760700001</v>
          </cell>
          <cell r="ED42">
            <v>0.192499399185</v>
          </cell>
          <cell r="EE42">
            <v>0.18656909465800001</v>
          </cell>
          <cell r="EF42">
            <v>0.19165277481099999</v>
          </cell>
          <cell r="EG42">
            <v>0.17259174585299999</v>
          </cell>
          <cell r="EH42">
            <v>0.171558260918</v>
          </cell>
          <cell r="EI42">
            <v>0.18063324689900001</v>
          </cell>
          <cell r="EJ42">
            <v>0.178184509277</v>
          </cell>
          <cell r="EK42">
            <v>0.15188771486300001</v>
          </cell>
          <cell r="EL42">
            <v>0.15359234809899999</v>
          </cell>
          <cell r="EM42">
            <v>0.166078090668</v>
          </cell>
          <cell r="EN42">
            <v>0.16810047626499999</v>
          </cell>
          <cell r="EO42">
            <v>0.16765022277800001</v>
          </cell>
          <cell r="EP42">
            <v>0.162358462811</v>
          </cell>
          <cell r="EQ42">
            <v>0.16579645872099999</v>
          </cell>
          <cell r="ER42">
            <v>0.15480458736399999</v>
          </cell>
          <cell r="ES42">
            <v>0.16644752025599999</v>
          </cell>
          <cell r="ET42">
            <v>0.171901166439</v>
          </cell>
          <cell r="EU42">
            <v>0.16445809602700001</v>
          </cell>
          <cell r="EV42">
            <v>0.16020339727399999</v>
          </cell>
          <cell r="EW42">
            <v>0.16335141658800001</v>
          </cell>
          <cell r="EX42">
            <v>0.17116498947100001</v>
          </cell>
          <cell r="EY42">
            <v>0.16749697923699999</v>
          </cell>
          <cell r="EZ42">
            <v>0.15342146158200001</v>
          </cell>
          <cell r="FA42">
            <v>0.19181722402599999</v>
          </cell>
          <cell r="FB42">
            <v>0.17066574096699999</v>
          </cell>
          <cell r="FC42">
            <v>0.14839714765500001</v>
          </cell>
          <cell r="FD42">
            <v>0.154420852661</v>
          </cell>
          <cell r="FE42">
            <v>0.15859317779500001</v>
          </cell>
          <cell r="FF42">
            <v>0.16260755062099999</v>
          </cell>
          <cell r="FG42">
            <v>0.14241236448299999</v>
          </cell>
          <cell r="FH42">
            <v>0.14901614189099999</v>
          </cell>
          <cell r="FI42">
            <v>0.14750283956499999</v>
          </cell>
          <cell r="FJ42">
            <v>0.13301914930299999</v>
          </cell>
          <cell r="FK42">
            <v>0.139611542225</v>
          </cell>
          <cell r="FL42">
            <v>0.146289467812</v>
          </cell>
          <cell r="FM42">
            <v>0.16224008798600001</v>
          </cell>
          <cell r="FN42">
            <v>0.17609119415300001</v>
          </cell>
          <cell r="FO42">
            <v>0.170554935932</v>
          </cell>
          <cell r="FP42">
            <v>0.17403620481500001</v>
          </cell>
          <cell r="FQ42">
            <v>0.16827291250199999</v>
          </cell>
          <cell r="FR42">
            <v>0.19932311773299999</v>
          </cell>
          <cell r="FS42">
            <v>0.186213612556</v>
          </cell>
          <cell r="FT42">
            <v>0.17356020212199999</v>
          </cell>
          <cell r="FU42">
            <v>0.19012224674200001</v>
          </cell>
          <cell r="FV42">
            <v>0.15840166807200001</v>
          </cell>
          <cell r="FW42">
            <v>0.16844081878700001</v>
          </cell>
          <cell r="FX42">
            <v>0.18890142440800001</v>
          </cell>
          <cell r="FY42">
            <v>0.16894984245299999</v>
          </cell>
          <cell r="FZ42">
            <v>0.17012101411800001</v>
          </cell>
          <cell r="GA42">
            <v>0.17713958025000001</v>
          </cell>
          <cell r="GB42">
            <v>0.18856990337400001</v>
          </cell>
          <cell r="GC42">
            <v>0.21746569871900001</v>
          </cell>
          <cell r="GD42">
            <v>0.18410891294500001</v>
          </cell>
          <cell r="GE42">
            <v>0.19572657346700001</v>
          </cell>
          <cell r="GF42">
            <v>0.19173842668499999</v>
          </cell>
          <cell r="GG42">
            <v>0.19561791419999999</v>
          </cell>
          <cell r="GH42">
            <v>0.208700060844</v>
          </cell>
          <cell r="GI42">
            <v>0.16285496950100001</v>
          </cell>
          <cell r="GJ42">
            <v>0.16846263408699999</v>
          </cell>
          <cell r="GK42">
            <v>0.15909451246299999</v>
          </cell>
          <cell r="GL42">
            <v>0.16367059946099999</v>
          </cell>
          <cell r="GM42">
            <v>0.17838984727900001</v>
          </cell>
          <cell r="GN42">
            <v>0.20154315233199999</v>
          </cell>
          <cell r="GO42">
            <v>0.19138401746700001</v>
          </cell>
          <cell r="GP42">
            <v>0.17276006936999999</v>
          </cell>
          <cell r="GQ42">
            <v>0.19344323873499999</v>
          </cell>
          <cell r="GR42">
            <v>0.191312730312</v>
          </cell>
          <cell r="GS42">
            <v>0.16734290123000001</v>
          </cell>
          <cell r="GT42">
            <v>0.169586837292</v>
          </cell>
          <cell r="GU42">
            <v>0.202629625797</v>
          </cell>
          <cell r="GV42">
            <v>0.19759535789499999</v>
          </cell>
          <cell r="GW42">
            <v>0.19018363952600001</v>
          </cell>
          <cell r="GX42">
            <v>0.16836589574800001</v>
          </cell>
          <cell r="GY42">
            <v>0.165060281754</v>
          </cell>
          <cell r="GZ42">
            <v>0.16443228721600001</v>
          </cell>
          <cell r="HA42">
            <v>0.17715573310900001</v>
          </cell>
          <cell r="HB42">
            <v>0.18389678001400001</v>
          </cell>
          <cell r="HC42">
            <v>0.170093595982</v>
          </cell>
          <cell r="HD42">
            <v>0.16572290659</v>
          </cell>
          <cell r="HE42">
            <v>0.16449403762799999</v>
          </cell>
          <cell r="HF42">
            <v>0.17872607707999999</v>
          </cell>
          <cell r="HG42">
            <v>0.19778102636299999</v>
          </cell>
          <cell r="HH42">
            <v>0.17854928970299999</v>
          </cell>
          <cell r="HI42">
            <v>0.171803772449</v>
          </cell>
          <cell r="HJ42">
            <v>0.15869086980800001</v>
          </cell>
          <cell r="HK42">
            <v>0.16141182184200001</v>
          </cell>
          <cell r="HL42">
            <v>0.14899951219599999</v>
          </cell>
          <cell r="HM42">
            <v>0.15218615531900001</v>
          </cell>
          <cell r="HN42">
            <v>0.17790520191199999</v>
          </cell>
          <cell r="HO42">
            <v>0.18270975351300001</v>
          </cell>
          <cell r="HP42">
            <v>0.190411984921</v>
          </cell>
          <cell r="HQ42">
            <v>0.189096987247</v>
          </cell>
          <cell r="HR42">
            <v>0.161935091019</v>
          </cell>
          <cell r="HS42">
            <v>0.17502033710500001</v>
          </cell>
          <cell r="HT42">
            <v>0.17555516958199999</v>
          </cell>
          <cell r="HU42">
            <v>0.166612684727</v>
          </cell>
          <cell r="HV42">
            <v>0.171659469604</v>
          </cell>
          <cell r="HW42">
            <v>0.17531901597999999</v>
          </cell>
          <cell r="HX42">
            <v>0.16297554969799999</v>
          </cell>
          <cell r="HY42">
            <v>0.14468204975099999</v>
          </cell>
          <cell r="HZ42">
            <v>0.17524826526599999</v>
          </cell>
          <cell r="IA42">
            <v>0.172066986561</v>
          </cell>
          <cell r="IB42">
            <v>0.176225244999</v>
          </cell>
          <cell r="IC42">
            <v>0.179760873318</v>
          </cell>
          <cell r="ID42">
            <v>0.17471802234600001</v>
          </cell>
          <cell r="IE42">
            <v>0.17487049102800001</v>
          </cell>
          <cell r="IF42">
            <v>0.171460390091</v>
          </cell>
          <cell r="IG42">
            <v>0.16612756252300001</v>
          </cell>
          <cell r="IH42">
            <v>0.17877256870300001</v>
          </cell>
          <cell r="II42">
            <v>0.18262296915099999</v>
          </cell>
          <cell r="IJ42">
            <v>0.187518775463</v>
          </cell>
          <cell r="IK42">
            <v>0.20245718956</v>
          </cell>
          <cell r="IL42">
            <v>0.18427455425299999</v>
          </cell>
          <cell r="IM42">
            <v>0.17143374681500001</v>
          </cell>
          <cell r="IN42">
            <v>0.180858790874</v>
          </cell>
          <cell r="IO42">
            <v>0.165600895882</v>
          </cell>
          <cell r="IP42">
            <v>0.17945832014099999</v>
          </cell>
          <cell r="IQ42">
            <v>0.18952167034100001</v>
          </cell>
          <cell r="IR42">
            <v>0.175448775291</v>
          </cell>
          <cell r="IS42">
            <v>2.2504884749699999E-2</v>
          </cell>
          <cell r="IT42">
            <v>7.79603099823</v>
          </cell>
        </row>
        <row r="43">
          <cell r="A43" t="str">
            <v>SNP_N_1472723_G878A_rrs</v>
          </cell>
          <cell r="B43">
            <v>0.15434497594800001</v>
          </cell>
          <cell r="C43">
            <v>0.162780106068</v>
          </cell>
          <cell r="D43">
            <v>0.19968926906600001</v>
          </cell>
          <cell r="E43">
            <v>0.16883218288400001</v>
          </cell>
          <cell r="F43">
            <v>0.17074358463299999</v>
          </cell>
          <cell r="G43">
            <v>0.177846848965</v>
          </cell>
          <cell r="H43">
            <v>0.17492353916200001</v>
          </cell>
          <cell r="I43">
            <v>0.18314647674599999</v>
          </cell>
          <cell r="J43">
            <v>0.222229480743</v>
          </cell>
          <cell r="K43">
            <v>0.173129558563</v>
          </cell>
          <cell r="L43">
            <v>0.21231460571300001</v>
          </cell>
          <cell r="M43">
            <v>0.17358696460699999</v>
          </cell>
          <cell r="N43">
            <v>0.1616101861</v>
          </cell>
          <cell r="O43">
            <v>0.19445574283600001</v>
          </cell>
          <cell r="P43">
            <v>9.0309798717500001E-2</v>
          </cell>
          <cell r="Q43">
            <v>5.2270472049699999E-2</v>
          </cell>
          <cell r="R43">
            <v>0.13870412111300001</v>
          </cell>
          <cell r="S43">
            <v>0.16075491905200001</v>
          </cell>
          <cell r="T43">
            <v>0.16361528635</v>
          </cell>
          <cell r="U43">
            <v>0.17547923326500001</v>
          </cell>
          <cell r="V43">
            <v>0.16377848386800001</v>
          </cell>
          <cell r="W43">
            <v>0.16068047285100001</v>
          </cell>
          <cell r="X43">
            <v>0.21998971700700001</v>
          </cell>
          <cell r="Y43">
            <v>0.21418660879099999</v>
          </cell>
          <cell r="Z43">
            <v>0.18051540851600001</v>
          </cell>
          <cell r="AA43">
            <v>0.16039234399800001</v>
          </cell>
          <cell r="AB43">
            <v>0.20670723915100001</v>
          </cell>
          <cell r="AC43">
            <v>0.13205313682600001</v>
          </cell>
          <cell r="AD43">
            <v>0.18753772973999999</v>
          </cell>
          <cell r="AE43">
            <v>8.54738950729E-2</v>
          </cell>
          <cell r="AF43">
            <v>0.19908803701399999</v>
          </cell>
          <cell r="AG43">
            <v>0.18316352367399999</v>
          </cell>
          <cell r="AH43">
            <v>0.11818516254399999</v>
          </cell>
          <cell r="AI43">
            <v>0.19853579998000001</v>
          </cell>
          <cell r="AJ43">
            <v>0.192320168018</v>
          </cell>
          <cell r="AK43">
            <v>0.16867506504099999</v>
          </cell>
          <cell r="AL43">
            <v>0.18734055757500001</v>
          </cell>
          <cell r="AM43">
            <v>0.10716432333000001</v>
          </cell>
          <cell r="AN43">
            <v>0.148245334625</v>
          </cell>
          <cell r="AO43">
            <v>0.19112926721599999</v>
          </cell>
          <cell r="AP43">
            <v>0.21132689714399999</v>
          </cell>
          <cell r="AQ43">
            <v>0.17647099494900001</v>
          </cell>
          <cell r="AR43">
            <v>0.16181153059</v>
          </cell>
          <cell r="AS43">
            <v>0.16700130701099999</v>
          </cell>
          <cell r="AT43">
            <v>0.16355407238</v>
          </cell>
          <cell r="AU43">
            <v>0.16875034570700001</v>
          </cell>
          <cell r="AV43">
            <v>0.168073356152</v>
          </cell>
          <cell r="AW43">
            <v>0.12907356023800001</v>
          </cell>
          <cell r="AX43">
            <v>0.16025149822199999</v>
          </cell>
          <cell r="AY43">
            <v>0.20993435382799999</v>
          </cell>
          <cell r="AZ43">
            <v>0.18748033046699999</v>
          </cell>
          <cell r="BA43">
            <v>0.18118995428099999</v>
          </cell>
          <cell r="BB43">
            <v>0.21544498205199999</v>
          </cell>
          <cell r="BC43">
            <v>0.20244508981699999</v>
          </cell>
          <cell r="BD43">
            <v>0.168729007244</v>
          </cell>
          <cell r="BE43">
            <v>0.185986697674</v>
          </cell>
          <cell r="BF43">
            <v>0.13644313812299999</v>
          </cell>
          <cell r="BG43">
            <v>0.16829615831399999</v>
          </cell>
          <cell r="BH43">
            <v>0.21634125709499999</v>
          </cell>
          <cell r="BI43">
            <v>0.215796589851</v>
          </cell>
          <cell r="BJ43">
            <v>0.180619478226</v>
          </cell>
          <cell r="BK43">
            <v>0.17469120025599999</v>
          </cell>
          <cell r="BL43">
            <v>0.21192264556900001</v>
          </cell>
          <cell r="BM43">
            <v>0.176375031471</v>
          </cell>
          <cell r="BN43">
            <v>0.16909694671600001</v>
          </cell>
          <cell r="BO43">
            <v>0.173572123051</v>
          </cell>
          <cell r="BP43">
            <v>0.173173844814</v>
          </cell>
          <cell r="BQ43">
            <v>0.21623283624600001</v>
          </cell>
          <cell r="BR43">
            <v>0.200692534447</v>
          </cell>
          <cell r="BS43">
            <v>0.187494277954</v>
          </cell>
          <cell r="BT43">
            <v>0.189438343048</v>
          </cell>
          <cell r="BU43">
            <v>0.17462813854199999</v>
          </cell>
          <cell r="BV43">
            <v>0.20286476612099999</v>
          </cell>
          <cell r="BW43">
            <v>0.155591607094</v>
          </cell>
          <cell r="BX43">
            <v>0.15890097618099999</v>
          </cell>
          <cell r="BY43">
            <v>0.177926361561</v>
          </cell>
          <cell r="BZ43">
            <v>0.20181500911700001</v>
          </cell>
          <cell r="CA43">
            <v>0.21020388603199999</v>
          </cell>
          <cell r="CB43">
            <v>0.200369119644</v>
          </cell>
          <cell r="CC43">
            <v>0.19880765676500001</v>
          </cell>
          <cell r="CD43">
            <v>0.21109265089000001</v>
          </cell>
          <cell r="CE43">
            <v>0.18872928619400001</v>
          </cell>
          <cell r="CF43">
            <v>0.17040342092499999</v>
          </cell>
          <cell r="CG43">
            <v>0.178703069687</v>
          </cell>
          <cell r="CH43">
            <v>0.20647341013000001</v>
          </cell>
          <cell r="CI43">
            <v>0.20488113164899999</v>
          </cell>
          <cell r="CJ43">
            <v>0.1907787323</v>
          </cell>
          <cell r="CK43">
            <v>0.17740368843099999</v>
          </cell>
          <cell r="CL43">
            <v>0.16577845811799999</v>
          </cell>
          <cell r="CM43">
            <v>0.13146501779600001</v>
          </cell>
          <cell r="CN43">
            <v>0.18504625558900001</v>
          </cell>
          <cell r="CO43">
            <v>0.18279540538799999</v>
          </cell>
          <cell r="CP43">
            <v>0.17275798320800001</v>
          </cell>
          <cell r="CQ43">
            <v>0.18450236320499999</v>
          </cell>
          <cell r="CR43">
            <v>0.17832905054100001</v>
          </cell>
          <cell r="CS43">
            <v>0.16079390049</v>
          </cell>
          <cell r="CT43">
            <v>0.18049138784400001</v>
          </cell>
          <cell r="CU43">
            <v>0.20154935121500001</v>
          </cell>
          <cell r="CV43">
            <v>0.20635747909499999</v>
          </cell>
          <cell r="CW43">
            <v>0.19740045070600001</v>
          </cell>
          <cell r="CX43">
            <v>0.199351549149</v>
          </cell>
          <cell r="CY43">
            <v>0.21982306241999999</v>
          </cell>
          <cell r="CZ43">
            <v>0.19963246583899999</v>
          </cell>
          <cell r="DA43">
            <v>0.20060163736299999</v>
          </cell>
          <cell r="DB43">
            <v>0.210628271103</v>
          </cell>
          <cell r="DC43">
            <v>0.203637599945</v>
          </cell>
          <cell r="DD43">
            <v>0.172309875488</v>
          </cell>
          <cell r="DE43">
            <v>0.19919681549099999</v>
          </cell>
          <cell r="DF43">
            <v>0.21211183071100001</v>
          </cell>
          <cell r="DG43">
            <v>0.18739807605700001</v>
          </cell>
          <cell r="DH43">
            <v>0.20544064044999999</v>
          </cell>
          <cell r="DI43">
            <v>0.19584083557099999</v>
          </cell>
          <cell r="DJ43">
            <v>0.22250920534099999</v>
          </cell>
          <cell r="DK43">
            <v>0.19977647066099999</v>
          </cell>
          <cell r="DL43">
            <v>0.195702195168</v>
          </cell>
          <cell r="DM43">
            <v>0.17438769340499999</v>
          </cell>
          <cell r="DN43">
            <v>0.183501124382</v>
          </cell>
          <cell r="DO43">
            <v>0.207465708256</v>
          </cell>
          <cell r="DP43">
            <v>0.18919610977199999</v>
          </cell>
          <cell r="DQ43">
            <v>0.18634539842600001</v>
          </cell>
          <cell r="DR43">
            <v>0.17044055461900001</v>
          </cell>
          <cell r="DS43">
            <v>0.164504766464</v>
          </cell>
          <cell r="DT43">
            <v>0.18331140279800001</v>
          </cell>
          <cell r="DU43">
            <v>0.18463188409799999</v>
          </cell>
          <cell r="DV43">
            <v>0.11809951067</v>
          </cell>
          <cell r="DW43">
            <v>0.188721954823</v>
          </cell>
          <cell r="DX43">
            <v>0.19361424446100001</v>
          </cell>
          <cell r="DY43">
            <v>0.17910867929499999</v>
          </cell>
          <cell r="DZ43">
            <v>0.18680256605100001</v>
          </cell>
          <cell r="EA43">
            <v>0.18948501348499999</v>
          </cell>
          <cell r="EB43">
            <v>0.166641891003</v>
          </cell>
          <cell r="EC43">
            <v>0.17922115325900001</v>
          </cell>
          <cell r="ED43">
            <v>0.16159886121700001</v>
          </cell>
          <cell r="EE43">
            <v>0.15831518173199999</v>
          </cell>
          <cell r="EF43">
            <v>0.19825285673099999</v>
          </cell>
          <cell r="EG43">
            <v>0.17110699415200001</v>
          </cell>
          <cell r="EH43">
            <v>0.18433427810700001</v>
          </cell>
          <cell r="EI43">
            <v>0.172962903976</v>
          </cell>
          <cell r="EJ43">
            <v>0.17504984140400001</v>
          </cell>
          <cell r="EK43">
            <v>0.18457144498799999</v>
          </cell>
          <cell r="EL43">
            <v>0.180101811886</v>
          </cell>
          <cell r="EM43">
            <v>0.198170661926</v>
          </cell>
          <cell r="EN43">
            <v>0.20537137985199999</v>
          </cell>
          <cell r="EO43">
            <v>0.19861221313499999</v>
          </cell>
          <cell r="EP43">
            <v>0.21072691679</v>
          </cell>
          <cell r="EQ43">
            <v>0.182784080505</v>
          </cell>
          <cell r="ER43">
            <v>0.17847961187399999</v>
          </cell>
          <cell r="ES43">
            <v>0.17568928003299999</v>
          </cell>
          <cell r="ET43">
            <v>0.17220157384900001</v>
          </cell>
          <cell r="EU43">
            <v>0.169640481472</v>
          </cell>
          <cell r="EV43">
            <v>0.18792450427999999</v>
          </cell>
          <cell r="EW43">
            <v>0.182704567909</v>
          </cell>
          <cell r="EX43">
            <v>0.210374891758</v>
          </cell>
          <cell r="EY43">
            <v>0.21925663948099999</v>
          </cell>
          <cell r="EZ43">
            <v>0.20031803846400001</v>
          </cell>
          <cell r="FA43">
            <v>0.19644939899399999</v>
          </cell>
          <cell r="FB43">
            <v>0.161405265331</v>
          </cell>
          <cell r="FC43">
            <v>0.17317742109299999</v>
          </cell>
          <cell r="FD43">
            <v>0.184369087219</v>
          </cell>
          <cell r="FE43">
            <v>0.16851866245300001</v>
          </cell>
          <cell r="FF43">
            <v>0.17669403552999999</v>
          </cell>
          <cell r="FG43">
            <v>0.14633148908599999</v>
          </cell>
          <cell r="FH43">
            <v>0.164173424244</v>
          </cell>
          <cell r="FI43">
            <v>0.161050200462</v>
          </cell>
          <cell r="FJ43">
            <v>0.172659099102</v>
          </cell>
          <cell r="FK43">
            <v>0.143683791161</v>
          </cell>
          <cell r="FL43">
            <v>0.17013376951199999</v>
          </cell>
          <cell r="FM43">
            <v>0.20348370075200001</v>
          </cell>
          <cell r="FN43">
            <v>0.15345579385800001</v>
          </cell>
          <cell r="FO43">
            <v>0.14822387695299999</v>
          </cell>
          <cell r="FP43">
            <v>0.17208504676799999</v>
          </cell>
          <cell r="FQ43">
            <v>0.173570632935</v>
          </cell>
          <cell r="FR43">
            <v>0.18392455577899999</v>
          </cell>
          <cell r="FS43">
            <v>0.17655557393999999</v>
          </cell>
          <cell r="FT43">
            <v>0.173252940178</v>
          </cell>
          <cell r="FU43">
            <v>0.19860124588</v>
          </cell>
          <cell r="FV43">
            <v>0.20177882909799999</v>
          </cell>
          <cell r="FW43">
            <v>0.21650207042700001</v>
          </cell>
          <cell r="FX43">
            <v>0.18806958198500001</v>
          </cell>
          <cell r="FY43">
            <v>0.207748293877</v>
          </cell>
          <cell r="FZ43">
            <v>0.173694729805</v>
          </cell>
          <cell r="GA43">
            <v>0.136208772659</v>
          </cell>
          <cell r="GB43">
            <v>0.181944012642</v>
          </cell>
          <cell r="GC43">
            <v>0.18816775083500001</v>
          </cell>
          <cell r="GD43">
            <v>0.17279654741299999</v>
          </cell>
          <cell r="GE43">
            <v>0.16724807023999999</v>
          </cell>
          <cell r="GF43">
            <v>0.170814454556</v>
          </cell>
          <cell r="GG43">
            <v>0.17722153663599999</v>
          </cell>
          <cell r="GH43">
            <v>0.20801252126700001</v>
          </cell>
          <cell r="GI43">
            <v>0.190450906754</v>
          </cell>
          <cell r="GJ43">
            <v>0.208953142166</v>
          </cell>
          <cell r="GK43">
            <v>0.19536751508700001</v>
          </cell>
          <cell r="GL43">
            <v>0.199796557426</v>
          </cell>
          <cell r="GM43">
            <v>0.184604942799</v>
          </cell>
          <cell r="GN43">
            <v>0.182117700577</v>
          </cell>
          <cell r="GO43">
            <v>0.21212828159300001</v>
          </cell>
          <cell r="GP43">
            <v>0.19790863990800001</v>
          </cell>
          <cell r="GQ43">
            <v>0.19535791873899999</v>
          </cell>
          <cell r="GR43">
            <v>0.18149334192300001</v>
          </cell>
          <cell r="GS43">
            <v>0.17261070012999999</v>
          </cell>
          <cell r="GT43">
            <v>0.14743840694400001</v>
          </cell>
          <cell r="GU43">
            <v>0.165181994438</v>
          </cell>
          <cell r="GV43">
            <v>0.19816076755500001</v>
          </cell>
          <cell r="GW43">
            <v>0.20789247751199999</v>
          </cell>
          <cell r="GX43">
            <v>0.20165836811099999</v>
          </cell>
          <cell r="GY43">
            <v>0.19975638389600001</v>
          </cell>
          <cell r="GZ43">
            <v>0.20806568860999999</v>
          </cell>
          <cell r="HA43">
            <v>0.21830022335099999</v>
          </cell>
          <cell r="HB43">
            <v>0.20427227020300001</v>
          </cell>
          <cell r="HC43">
            <v>0.200387179852</v>
          </cell>
          <cell r="HD43">
            <v>0.19263917207699999</v>
          </cell>
          <cell r="HE43">
            <v>0.201039075851</v>
          </cell>
          <cell r="HF43">
            <v>0.20598256588</v>
          </cell>
          <cell r="HG43">
            <v>0.19849163293800001</v>
          </cell>
          <cell r="HH43">
            <v>0.187172353268</v>
          </cell>
          <cell r="HI43">
            <v>0.19205069541899999</v>
          </cell>
          <cell r="HJ43">
            <v>0.13842535018900001</v>
          </cell>
          <cell r="HK43">
            <v>0.14761686325100001</v>
          </cell>
          <cell r="HL43">
            <v>0.20343846082700001</v>
          </cell>
          <cell r="HM43">
            <v>0.20322334766399999</v>
          </cell>
          <cell r="HN43">
            <v>0.21350139379499999</v>
          </cell>
          <cell r="HO43">
            <v>0.210141539574</v>
          </cell>
          <cell r="HP43">
            <v>0.16262000799199999</v>
          </cell>
          <cell r="HQ43">
            <v>0.20776218175899999</v>
          </cell>
          <cell r="HR43">
            <v>0.190178453922</v>
          </cell>
          <cell r="HS43">
            <v>0.19073677063</v>
          </cell>
          <cell r="HT43">
            <v>0.21428859233899999</v>
          </cell>
          <cell r="HU43">
            <v>0.20979523658800001</v>
          </cell>
          <cell r="HV43">
            <v>0.20339244604100001</v>
          </cell>
          <cell r="HW43">
            <v>0.207404494286</v>
          </cell>
          <cell r="HX43">
            <v>0.20987457037000001</v>
          </cell>
          <cell r="HY43">
            <v>0.21074742078799999</v>
          </cell>
          <cell r="HZ43">
            <v>0.213236272335</v>
          </cell>
          <cell r="IA43">
            <v>0.198110938072</v>
          </cell>
          <cell r="IB43">
            <v>0.20196390151999999</v>
          </cell>
          <cell r="IC43">
            <v>0.17057162523300001</v>
          </cell>
          <cell r="ID43">
            <v>0.16293507814399999</v>
          </cell>
          <cell r="IE43">
            <v>0.167703390121</v>
          </cell>
          <cell r="IF43">
            <v>0.17637884616899999</v>
          </cell>
          <cell r="IG43">
            <v>0.17355763912200001</v>
          </cell>
          <cell r="IH43">
            <v>0.17626041173900001</v>
          </cell>
          <cell r="II43">
            <v>0.19375187158599999</v>
          </cell>
          <cell r="IJ43">
            <v>0.19778090715400001</v>
          </cell>
          <cell r="IK43">
            <v>0.20976006984699999</v>
          </cell>
          <cell r="IL43">
            <v>0.193093061447</v>
          </cell>
          <cell r="IM43">
            <v>0.195781886578</v>
          </cell>
          <cell r="IN43">
            <v>0.188027977943</v>
          </cell>
          <cell r="IO43">
            <v>0.17733544111300001</v>
          </cell>
          <cell r="IP43">
            <v>0.19219887256599999</v>
          </cell>
          <cell r="IQ43">
            <v>0.205881178379</v>
          </cell>
          <cell r="IR43">
            <v>0.18330891430400001</v>
          </cell>
          <cell r="IS43">
            <v>2.4164725094999999E-2</v>
          </cell>
          <cell r="IT43">
            <v>7.5858058929399999</v>
          </cell>
        </row>
        <row r="44">
          <cell r="A44" t="str">
            <v>DEL_CF_4407851_d352G_118_gid</v>
          </cell>
          <cell r="B44">
            <v>0.17473423481</v>
          </cell>
          <cell r="C44">
            <v>0.20766288042100001</v>
          </cell>
          <cell r="D44">
            <v>0.17544919252400001</v>
          </cell>
          <cell r="E44">
            <v>0.16847383975999999</v>
          </cell>
          <cell r="F44">
            <v>0.18644273281099999</v>
          </cell>
          <cell r="G44">
            <v>0.17295789718599999</v>
          </cell>
          <cell r="H44">
            <v>0.206256210804</v>
          </cell>
          <cell r="I44">
            <v>0.21872776746700001</v>
          </cell>
          <cell r="J44">
            <v>0.16068720817599999</v>
          </cell>
          <cell r="K44">
            <v>0.193150341511</v>
          </cell>
          <cell r="L44">
            <v>0.173681974411</v>
          </cell>
          <cell r="M44">
            <v>0.155747115612</v>
          </cell>
          <cell r="N44">
            <v>0.19538444280600001</v>
          </cell>
          <cell r="O44">
            <v>0.16642272472399999</v>
          </cell>
          <cell r="P44">
            <v>6.8358719348900004E-2</v>
          </cell>
          <cell r="Q44">
            <v>0.13313537836100001</v>
          </cell>
          <cell r="R44">
            <v>0.177095651627</v>
          </cell>
          <cell r="S44">
            <v>0.15510278940200001</v>
          </cell>
          <cell r="T44">
            <v>0.19384235143699999</v>
          </cell>
          <cell r="U44">
            <v>0.21611315012000001</v>
          </cell>
          <cell r="V44">
            <v>0.194445133209</v>
          </cell>
          <cell r="W44">
            <v>0.189167618752</v>
          </cell>
          <cell r="X44">
            <v>0.164543390274</v>
          </cell>
          <cell r="Y44">
            <v>0.19952696561800001</v>
          </cell>
          <cell r="Z44">
            <v>0.19463795423499999</v>
          </cell>
          <cell r="AA44">
            <v>0.164098978043</v>
          </cell>
          <cell r="AB44">
            <v>9.3474686145799998E-2</v>
          </cell>
          <cell r="AC44">
            <v>0.15192258357999999</v>
          </cell>
          <cell r="AD44">
            <v>0.14749902486800001</v>
          </cell>
          <cell r="AE44">
            <v>0.19156867265700001</v>
          </cell>
          <cell r="AF44">
            <v>0.20266032218899999</v>
          </cell>
          <cell r="AG44">
            <v>0.20441979169800001</v>
          </cell>
          <cell r="AH44">
            <v>0.17175006866500001</v>
          </cell>
          <cell r="AI44">
            <v>0.15321624279000001</v>
          </cell>
          <cell r="AJ44">
            <v>0.210831344128</v>
          </cell>
          <cell r="AK44">
            <v>0.19540166854900001</v>
          </cell>
          <cell r="AL44">
            <v>0.19930851459500001</v>
          </cell>
          <cell r="AM44">
            <v>0.18515652418100001</v>
          </cell>
          <cell r="AN44">
            <v>0.19603240490000001</v>
          </cell>
          <cell r="AO44">
            <v>0.18042629957199999</v>
          </cell>
          <cell r="AP44">
            <v>0.20272123813599999</v>
          </cell>
          <cell r="AQ44">
            <v>0.17300117015800001</v>
          </cell>
          <cell r="AR44">
            <v>0.178419113159</v>
          </cell>
          <cell r="AS44">
            <v>0.17716020345700001</v>
          </cell>
          <cell r="AT44">
            <v>0.18687885999699999</v>
          </cell>
          <cell r="AU44">
            <v>0.16264039278</v>
          </cell>
          <cell r="AV44">
            <v>0.11303961277000001</v>
          </cell>
          <cell r="AW44">
            <v>8.3900928497300006E-2</v>
          </cell>
          <cell r="AX44">
            <v>0.176902294159</v>
          </cell>
          <cell r="AY44">
            <v>0.205171346664</v>
          </cell>
          <cell r="AZ44">
            <v>0.201099574566</v>
          </cell>
          <cell r="BA44">
            <v>0.18940842151599999</v>
          </cell>
          <cell r="BB44">
            <v>0.191527783871</v>
          </cell>
          <cell r="BC44">
            <v>0.18232691288</v>
          </cell>
          <cell r="BD44">
            <v>0.172818601131</v>
          </cell>
          <cell r="BE44">
            <v>0.17357772588699999</v>
          </cell>
          <cell r="BF44">
            <v>0.18687081337</v>
          </cell>
          <cell r="BG44">
            <v>0.17826569080400001</v>
          </cell>
          <cell r="BH44">
            <v>0.209926128387</v>
          </cell>
          <cell r="BI44">
            <v>0.210008919239</v>
          </cell>
          <cell r="BJ44">
            <v>0.16897559166000001</v>
          </cell>
          <cell r="BK44">
            <v>0.145619213581</v>
          </cell>
          <cell r="BL44">
            <v>0.17723679542500001</v>
          </cell>
          <cell r="BM44">
            <v>0.148631334305</v>
          </cell>
          <cell r="BN44">
            <v>0.16156870126699999</v>
          </cell>
          <cell r="BO44">
            <v>0.19123309850699999</v>
          </cell>
          <cell r="BP44">
            <v>0.163904964924</v>
          </cell>
          <cell r="BQ44">
            <v>0.19940280914299999</v>
          </cell>
          <cell r="BR44">
            <v>0.17572718858700001</v>
          </cell>
          <cell r="BS44">
            <v>0.18491208553300001</v>
          </cell>
          <cell r="BT44">
            <v>0.11607426405</v>
          </cell>
          <cell r="BU44">
            <v>0.15165615081799999</v>
          </cell>
          <cell r="BV44">
            <v>0.14569634199100001</v>
          </cell>
          <cell r="BW44">
            <v>0.158095419407</v>
          </cell>
          <cell r="BX44">
            <v>0.16112083196599999</v>
          </cell>
          <cell r="BY44">
            <v>0.17216426134099999</v>
          </cell>
          <cell r="BZ44">
            <v>0.15431052446400001</v>
          </cell>
          <cell r="CA44">
            <v>0.18718594312699999</v>
          </cell>
          <cell r="CB44">
            <v>0.15751796960799999</v>
          </cell>
          <cell r="CC44">
            <v>7.3477804660800006E-2</v>
          </cell>
          <cell r="CD44">
            <v>9.6979796886400002E-2</v>
          </cell>
          <cell r="CE44">
            <v>0.16223013401</v>
          </cell>
          <cell r="CF44">
            <v>0.156732261181</v>
          </cell>
          <cell r="CG44">
            <v>0.186916351318</v>
          </cell>
          <cell r="CH44">
            <v>0.19806659221600001</v>
          </cell>
          <cell r="CI44">
            <v>0.152862966061</v>
          </cell>
          <cell r="CJ44">
            <v>0.16497027874</v>
          </cell>
          <cell r="CK44">
            <v>0.18846666812900001</v>
          </cell>
          <cell r="CL44">
            <v>0.18624705076199999</v>
          </cell>
          <cell r="CM44">
            <v>0.190949678421</v>
          </cell>
          <cell r="CN44">
            <v>0.176354885101</v>
          </cell>
          <cell r="CO44">
            <v>0.183917880058</v>
          </cell>
          <cell r="CP44">
            <v>0.16922843456299999</v>
          </cell>
          <cell r="CQ44">
            <v>0.168035507202</v>
          </cell>
          <cell r="CR44">
            <v>0.16825437545800001</v>
          </cell>
          <cell r="CS44">
            <v>0.16617703437799999</v>
          </cell>
          <cell r="CT44">
            <v>0.17809224128699999</v>
          </cell>
          <cell r="CU44">
            <v>0.17676264047599999</v>
          </cell>
          <cell r="CV44">
            <v>0.17611664533599999</v>
          </cell>
          <cell r="CW44">
            <v>0.179252147675</v>
          </cell>
          <cell r="CX44">
            <v>0.20038229227099999</v>
          </cell>
          <cell r="CY44">
            <v>0.21252316236499999</v>
          </cell>
          <cell r="CZ44">
            <v>0.20247530937200001</v>
          </cell>
          <cell r="DA44">
            <v>0.16065132618</v>
          </cell>
          <cell r="DB44">
            <v>0.18523055315</v>
          </cell>
          <cell r="DC44">
            <v>0.20207577943800001</v>
          </cell>
          <cell r="DD44">
            <v>0.17419666051900001</v>
          </cell>
          <cell r="DE44">
            <v>0.17669785022699999</v>
          </cell>
          <cell r="DF44">
            <v>0.178799986839</v>
          </cell>
          <cell r="DG44">
            <v>0.20049464702600001</v>
          </cell>
          <cell r="DH44">
            <v>0.197189152241</v>
          </cell>
          <cell r="DI44">
            <v>0.15643745660799999</v>
          </cell>
          <cell r="DJ44">
            <v>0.17883759736999999</v>
          </cell>
          <cell r="DK44">
            <v>0.13947713375099999</v>
          </cell>
          <cell r="DL44">
            <v>0.17098468542100001</v>
          </cell>
          <cell r="DM44">
            <v>0.16678047180200001</v>
          </cell>
          <cell r="DN44">
            <v>0.191673457623</v>
          </cell>
          <cell r="DO44">
            <v>0.183656811714</v>
          </cell>
          <cell r="DP44">
            <v>0.200132071972</v>
          </cell>
          <cell r="DQ44">
            <v>0.19273692369500001</v>
          </cell>
          <cell r="DR44">
            <v>0.19434291124299999</v>
          </cell>
          <cell r="DS44">
            <v>0.19117295742000001</v>
          </cell>
          <cell r="DT44">
            <v>0.19413417577700001</v>
          </cell>
          <cell r="DU44">
            <v>0.191662251949</v>
          </cell>
          <cell r="DV44">
            <v>0.16540509462399999</v>
          </cell>
          <cell r="DW44">
            <v>0.18720239400899999</v>
          </cell>
          <cell r="DX44">
            <v>0.16836678981799999</v>
          </cell>
          <cell r="DY44">
            <v>0.15099346637700001</v>
          </cell>
          <cell r="DZ44">
            <v>0.16543108224899999</v>
          </cell>
          <cell r="EA44">
            <v>0.163148701191</v>
          </cell>
          <cell r="EB44">
            <v>0.111506044865</v>
          </cell>
          <cell r="EC44">
            <v>0.18296170234699999</v>
          </cell>
          <cell r="ED44">
            <v>0.18145442009000001</v>
          </cell>
          <cell r="EE44">
            <v>0.18204510211899999</v>
          </cell>
          <cell r="EF44">
            <v>0.19851028919200001</v>
          </cell>
          <cell r="EG44">
            <v>0.18952399492300001</v>
          </cell>
          <cell r="EH44">
            <v>0.216541945934</v>
          </cell>
          <cell r="EI44">
            <v>0.19285374879799999</v>
          </cell>
          <cell r="EJ44">
            <v>0.185009837151</v>
          </cell>
          <cell r="EK44">
            <v>0.20475524663899999</v>
          </cell>
          <cell r="EL44">
            <v>0.18605780601499999</v>
          </cell>
          <cell r="EM44">
            <v>0.161099731922</v>
          </cell>
          <cell r="EN44">
            <v>0.17731308937099999</v>
          </cell>
          <cell r="EO44">
            <v>0.177617907524</v>
          </cell>
          <cell r="EP44">
            <v>0.12762361764899999</v>
          </cell>
          <cell r="EQ44">
            <v>0.120478153229</v>
          </cell>
          <cell r="ER44">
            <v>0.13844186067600001</v>
          </cell>
          <cell r="ES44">
            <v>0.15655702352500001</v>
          </cell>
          <cell r="ET44">
            <v>0.18210619687999999</v>
          </cell>
          <cell r="EU44">
            <v>0.187496602535</v>
          </cell>
          <cell r="EV44">
            <v>0.19713032245600001</v>
          </cell>
          <cell r="EW44">
            <v>0.18939983844800001</v>
          </cell>
          <cell r="EX44">
            <v>0.166838645935</v>
          </cell>
          <cell r="EY44">
            <v>0.179382443428</v>
          </cell>
          <cell r="EZ44">
            <v>0.137339651585</v>
          </cell>
          <cell r="FA44">
            <v>0.19137126207399999</v>
          </cell>
          <cell r="FB44">
            <v>0.19129925966299999</v>
          </cell>
          <cell r="FC44">
            <v>0.16832286119500001</v>
          </cell>
          <cell r="FD44">
            <v>0.19230139255500001</v>
          </cell>
          <cell r="FE44">
            <v>0.183805882931</v>
          </cell>
          <cell r="FF44">
            <v>0.17865794897100001</v>
          </cell>
          <cell r="FG44">
            <v>0.18708366155600001</v>
          </cell>
          <cell r="FH44">
            <v>0.191415786743</v>
          </cell>
          <cell r="FI44">
            <v>0.193894743919</v>
          </cell>
          <cell r="FJ44">
            <v>0.21257317066199999</v>
          </cell>
          <cell r="FK44">
            <v>0.19834965467499999</v>
          </cell>
          <cell r="FL44">
            <v>0.20967882871599999</v>
          </cell>
          <cell r="FM44">
            <v>0.15904390811899999</v>
          </cell>
          <cell r="FN44">
            <v>0.18695735931400001</v>
          </cell>
          <cell r="FO44">
            <v>0.17521625757199999</v>
          </cell>
          <cell r="FP44">
            <v>0.18637406826</v>
          </cell>
          <cell r="FQ44">
            <v>0.18696022033699999</v>
          </cell>
          <cell r="FR44">
            <v>0.21188062429400001</v>
          </cell>
          <cell r="FS44">
            <v>0.18317818641700001</v>
          </cell>
          <cell r="FT44">
            <v>0.174640059471</v>
          </cell>
          <cell r="FU44">
            <v>0.19623988866799999</v>
          </cell>
          <cell r="FV44">
            <v>0.15767377615</v>
          </cell>
          <cell r="FW44">
            <v>0.177077949047</v>
          </cell>
          <cell r="FX44">
            <v>0.190706789494</v>
          </cell>
          <cell r="FY44">
            <v>0.19984310865400001</v>
          </cell>
          <cell r="FZ44">
            <v>0.19686222076400001</v>
          </cell>
          <cell r="GA44">
            <v>0.16997039318099999</v>
          </cell>
          <cell r="GB44">
            <v>0.187994122505</v>
          </cell>
          <cell r="GC44">
            <v>0.15500968694700001</v>
          </cell>
          <cell r="GD44">
            <v>0.15798199176800001</v>
          </cell>
          <cell r="GE44">
            <v>0.17768520116799999</v>
          </cell>
          <cell r="GF44">
            <v>0.19710463285400001</v>
          </cell>
          <cell r="GG44">
            <v>0.205515801907</v>
          </cell>
          <cell r="GH44">
            <v>0.192684054375</v>
          </cell>
          <cell r="GI44">
            <v>0.154334127903</v>
          </cell>
          <cell r="GJ44">
            <v>0.18030881881700001</v>
          </cell>
          <cell r="GK44">
            <v>0.17460972070700001</v>
          </cell>
          <cell r="GL44">
            <v>0.17780858278299999</v>
          </cell>
          <cell r="GM44">
            <v>0.17130959034000001</v>
          </cell>
          <cell r="GN44">
            <v>0.17930942773799999</v>
          </cell>
          <cell r="GO44">
            <v>0.202585041523</v>
          </cell>
          <cell r="GP44">
            <v>0.18647056817999999</v>
          </cell>
          <cell r="GQ44">
            <v>0.197302818298</v>
          </cell>
          <cell r="GR44">
            <v>0.18923956155800001</v>
          </cell>
          <cell r="GS44">
            <v>0.186447262764</v>
          </cell>
          <cell r="GT44">
            <v>0.19017028808600001</v>
          </cell>
          <cell r="GU44">
            <v>0.197402536869</v>
          </cell>
          <cell r="GV44">
            <v>0.18940162658699999</v>
          </cell>
          <cell r="GW44">
            <v>0.17853230238000001</v>
          </cell>
          <cell r="GX44">
            <v>0.16110104322400001</v>
          </cell>
          <cell r="GY44">
            <v>0.175881564617</v>
          </cell>
          <cell r="GZ44">
            <v>0.187751948833</v>
          </cell>
          <cell r="HA44">
            <v>0.201495409012</v>
          </cell>
          <cell r="HB44">
            <v>0.17390805482899999</v>
          </cell>
          <cell r="HC44">
            <v>0.174246549606</v>
          </cell>
          <cell r="HD44">
            <v>0.16598910093300001</v>
          </cell>
          <cell r="HE44">
            <v>0.130280196667</v>
          </cell>
          <cell r="HF44">
            <v>0.14194381237000001</v>
          </cell>
          <cell r="HG44">
            <v>0.175893545151</v>
          </cell>
          <cell r="HH44">
            <v>0.17949694395099999</v>
          </cell>
          <cell r="HI44">
            <v>0.20494914054899999</v>
          </cell>
          <cell r="HJ44">
            <v>0.18592667579700001</v>
          </cell>
          <cell r="HK44">
            <v>0.156520307064</v>
          </cell>
          <cell r="HL44">
            <v>0.189044058323</v>
          </cell>
          <cell r="HM44">
            <v>0.18643009662599999</v>
          </cell>
          <cell r="HN44">
            <v>0.184381723404</v>
          </cell>
          <cell r="HO44">
            <v>0.18505805730800001</v>
          </cell>
          <cell r="HP44">
            <v>0.19402587413799999</v>
          </cell>
          <cell r="HQ44">
            <v>0.216898739338</v>
          </cell>
          <cell r="HR44">
            <v>0.19566100835799999</v>
          </cell>
          <cell r="HS44">
            <v>0.189584076405</v>
          </cell>
          <cell r="HT44">
            <v>0.19255143404</v>
          </cell>
          <cell r="HU44">
            <v>0.19148337840999999</v>
          </cell>
          <cell r="HV44">
            <v>0.18959277868300001</v>
          </cell>
          <cell r="HW44">
            <v>0.195848464966</v>
          </cell>
          <cell r="HX44">
            <v>0.200761556625</v>
          </cell>
          <cell r="HY44">
            <v>0.200538992882</v>
          </cell>
          <cell r="HZ44">
            <v>0.17012113332699999</v>
          </cell>
          <cell r="IA44">
            <v>0.18306404352200001</v>
          </cell>
          <cell r="IB44">
            <v>0.18259465694400001</v>
          </cell>
          <cell r="IC44">
            <v>0.173527061939</v>
          </cell>
          <cell r="ID44">
            <v>0.175191581249</v>
          </cell>
          <cell r="IE44">
            <v>0.17063218355199999</v>
          </cell>
          <cell r="IF44">
            <v>0.171048104763</v>
          </cell>
          <cell r="IG44">
            <v>0.16995918750799999</v>
          </cell>
          <cell r="IH44">
            <v>0.169656991959</v>
          </cell>
          <cell r="II44">
            <v>0.16703081131</v>
          </cell>
          <cell r="IJ44">
            <v>0.16693168878600001</v>
          </cell>
          <cell r="IK44">
            <v>0.18405437469499999</v>
          </cell>
          <cell r="IL44">
            <v>0.169853389263</v>
          </cell>
          <cell r="IM44">
            <v>0.168904840946</v>
          </cell>
          <cell r="IN44">
            <v>0.16045373678200001</v>
          </cell>
          <cell r="IO44">
            <v>0.15060031414</v>
          </cell>
          <cell r="IP44">
            <v>0.16005432605700001</v>
          </cell>
          <cell r="IQ44">
            <v>0.17002886533700001</v>
          </cell>
          <cell r="IR44">
            <v>0.17724473774400001</v>
          </cell>
          <cell r="IS44">
            <v>2.3392815142900002E-2</v>
          </cell>
          <cell r="IT44">
            <v>7.5768880844100002</v>
          </cell>
        </row>
        <row r="45">
          <cell r="A45" t="str">
            <v>SNP_N_1473160_G1315A_rrs</v>
          </cell>
          <cell r="B45">
            <v>0.202363491058</v>
          </cell>
          <cell r="C45">
            <v>0.192345261574</v>
          </cell>
          <cell r="D45">
            <v>7.2680175304400005E-2</v>
          </cell>
          <cell r="E45">
            <v>0.15353083610500001</v>
          </cell>
          <cell r="F45">
            <v>0.16228514909700001</v>
          </cell>
          <cell r="G45">
            <v>0.215795993805</v>
          </cell>
          <cell r="H45">
            <v>0.18119812011700001</v>
          </cell>
          <cell r="I45">
            <v>0.22324514389</v>
          </cell>
          <cell r="J45">
            <v>0.223496973515</v>
          </cell>
          <cell r="K45">
            <v>0.17323350906400001</v>
          </cell>
          <cell r="L45">
            <v>0.21398860216099999</v>
          </cell>
          <cell r="M45">
            <v>0.210298776627</v>
          </cell>
          <cell r="N45">
            <v>0.20280063152300001</v>
          </cell>
          <cell r="O45">
            <v>0.11448544263800001</v>
          </cell>
          <cell r="P45">
            <v>0.215268492699</v>
          </cell>
          <cell r="Q45">
            <v>0.19498479366300001</v>
          </cell>
          <cell r="R45">
            <v>0.20262992382</v>
          </cell>
          <cell r="S45">
            <v>0.156875491142</v>
          </cell>
          <cell r="T45">
            <v>0.201730132103</v>
          </cell>
          <cell r="U45">
            <v>0.19253844022800001</v>
          </cell>
          <cell r="V45">
            <v>0.172142863274</v>
          </cell>
          <cell r="W45">
            <v>0.18762534856800001</v>
          </cell>
          <cell r="X45">
            <v>0.189409255981</v>
          </cell>
          <cell r="Y45">
            <v>0.17716336250299999</v>
          </cell>
          <cell r="Z45">
            <v>0.171968817711</v>
          </cell>
          <cell r="AA45">
            <v>0.18350994586899999</v>
          </cell>
          <cell r="AB45">
            <v>0.175966143608</v>
          </cell>
          <cell r="AC45">
            <v>0.20074319839499999</v>
          </cell>
          <cell r="AD45">
            <v>0.19801884889599999</v>
          </cell>
          <cell r="AE45">
            <v>0.17037951946300001</v>
          </cell>
          <cell r="AF45">
            <v>0.105375468731</v>
          </cell>
          <cell r="AG45">
            <v>0.14951246976900001</v>
          </cell>
          <cell r="AH45">
            <v>0.198432803154</v>
          </cell>
          <cell r="AI45">
            <v>0.21006488800000001</v>
          </cell>
          <cell r="AJ45">
            <v>0.120303928852</v>
          </cell>
          <cell r="AK45">
            <v>0.14818912744500001</v>
          </cell>
          <cell r="AL45">
            <v>0.18596971035000001</v>
          </cell>
          <cell r="AM45">
            <v>0.160628378391</v>
          </cell>
          <cell r="AN45">
            <v>0.15788954496400001</v>
          </cell>
          <cell r="AO45">
            <v>0.194980025291</v>
          </cell>
          <cell r="AP45">
            <v>0.21349251270299999</v>
          </cell>
          <cell r="AQ45">
            <v>0.17818087339399999</v>
          </cell>
          <cell r="AR45">
            <v>0.16506946086900001</v>
          </cell>
          <cell r="AS45">
            <v>0.170032322407</v>
          </cell>
          <cell r="AT45">
            <v>0.16629505157499999</v>
          </cell>
          <cell r="AU45">
            <v>0.19850039482099999</v>
          </cell>
          <cell r="AV45">
            <v>0.18290019035300001</v>
          </cell>
          <cell r="AW45">
            <v>0.20194011926700001</v>
          </cell>
          <cell r="AX45">
            <v>0.20465350151100001</v>
          </cell>
          <cell r="AY45">
            <v>0.19002151489300001</v>
          </cell>
          <cell r="AZ45">
            <v>0.181056797504</v>
          </cell>
          <cell r="BA45">
            <v>0.140832543373</v>
          </cell>
          <cell r="BB45">
            <v>0.10328704118699999</v>
          </cell>
          <cell r="BC45">
            <v>9.6365153789500002E-2</v>
          </cell>
          <cell r="BD45">
            <v>0.15986973047299999</v>
          </cell>
          <cell r="BE45">
            <v>0.181263685226</v>
          </cell>
          <cell r="BF45">
            <v>0.199144721031</v>
          </cell>
          <cell r="BG45">
            <v>0.19683092832599999</v>
          </cell>
          <cell r="BH45">
            <v>0.221691191196</v>
          </cell>
          <cell r="BI45">
            <v>0.19395232200599999</v>
          </cell>
          <cell r="BJ45">
            <v>0.19780737161600001</v>
          </cell>
          <cell r="BK45">
            <v>0.207376301289</v>
          </cell>
          <cell r="BL45">
            <v>0.21479755640000001</v>
          </cell>
          <cell r="BM45">
            <v>0.179194748402</v>
          </cell>
          <cell r="BN45">
            <v>0.183729588985</v>
          </cell>
          <cell r="BO45">
            <v>0.17854398489000001</v>
          </cell>
          <cell r="BP45">
            <v>0.127245128155</v>
          </cell>
          <cell r="BQ45">
            <v>8.4769546985600006E-2</v>
          </cell>
          <cell r="BR45">
            <v>0.12938523292500001</v>
          </cell>
          <cell r="BS45">
            <v>0.15329253673599999</v>
          </cell>
          <cell r="BT45">
            <v>0.216374754906</v>
          </cell>
          <cell r="BU45">
            <v>0.207422792912</v>
          </cell>
          <cell r="BV45">
            <v>0.183805584908</v>
          </cell>
          <cell r="BW45">
            <v>0.17263191938399999</v>
          </cell>
          <cell r="BX45">
            <v>0.17003720998800001</v>
          </cell>
          <cell r="BY45">
            <v>0.16850113868700001</v>
          </cell>
          <cell r="BZ45">
            <v>0.17435759306000001</v>
          </cell>
          <cell r="CA45">
            <v>0.17548781633400001</v>
          </cell>
          <cell r="CB45">
            <v>0.166690826416</v>
          </cell>
          <cell r="CC45">
            <v>0.19696080684699999</v>
          </cell>
          <cell r="CD45">
            <v>0.211531758308</v>
          </cell>
          <cell r="CE45">
            <v>0.18835061788599999</v>
          </cell>
          <cell r="CF45">
            <v>0.140668690205</v>
          </cell>
          <cell r="CG45">
            <v>0.16313189268100001</v>
          </cell>
          <cell r="CH45">
            <v>0.17263567447700001</v>
          </cell>
          <cell r="CI45">
            <v>0.193073987961</v>
          </cell>
          <cell r="CJ45">
            <v>0.18739885091799999</v>
          </cell>
          <cell r="CK45">
            <v>0.20095068216299999</v>
          </cell>
          <cell r="CL45">
            <v>0.17769354581800001</v>
          </cell>
          <cell r="CM45">
            <v>0.173630595207</v>
          </cell>
          <cell r="CN45">
            <v>0.176902413368</v>
          </cell>
          <cell r="CO45">
            <v>0.21056407690000001</v>
          </cell>
          <cell r="CP45">
            <v>0.202091515064</v>
          </cell>
          <cell r="CQ45">
            <v>0.18416261673000001</v>
          </cell>
          <cell r="CR45">
            <v>0.180050253868</v>
          </cell>
          <cell r="CS45">
            <v>0.17611807584799999</v>
          </cell>
          <cell r="CT45">
            <v>0.16747343540199999</v>
          </cell>
          <cell r="CU45">
            <v>0.17288428545000001</v>
          </cell>
          <cell r="CV45">
            <v>0.17353838682200001</v>
          </cell>
          <cell r="CW45">
            <v>0.180179774761</v>
          </cell>
          <cell r="CX45">
            <v>0.18780928850199999</v>
          </cell>
          <cell r="CY45">
            <v>0.215534627438</v>
          </cell>
          <cell r="CZ45">
            <v>0.21178573370000001</v>
          </cell>
          <cell r="DA45">
            <v>0.20433413982400001</v>
          </cell>
          <cell r="DB45">
            <v>0.21266007423399999</v>
          </cell>
          <cell r="DC45">
            <v>0.20570939779299999</v>
          </cell>
          <cell r="DD45">
            <v>0.18715840578099999</v>
          </cell>
          <cell r="DE45">
            <v>0.20539575815200001</v>
          </cell>
          <cell r="DF45">
            <v>0.19587039947500001</v>
          </cell>
          <cell r="DG45">
            <v>0.18320119381</v>
          </cell>
          <cell r="DH45">
            <v>0.207476139069</v>
          </cell>
          <cell r="DI45">
            <v>0.17705428600299999</v>
          </cell>
          <cell r="DJ45">
            <v>0.21791028976400001</v>
          </cell>
          <cell r="DK45">
            <v>0.197526812553</v>
          </cell>
          <cell r="DL45">
            <v>0.194086074829</v>
          </cell>
          <cell r="DM45">
            <v>0.179317057133</v>
          </cell>
          <cell r="DN45">
            <v>0.20484554767599999</v>
          </cell>
          <cell r="DO45">
            <v>0.14995622634899999</v>
          </cell>
          <cell r="DP45">
            <v>0.204805374146</v>
          </cell>
          <cell r="DQ45">
            <v>0.21749818325</v>
          </cell>
          <cell r="DR45">
            <v>0.20452177524599999</v>
          </cell>
          <cell r="DS45">
            <v>0.19017237424899999</v>
          </cell>
          <cell r="DT45">
            <v>0.197279155254</v>
          </cell>
          <cell r="DU45">
            <v>0.22179967165</v>
          </cell>
          <cell r="DV45">
            <v>0.194053351879</v>
          </cell>
          <cell r="DW45">
            <v>0.18301135301599999</v>
          </cell>
          <cell r="DX45">
            <v>0.12206172943099999</v>
          </cell>
          <cell r="DY45">
            <v>0.17488682270100001</v>
          </cell>
          <cell r="DZ45">
            <v>0.17086529731799999</v>
          </cell>
          <cell r="EA45">
            <v>0.15029364824300001</v>
          </cell>
          <cell r="EB45">
            <v>0.155054211617</v>
          </cell>
          <cell r="EC45">
            <v>0.17030042409900001</v>
          </cell>
          <cell r="ED45">
            <v>0.18511450290699999</v>
          </cell>
          <cell r="EE45">
            <v>0.16950720548600001</v>
          </cell>
          <cell r="EF45">
            <v>0.16874843835799999</v>
          </cell>
          <cell r="EG45">
            <v>0.172545433044</v>
          </cell>
          <cell r="EH45">
            <v>0.186968326569</v>
          </cell>
          <cell r="EI45">
            <v>0.17538094520600001</v>
          </cell>
          <cell r="EJ45">
            <v>0.17739951610599999</v>
          </cell>
          <cell r="EK45">
            <v>0.220788657665</v>
          </cell>
          <cell r="EL45">
            <v>0.207897186279</v>
          </cell>
          <cell r="EM45">
            <v>0.20979893207600001</v>
          </cell>
          <cell r="EN45">
            <v>0.194103479385</v>
          </cell>
          <cell r="EO45">
            <v>0.174014747143</v>
          </cell>
          <cell r="EP45">
            <v>0.176186621189</v>
          </cell>
          <cell r="EQ45">
            <v>0.166836977005</v>
          </cell>
          <cell r="ER45">
            <v>0.182535648346</v>
          </cell>
          <cell r="ES45">
            <v>0.166220247746</v>
          </cell>
          <cell r="ET45">
            <v>0.127823233604</v>
          </cell>
          <cell r="EU45">
            <v>0.13999152183499999</v>
          </cell>
          <cell r="EV45">
            <v>0.15181404352200001</v>
          </cell>
          <cell r="EW45">
            <v>0.161028802395</v>
          </cell>
          <cell r="EX45">
            <v>0.20069414377200001</v>
          </cell>
          <cell r="EY45">
            <v>0.18612027168299999</v>
          </cell>
          <cell r="EZ45">
            <v>0.144478023052</v>
          </cell>
          <cell r="FA45">
            <v>0.16712582111400001</v>
          </cell>
          <cell r="FB45">
            <v>0.18091177940399999</v>
          </cell>
          <cell r="FC45">
            <v>0.18131059408200001</v>
          </cell>
          <cell r="FD45">
            <v>0.19156795740099999</v>
          </cell>
          <cell r="FE45">
            <v>0.17382574081400001</v>
          </cell>
          <cell r="FF45">
            <v>0.181387245655</v>
          </cell>
          <cell r="FG45">
            <v>0.192068099976</v>
          </cell>
          <cell r="FH45">
            <v>0.19587373733499999</v>
          </cell>
          <cell r="FI45">
            <v>0.19661772251099999</v>
          </cell>
          <cell r="FJ45">
            <v>0.19265514612199999</v>
          </cell>
          <cell r="FK45">
            <v>0.18779098987599999</v>
          </cell>
          <cell r="FL45">
            <v>0.20224559307100001</v>
          </cell>
          <cell r="FM45">
            <v>0.19259333610500001</v>
          </cell>
          <cell r="FN45">
            <v>0.17945754527999999</v>
          </cell>
          <cell r="FO45">
            <v>0.17636513710000001</v>
          </cell>
          <cell r="FP45">
            <v>0.17200702428799999</v>
          </cell>
          <cell r="FQ45">
            <v>0.174143493176</v>
          </cell>
          <cell r="FR45">
            <v>0.21322393417400001</v>
          </cell>
          <cell r="FS45">
            <v>0.207710146904</v>
          </cell>
          <cell r="FT45">
            <v>0.207213997841</v>
          </cell>
          <cell r="FU45">
            <v>0.20470947027200001</v>
          </cell>
          <cell r="FV45">
            <v>0.203802347183</v>
          </cell>
          <cell r="FW45">
            <v>0.21832257509200001</v>
          </cell>
          <cell r="FX45">
            <v>0.19003295898399999</v>
          </cell>
          <cell r="FY45">
            <v>0.18662780523299999</v>
          </cell>
          <cell r="FZ45">
            <v>0.17925494909299999</v>
          </cell>
          <cell r="GA45">
            <v>0.18584972620000001</v>
          </cell>
          <cell r="GB45">
            <v>0.19668936729399999</v>
          </cell>
          <cell r="GC45">
            <v>0.22036260366400001</v>
          </cell>
          <cell r="GD45">
            <v>0.20565128326400001</v>
          </cell>
          <cell r="GE45">
            <v>0.191262423992</v>
          </cell>
          <cell r="GF45">
            <v>0.20409977436099999</v>
          </cell>
          <cell r="GG45">
            <v>0.19812393188499999</v>
          </cell>
          <cell r="GH45">
            <v>0.19723182916599999</v>
          </cell>
          <cell r="GI45">
            <v>0.167019546032</v>
          </cell>
          <cell r="GJ45">
            <v>0.158141732216</v>
          </cell>
          <cell r="GK45">
            <v>0.15261638164499999</v>
          </cell>
          <cell r="GL45">
            <v>0.168649613857</v>
          </cell>
          <cell r="GM45">
            <v>0.162633955479</v>
          </cell>
          <cell r="GN45">
            <v>0.135235309601</v>
          </cell>
          <cell r="GO45">
            <v>0.16761332750300001</v>
          </cell>
          <cell r="GP45">
            <v>0.16442227363600001</v>
          </cell>
          <cell r="GQ45">
            <v>0.173323690891</v>
          </cell>
          <cell r="GR45">
            <v>0.164858162403</v>
          </cell>
          <cell r="GS45">
            <v>0.17893379926700001</v>
          </cell>
          <cell r="GT45">
            <v>0.19321519136400001</v>
          </cell>
          <cell r="GU45">
            <v>0.18881893157999999</v>
          </cell>
          <cell r="GV45">
            <v>0.19187164306599999</v>
          </cell>
          <cell r="GW45">
            <v>0.206012368202</v>
          </cell>
          <cell r="GX45">
            <v>0.18695133924499999</v>
          </cell>
          <cell r="GY45">
            <v>0.194647908211</v>
          </cell>
          <cell r="GZ45">
            <v>0.19469803571700001</v>
          </cell>
          <cell r="HA45">
            <v>0.20049798488600001</v>
          </cell>
          <cell r="HB45">
            <v>0.19086575508100001</v>
          </cell>
          <cell r="HC45">
            <v>0.18525099754300001</v>
          </cell>
          <cell r="HD45">
            <v>0.176553845406</v>
          </cell>
          <cell r="HE45">
            <v>0.196009218693</v>
          </cell>
          <cell r="HF45">
            <v>0.21243667602499999</v>
          </cell>
          <cell r="HG45">
            <v>0.22699314355899999</v>
          </cell>
          <cell r="HH45">
            <v>0.16675132512999999</v>
          </cell>
          <cell r="HI45">
            <v>0.205583155155</v>
          </cell>
          <cell r="HJ45">
            <v>0.14987671375299999</v>
          </cell>
          <cell r="HK45">
            <v>0.15674132108700001</v>
          </cell>
          <cell r="HL45">
            <v>0.112447321415</v>
          </cell>
          <cell r="HM45">
            <v>0.125239849091</v>
          </cell>
          <cell r="HN45">
            <v>0.15579783916500001</v>
          </cell>
          <cell r="HO45">
            <v>0.165680587292</v>
          </cell>
          <cell r="HP45">
            <v>0.174288392067</v>
          </cell>
          <cell r="HQ45">
            <v>0.189047932625</v>
          </cell>
          <cell r="HR45">
            <v>0.17656439542800001</v>
          </cell>
          <cell r="HS45">
            <v>0.16769057512300001</v>
          </cell>
          <cell r="HT45">
            <v>0.206550061703</v>
          </cell>
          <cell r="HU45">
            <v>0.19678580761</v>
          </cell>
          <cell r="HV45">
            <v>0.194611489773</v>
          </cell>
          <cell r="HW45">
            <v>0.20261830091499999</v>
          </cell>
          <cell r="HX45">
            <v>0.208217024803</v>
          </cell>
          <cell r="HY45">
            <v>0.20996242761600001</v>
          </cell>
          <cell r="HZ45">
            <v>0.21191585063900001</v>
          </cell>
          <cell r="IA45">
            <v>0.19741725921600001</v>
          </cell>
          <cell r="IB45">
            <v>0.201372802258</v>
          </cell>
          <cell r="IC45">
            <v>0.20229691267</v>
          </cell>
          <cell r="ID45">
            <v>0.195991098881</v>
          </cell>
          <cell r="IE45">
            <v>0.20317059755299999</v>
          </cell>
          <cell r="IF45">
            <v>0.18675374984699999</v>
          </cell>
          <cell r="IG45">
            <v>0.180107593536</v>
          </cell>
          <cell r="IH45">
            <v>0.18366336822500001</v>
          </cell>
          <cell r="II45">
            <v>0.175255298615</v>
          </cell>
          <cell r="IJ45">
            <v>0.189228057861</v>
          </cell>
          <cell r="IK45">
            <v>0.20129042863800001</v>
          </cell>
          <cell r="IL45">
            <v>0.18433791398999999</v>
          </cell>
          <cell r="IM45">
            <v>0.187232792377</v>
          </cell>
          <cell r="IN45">
            <v>0.19474905729299999</v>
          </cell>
          <cell r="IO45">
            <v>0.178327262402</v>
          </cell>
          <cell r="IP45">
            <v>0.182449042797</v>
          </cell>
          <cell r="IQ45">
            <v>0.197729885578</v>
          </cell>
          <cell r="IR45">
            <v>0.18270088732199999</v>
          </cell>
          <cell r="IS45">
            <v>2.5209266692399999E-2</v>
          </cell>
          <cell r="IT45">
            <v>7.2473702430699998</v>
          </cell>
        </row>
        <row r="46">
          <cell r="A46" t="str">
            <v>SNP_CN_4408054_A149C_L50R_gid</v>
          </cell>
          <cell r="B46">
            <v>0.164685547352</v>
          </cell>
          <cell r="C46">
            <v>0.195244073868</v>
          </cell>
          <cell r="D46">
            <v>0.17313796281800001</v>
          </cell>
          <cell r="E46">
            <v>0.16135275363900001</v>
          </cell>
          <cell r="F46">
            <v>0.15047502517700001</v>
          </cell>
          <cell r="G46">
            <v>0.21893298625900001</v>
          </cell>
          <cell r="H46">
            <v>0.166048884392</v>
          </cell>
          <cell r="I46">
            <v>0.153664767742</v>
          </cell>
          <cell r="J46">
            <v>0.15348136425</v>
          </cell>
          <cell r="K46">
            <v>0.14773374795899999</v>
          </cell>
          <cell r="L46">
            <v>0.13637173175799999</v>
          </cell>
          <cell r="M46">
            <v>0.21534997224800001</v>
          </cell>
          <cell r="N46">
            <v>9.6183717250799994E-2</v>
          </cell>
          <cell r="O46">
            <v>0.12571030855199999</v>
          </cell>
          <cell r="P46">
            <v>0.123436927795</v>
          </cell>
          <cell r="Q46">
            <v>0.154793918133</v>
          </cell>
          <cell r="R46">
            <v>0.16251540183999999</v>
          </cell>
          <cell r="S46">
            <v>0.15232998132700001</v>
          </cell>
          <cell r="T46">
            <v>0.13993126153900001</v>
          </cell>
          <cell r="U46">
            <v>0.160288989544</v>
          </cell>
          <cell r="V46">
            <v>0.159089207649</v>
          </cell>
          <cell r="W46">
            <v>0.14434528350799999</v>
          </cell>
          <cell r="X46">
            <v>0.20845603942900001</v>
          </cell>
          <cell r="Y46">
            <v>0.15202289819699999</v>
          </cell>
          <cell r="Z46">
            <v>0.18611419200900001</v>
          </cell>
          <cell r="AA46">
            <v>0.13929527997999999</v>
          </cell>
          <cell r="AB46">
            <v>0.145903468132</v>
          </cell>
          <cell r="AC46">
            <v>0.14599907398199999</v>
          </cell>
          <cell r="AD46">
            <v>0.175431728363</v>
          </cell>
          <cell r="AE46">
            <v>0.17126202583299999</v>
          </cell>
          <cell r="AF46">
            <v>0.15513503551499999</v>
          </cell>
          <cell r="AG46">
            <v>9.6858859062200001E-2</v>
          </cell>
          <cell r="AH46">
            <v>0.14610981941199999</v>
          </cell>
          <cell r="AI46">
            <v>0.1520165205</v>
          </cell>
          <cell r="AJ46">
            <v>0.14115977287299999</v>
          </cell>
          <cell r="AK46">
            <v>0.13221389055300001</v>
          </cell>
          <cell r="AL46">
            <v>0.137924253941</v>
          </cell>
          <cell r="AM46">
            <v>0.110299289227</v>
          </cell>
          <cell r="AN46">
            <v>0.13950836658499999</v>
          </cell>
          <cell r="AO46">
            <v>0.13174450397500001</v>
          </cell>
          <cell r="AP46">
            <v>0.13340914249399999</v>
          </cell>
          <cell r="AQ46">
            <v>0.13678020238899999</v>
          </cell>
          <cell r="AR46">
            <v>0.12978756427800001</v>
          </cell>
          <cell r="AS46">
            <v>0.19123405218100001</v>
          </cell>
          <cell r="AT46">
            <v>7.1433544158900006E-2</v>
          </cell>
          <cell r="AU46">
            <v>0.113444030285</v>
          </cell>
          <cell r="AV46">
            <v>0.12557446956599999</v>
          </cell>
          <cell r="AW46">
            <v>0.13412755727799999</v>
          </cell>
          <cell r="AX46">
            <v>0.14469683170299999</v>
          </cell>
          <cell r="AY46">
            <v>0.18430918455100001</v>
          </cell>
          <cell r="AZ46">
            <v>0.17934161424600001</v>
          </cell>
          <cell r="BA46">
            <v>0.19840252399399999</v>
          </cell>
          <cell r="BB46">
            <v>0.19897836446799999</v>
          </cell>
          <cell r="BC46">
            <v>0.18356043100399999</v>
          </cell>
          <cell r="BD46">
            <v>0.15962654352200001</v>
          </cell>
          <cell r="BE46">
            <v>0.15976434946099999</v>
          </cell>
          <cell r="BF46">
            <v>0.14823681116099999</v>
          </cell>
          <cell r="BG46">
            <v>0.158999979496</v>
          </cell>
          <cell r="BH46">
            <v>0.17888301610900001</v>
          </cell>
          <cell r="BI46">
            <v>0.15946823358500001</v>
          </cell>
          <cell r="BJ46">
            <v>0.16313880682000001</v>
          </cell>
          <cell r="BK46">
            <v>0.14024174213400001</v>
          </cell>
          <cell r="BL46">
            <v>9.5234215259600005E-2</v>
          </cell>
          <cell r="BM46">
            <v>8.7581276893599999E-2</v>
          </cell>
          <cell r="BN46">
            <v>0.116156220436</v>
          </cell>
          <cell r="BO46">
            <v>0.16762012243300001</v>
          </cell>
          <cell r="BP46">
            <v>0.17531239986399999</v>
          </cell>
          <cell r="BQ46">
            <v>0.139402627945</v>
          </cell>
          <cell r="BR46">
            <v>0.136308312416</v>
          </cell>
          <cell r="BS46">
            <v>0.14768946170800001</v>
          </cell>
          <cell r="BT46">
            <v>0.17624795436900001</v>
          </cell>
          <cell r="BU46">
            <v>0.15957850217799999</v>
          </cell>
          <cell r="BV46">
            <v>0.174355924129</v>
          </cell>
          <cell r="BW46">
            <v>0.13777405023600001</v>
          </cell>
          <cell r="BX46">
            <v>0.15364527702299999</v>
          </cell>
          <cell r="BY46">
            <v>0.15186190605200001</v>
          </cell>
          <cell r="BZ46">
            <v>0.161888301373</v>
          </cell>
          <cell r="CA46">
            <v>0.126277327538</v>
          </cell>
          <cell r="CB46">
            <v>0.12526082992599999</v>
          </cell>
          <cell r="CC46">
            <v>0.168388843536</v>
          </cell>
          <cell r="CD46">
            <v>0.19744753837599999</v>
          </cell>
          <cell r="CE46">
            <v>0.18576186895399999</v>
          </cell>
          <cell r="CF46">
            <v>0.181980788708</v>
          </cell>
          <cell r="CG46">
            <v>0.19574761390699999</v>
          </cell>
          <cell r="CH46">
            <v>0.17084234952899999</v>
          </cell>
          <cell r="CI46">
            <v>0.18812263011899999</v>
          </cell>
          <cell r="CJ46">
            <v>0.176841497421</v>
          </cell>
          <cell r="CK46">
            <v>0.17020487785300001</v>
          </cell>
          <cell r="CL46">
            <v>0.12734484672499999</v>
          </cell>
          <cell r="CM46">
            <v>0.10996675491299999</v>
          </cell>
          <cell r="CN46">
            <v>0.15119409561200001</v>
          </cell>
          <cell r="CO46">
            <v>0.14298295974700001</v>
          </cell>
          <cell r="CP46">
            <v>0.13681268692000001</v>
          </cell>
          <cell r="CQ46">
            <v>0.153048336506</v>
          </cell>
          <cell r="CR46">
            <v>0.14333504438399999</v>
          </cell>
          <cell r="CS46">
            <v>0.13167053461100001</v>
          </cell>
          <cell r="CT46">
            <v>0.121552705765</v>
          </cell>
          <cell r="CU46">
            <v>0.10624951124199999</v>
          </cell>
          <cell r="CV46">
            <v>0.123088419437</v>
          </cell>
          <cell r="CW46">
            <v>0.120131254196</v>
          </cell>
          <cell r="CX46">
            <v>0.12772905826600001</v>
          </cell>
          <cell r="CY46">
            <v>0.15636515617399999</v>
          </cell>
          <cell r="CZ46">
            <v>0.15236997604399999</v>
          </cell>
          <cell r="DA46">
            <v>0.2033842206</v>
          </cell>
          <cell r="DB46">
            <v>0.184717535973</v>
          </cell>
          <cell r="DC46">
            <v>0.155674934387</v>
          </cell>
          <cell r="DD46">
            <v>0.135627746582</v>
          </cell>
          <cell r="DE46">
            <v>0.15031981468200001</v>
          </cell>
          <cell r="DF46">
            <v>0.122541844845</v>
          </cell>
          <cell r="DG46">
            <v>0.145663022995</v>
          </cell>
          <cell r="DH46">
            <v>0.175318479538</v>
          </cell>
          <cell r="DI46">
            <v>0.15553396940200001</v>
          </cell>
          <cell r="DJ46">
            <v>0.17829567194000001</v>
          </cell>
          <cell r="DK46">
            <v>0.17101019620899999</v>
          </cell>
          <cell r="DL46">
            <v>0.14918488264099999</v>
          </cell>
          <cell r="DM46">
            <v>0.15147191286100001</v>
          </cell>
          <cell r="DN46">
            <v>0.16135746240599999</v>
          </cell>
          <cell r="DO46">
            <v>0.149900376797</v>
          </cell>
          <cell r="DP46">
            <v>0.18110305070900001</v>
          </cell>
          <cell r="DQ46">
            <v>0.140467464924</v>
          </cell>
          <cell r="DR46">
            <v>0.12327289581299999</v>
          </cell>
          <cell r="DS46">
            <v>0.12368595600100001</v>
          </cell>
          <cell r="DT46">
            <v>0.160078287125</v>
          </cell>
          <cell r="DU46">
            <v>0.14652287960099999</v>
          </cell>
          <cell r="DV46">
            <v>0.15823721885700001</v>
          </cell>
          <cell r="DW46">
            <v>0.12873661518099999</v>
          </cell>
          <cell r="DX46">
            <v>0.14733517169999999</v>
          </cell>
          <cell r="DY46">
            <v>0.137778699398</v>
          </cell>
          <cell r="DZ46">
            <v>0.144993960857</v>
          </cell>
          <cell r="EA46">
            <v>0.18056857585899999</v>
          </cell>
          <cell r="EB46">
            <v>0.133907675743</v>
          </cell>
          <cell r="EC46">
            <v>0.143065333366</v>
          </cell>
          <cell r="ED46">
            <v>0.14554065465900001</v>
          </cell>
          <cell r="EE46">
            <v>0.15394449233999999</v>
          </cell>
          <cell r="EF46">
            <v>0.14673101901999999</v>
          </cell>
          <cell r="EG46">
            <v>0.146883606911</v>
          </cell>
          <cell r="EH46">
            <v>0.14246070385000001</v>
          </cell>
          <cell r="EI46">
            <v>0.138399899006</v>
          </cell>
          <cell r="EJ46">
            <v>0.135126650333</v>
          </cell>
          <cell r="EK46">
            <v>0.16985243558900001</v>
          </cell>
          <cell r="EL46">
            <v>0.16045659780499999</v>
          </cell>
          <cell r="EM46">
            <v>0.166752815247</v>
          </cell>
          <cell r="EN46">
            <v>0.17933088541</v>
          </cell>
          <cell r="EO46">
            <v>0.17728281021100001</v>
          </cell>
          <cell r="EP46">
            <v>0.158202648163</v>
          </cell>
          <cell r="EQ46">
            <v>0.168483495712</v>
          </cell>
          <cell r="ER46">
            <v>0.15110498666800001</v>
          </cell>
          <cell r="ES46">
            <v>0.14072519540799999</v>
          </cell>
          <cell r="ET46">
            <v>0.15534424781799999</v>
          </cell>
          <cell r="EU46">
            <v>0.14850515127200001</v>
          </cell>
          <cell r="EV46">
            <v>0.15850502252599999</v>
          </cell>
          <cell r="EW46">
            <v>0.17180263996100001</v>
          </cell>
          <cell r="EX46">
            <v>0.17811965942399999</v>
          </cell>
          <cell r="EY46">
            <v>0.12867033481599999</v>
          </cell>
          <cell r="EZ46">
            <v>0.12703472375899999</v>
          </cell>
          <cell r="FA46">
            <v>0.14954572916</v>
          </cell>
          <cell r="FB46">
            <v>0.151937484741</v>
          </cell>
          <cell r="FC46">
            <v>0.14476084709199999</v>
          </cell>
          <cell r="FD46">
            <v>0.14443308115</v>
          </cell>
          <cell r="FE46">
            <v>0.14380025863599999</v>
          </cell>
          <cell r="FF46">
            <v>0.14572775363900001</v>
          </cell>
          <cell r="FG46">
            <v>0.123013556004</v>
          </cell>
          <cell r="FH46">
            <v>0.13260734081299999</v>
          </cell>
          <cell r="FI46">
            <v>0.117470681667</v>
          </cell>
          <cell r="FJ46">
            <v>0.173912584782</v>
          </cell>
          <cell r="FK46">
            <v>0.17929983139</v>
          </cell>
          <cell r="FL46">
            <v>0.19049870967900001</v>
          </cell>
          <cell r="FM46">
            <v>0.18164777755700001</v>
          </cell>
          <cell r="FN46">
            <v>0.17698055505800001</v>
          </cell>
          <cell r="FO46">
            <v>0.166257321835</v>
          </cell>
          <cell r="FP46">
            <v>0.16967135667800001</v>
          </cell>
          <cell r="FQ46">
            <v>0.16517049074199999</v>
          </cell>
          <cell r="FR46">
            <v>0.20869058370599999</v>
          </cell>
          <cell r="FS46">
            <v>0.19864875078200001</v>
          </cell>
          <cell r="FT46">
            <v>0.19113880395899999</v>
          </cell>
          <cell r="FU46">
            <v>0.189075767994</v>
          </cell>
          <cell r="FV46">
            <v>0.155002236366</v>
          </cell>
          <cell r="FW46">
            <v>0.16514348983800001</v>
          </cell>
          <cell r="FX46">
            <v>0.138638317585</v>
          </cell>
          <cell r="FY46">
            <v>0.176619827747</v>
          </cell>
          <cell r="FZ46">
            <v>0.154391646385</v>
          </cell>
          <cell r="GA46">
            <v>0.13875216245700001</v>
          </cell>
          <cell r="GB46">
            <v>0.137383639812</v>
          </cell>
          <cell r="GC46">
            <v>0.150226950645</v>
          </cell>
          <cell r="GD46">
            <v>0.16707843542100001</v>
          </cell>
          <cell r="GE46">
            <v>0.168578267097</v>
          </cell>
          <cell r="GF46">
            <v>0.14452272653600001</v>
          </cell>
          <cell r="GG46">
            <v>0.15880733728400001</v>
          </cell>
          <cell r="GH46">
            <v>0.17462277412400001</v>
          </cell>
          <cell r="GI46">
            <v>0.16359603405000001</v>
          </cell>
          <cell r="GJ46">
            <v>0.17887610197100001</v>
          </cell>
          <cell r="GK46">
            <v>0.1625046134</v>
          </cell>
          <cell r="GL46">
            <v>0.167723238468</v>
          </cell>
          <cell r="GM46">
            <v>0.155259132385</v>
          </cell>
          <cell r="GN46">
            <v>0.13722252845800001</v>
          </cell>
          <cell r="GO46">
            <v>0.17236828804000001</v>
          </cell>
          <cell r="GP46">
            <v>0.16279554367099999</v>
          </cell>
          <cell r="GQ46">
            <v>0.161182820797</v>
          </cell>
          <cell r="GR46">
            <v>0.14762473106400001</v>
          </cell>
          <cell r="GS46">
            <v>0.14521718025200001</v>
          </cell>
          <cell r="GT46">
            <v>0.16030544042600001</v>
          </cell>
          <cell r="GU46">
            <v>0.17542296648</v>
          </cell>
          <cell r="GV46">
            <v>0.16793853044500001</v>
          </cell>
          <cell r="GW46">
            <v>0.155592799187</v>
          </cell>
          <cell r="GX46">
            <v>0.15123987197899999</v>
          </cell>
          <cell r="GY46">
            <v>0.14988708496100001</v>
          </cell>
          <cell r="GZ46">
            <v>0.15532183647200001</v>
          </cell>
          <cell r="HA46">
            <v>0.16446506977100001</v>
          </cell>
          <cell r="HB46">
            <v>0.17563408613199999</v>
          </cell>
          <cell r="HC46">
            <v>0.169692218304</v>
          </cell>
          <cell r="HD46">
            <v>0.15894472599000001</v>
          </cell>
          <cell r="HE46">
            <v>0.151445150375</v>
          </cell>
          <cell r="HF46">
            <v>0.16751056909600001</v>
          </cell>
          <cell r="HG46">
            <v>0.15075546503100001</v>
          </cell>
          <cell r="HH46">
            <v>0.144148945808</v>
          </cell>
          <cell r="HI46">
            <v>0.141776621342</v>
          </cell>
          <cell r="HJ46">
            <v>0.13926845789</v>
          </cell>
          <cell r="HK46">
            <v>0.14799159765200001</v>
          </cell>
          <cell r="HL46">
            <v>0.13017821312</v>
          </cell>
          <cell r="HM46">
            <v>0.13993388414399999</v>
          </cell>
          <cell r="HN46">
            <v>0.144251763821</v>
          </cell>
          <cell r="HO46">
            <v>0.139764130116</v>
          </cell>
          <cell r="HP46">
            <v>0.123080730438</v>
          </cell>
          <cell r="HQ46">
            <v>0.15537631511700001</v>
          </cell>
          <cell r="HR46">
            <v>0.144048810005</v>
          </cell>
          <cell r="HS46">
            <v>0.15482431650199999</v>
          </cell>
          <cell r="HT46">
            <v>0.129284381866</v>
          </cell>
          <cell r="HU46">
            <v>0.13709723949399999</v>
          </cell>
          <cell r="HV46">
            <v>0.130504488945</v>
          </cell>
          <cell r="HW46">
            <v>0.17487227916699999</v>
          </cell>
          <cell r="HX46">
            <v>0.168599963188</v>
          </cell>
          <cell r="HY46">
            <v>0.154413640499</v>
          </cell>
          <cell r="HZ46">
            <v>0.15875089168500001</v>
          </cell>
          <cell r="IA46">
            <v>0.14971256256099999</v>
          </cell>
          <cell r="IB46">
            <v>0.14429378509499999</v>
          </cell>
          <cell r="IC46">
            <v>0.14859622716900001</v>
          </cell>
          <cell r="ID46">
            <v>0.164367556572</v>
          </cell>
          <cell r="IE46">
            <v>0.150208473206</v>
          </cell>
          <cell r="IF46">
            <v>0.13875246048000001</v>
          </cell>
          <cell r="IG46">
            <v>0.136641979218</v>
          </cell>
          <cell r="IH46">
            <v>0.13384419679599999</v>
          </cell>
          <cell r="II46">
            <v>0.110457420349</v>
          </cell>
          <cell r="IJ46">
            <v>0.136019825935</v>
          </cell>
          <cell r="IK46">
            <v>0.152288198471</v>
          </cell>
          <cell r="IL46">
            <v>0.140138447285</v>
          </cell>
          <cell r="IM46">
            <v>0.15476214885699999</v>
          </cell>
          <cell r="IN46">
            <v>0.15460926294300001</v>
          </cell>
          <cell r="IO46">
            <v>0.147228956223</v>
          </cell>
          <cell r="IP46">
            <v>0.15679806470900001</v>
          </cell>
          <cell r="IQ46">
            <v>0.16331744194</v>
          </cell>
          <cell r="IR46">
            <v>0.15319669246699999</v>
          </cell>
          <cell r="IS46">
            <v>2.2358663380100001E-2</v>
          </cell>
          <cell r="IT46">
            <v>6.85178232193</v>
          </cell>
        </row>
        <row r="47">
          <cell r="A47" t="str">
            <v>SNP_CN_4408060_T143G_H48P_gid</v>
          </cell>
          <cell r="B47">
            <v>0.200707912445</v>
          </cell>
          <cell r="C47">
            <v>0.191094577312</v>
          </cell>
          <cell r="D47">
            <v>0.16854989528700001</v>
          </cell>
          <cell r="E47">
            <v>0.19903546571700001</v>
          </cell>
          <cell r="F47">
            <v>0.187478125095</v>
          </cell>
          <cell r="G47">
            <v>0.176728248596</v>
          </cell>
          <cell r="H47">
            <v>0.211448550224</v>
          </cell>
          <cell r="I47">
            <v>0.188707649708</v>
          </cell>
          <cell r="J47">
            <v>0.183214664459</v>
          </cell>
          <cell r="K47">
            <v>0.20278906822199999</v>
          </cell>
          <cell r="L47">
            <v>0.21430695056900001</v>
          </cell>
          <cell r="M47">
            <v>0.20877403020900001</v>
          </cell>
          <cell r="N47">
            <v>0.20038127899200001</v>
          </cell>
          <cell r="O47">
            <v>0.166681587696</v>
          </cell>
          <cell r="P47">
            <v>0.22233557701100001</v>
          </cell>
          <cell r="Q47">
            <v>0.19582504034000001</v>
          </cell>
          <cell r="R47">
            <v>0.176572442055</v>
          </cell>
          <cell r="S47">
            <v>0.17879235744499999</v>
          </cell>
          <cell r="T47">
            <v>0.169131159782</v>
          </cell>
          <cell r="U47">
            <v>0.17820030450800001</v>
          </cell>
          <cell r="V47">
            <v>0.19092738628399999</v>
          </cell>
          <cell r="W47">
            <v>0.19453889131499999</v>
          </cell>
          <cell r="X47">
            <v>0.187484145164</v>
          </cell>
          <cell r="Y47">
            <v>0.206919908524</v>
          </cell>
          <cell r="Z47">
            <v>0.20278751850099999</v>
          </cell>
          <cell r="AA47">
            <v>0.168110728264</v>
          </cell>
          <cell r="AB47">
            <v>0.21054869890200001</v>
          </cell>
          <cell r="AC47">
            <v>0.20964795351000001</v>
          </cell>
          <cell r="AD47">
            <v>0.199253559113</v>
          </cell>
          <cell r="AE47">
            <v>0.201130330563</v>
          </cell>
          <cell r="AF47">
            <v>0.183415293694</v>
          </cell>
          <cell r="AG47">
            <v>0.17771536111799999</v>
          </cell>
          <cell r="AH47">
            <v>0.16705620288799999</v>
          </cell>
          <cell r="AI47">
            <v>0.17412596941</v>
          </cell>
          <cell r="AJ47">
            <v>0.185941278934</v>
          </cell>
          <cell r="AK47">
            <v>0.16641336679499999</v>
          </cell>
          <cell r="AL47">
            <v>0.111395120621</v>
          </cell>
          <cell r="AM47">
            <v>0.18090361356699999</v>
          </cell>
          <cell r="AN47">
            <v>9.3239724636100002E-2</v>
          </cell>
          <cell r="AO47">
            <v>6.7963182926200003E-2</v>
          </cell>
          <cell r="AP47">
            <v>0.13445049524300001</v>
          </cell>
          <cell r="AQ47">
            <v>0.14929640293099999</v>
          </cell>
          <cell r="AR47">
            <v>0.15726804733300001</v>
          </cell>
          <cell r="AS47">
            <v>0.199377834797</v>
          </cell>
          <cell r="AT47">
            <v>0.19750350713699999</v>
          </cell>
          <cell r="AU47">
            <v>0.20643180608700001</v>
          </cell>
          <cell r="AV47">
            <v>0.13959723710999999</v>
          </cell>
          <cell r="AW47">
            <v>0.19121390581100001</v>
          </cell>
          <cell r="AX47">
            <v>0.21565705537800001</v>
          </cell>
          <cell r="AY47">
            <v>0.143216371536</v>
          </cell>
          <cell r="AZ47">
            <v>0.19636422395700001</v>
          </cell>
          <cell r="BA47">
            <v>0.21005332469900001</v>
          </cell>
          <cell r="BB47">
            <v>0.20266067981700001</v>
          </cell>
          <cell r="BC47">
            <v>0.19252520799600001</v>
          </cell>
          <cell r="BD47">
            <v>0.196174323559</v>
          </cell>
          <cell r="BE47">
            <v>0.19147360324900001</v>
          </cell>
          <cell r="BF47">
            <v>0.20453083515199999</v>
          </cell>
          <cell r="BG47">
            <v>0.19750475883499999</v>
          </cell>
          <cell r="BH47">
            <v>0.189971089363</v>
          </cell>
          <cell r="BI47">
            <v>0.21083462238299999</v>
          </cell>
          <cell r="BJ47">
            <v>0.13750690221799999</v>
          </cell>
          <cell r="BK47">
            <v>0.16635811328899999</v>
          </cell>
          <cell r="BL47">
            <v>0.206332027912</v>
          </cell>
          <cell r="BM47">
            <v>0.194579482079</v>
          </cell>
          <cell r="BN47">
            <v>0.193510770798</v>
          </cell>
          <cell r="BO47">
            <v>0.18217033147799999</v>
          </cell>
          <cell r="BP47">
            <v>0.203812837601</v>
          </cell>
          <cell r="BQ47">
            <v>0.192584633827</v>
          </cell>
          <cell r="BR47">
            <v>0.171144127846</v>
          </cell>
          <cell r="BS47">
            <v>0.19463276863100001</v>
          </cell>
          <cell r="BT47">
            <v>0.223179459572</v>
          </cell>
          <cell r="BU47">
            <v>0.190765678883</v>
          </cell>
          <cell r="BV47">
            <v>0.20668685436199999</v>
          </cell>
          <cell r="BW47">
            <v>0.202048301697</v>
          </cell>
          <cell r="BX47">
            <v>0.18920075893400001</v>
          </cell>
          <cell r="BY47">
            <v>0.194148898125</v>
          </cell>
          <cell r="BZ47">
            <v>0.20512342452999999</v>
          </cell>
          <cell r="CA47">
            <v>0.18437319994000001</v>
          </cell>
          <cell r="CB47">
            <v>0.192556500435</v>
          </cell>
          <cell r="CC47">
            <v>0.168262124062</v>
          </cell>
          <cell r="CD47">
            <v>0.20344597101199999</v>
          </cell>
          <cell r="CE47">
            <v>0.183400034904</v>
          </cell>
          <cell r="CF47">
            <v>0.18999773263899999</v>
          </cell>
          <cell r="CG47">
            <v>0.18877446651499999</v>
          </cell>
          <cell r="CH47">
            <v>0.210861027241</v>
          </cell>
          <cell r="CI47">
            <v>0.20697945356399999</v>
          </cell>
          <cell r="CJ47">
            <v>0.19932407140700001</v>
          </cell>
          <cell r="CK47">
            <v>0.20433104038200001</v>
          </cell>
          <cell r="CL47">
            <v>0.19629317522</v>
          </cell>
          <cell r="CM47">
            <v>0.184029757977</v>
          </cell>
          <cell r="CN47">
            <v>0.148635804653</v>
          </cell>
          <cell r="CO47">
            <v>0.103482782841</v>
          </cell>
          <cell r="CP47">
            <v>8.4142863750499994E-2</v>
          </cell>
          <cell r="CQ47">
            <v>0.118003070354</v>
          </cell>
          <cell r="CR47">
            <v>0.15962392091800001</v>
          </cell>
          <cell r="CS47">
            <v>0.159819066525</v>
          </cell>
          <cell r="CT47">
            <v>0.18252080678900001</v>
          </cell>
          <cell r="CU47">
            <v>0.202945947647</v>
          </cell>
          <cell r="CV47">
            <v>0.20780467987099999</v>
          </cell>
          <cell r="CW47">
            <v>0.198155879974</v>
          </cell>
          <cell r="CX47">
            <v>0.21793502569199999</v>
          </cell>
          <cell r="CY47">
            <v>0.213852584362</v>
          </cell>
          <cell r="CZ47">
            <v>0.209218680859</v>
          </cell>
          <cell r="DA47">
            <v>0.148240745068</v>
          </cell>
          <cell r="DB47">
            <v>0.195367097855</v>
          </cell>
          <cell r="DC47">
            <v>0.219681620598</v>
          </cell>
          <cell r="DD47">
            <v>0.205707609653</v>
          </cell>
          <cell r="DE47">
            <v>0.18773388862599999</v>
          </cell>
          <cell r="DF47">
            <v>0.18661516904799999</v>
          </cell>
          <cell r="DG47">
            <v>0.178646802902</v>
          </cell>
          <cell r="DH47">
            <v>0.17161160707500001</v>
          </cell>
          <cell r="DI47">
            <v>0.160478413105</v>
          </cell>
          <cell r="DJ47">
            <v>0.13272947072999999</v>
          </cell>
          <cell r="DK47">
            <v>0.14686119556400001</v>
          </cell>
          <cell r="DL47">
            <v>0.17695659398999999</v>
          </cell>
          <cell r="DM47">
            <v>0.16519600153</v>
          </cell>
          <cell r="DN47">
            <v>0.19441628456099999</v>
          </cell>
          <cell r="DO47">
            <v>0.208823740482</v>
          </cell>
          <cell r="DP47">
            <v>0.187756896019</v>
          </cell>
          <cell r="DQ47">
            <v>0.13666141033199999</v>
          </cell>
          <cell r="DR47">
            <v>0.17491924762700001</v>
          </cell>
          <cell r="DS47">
            <v>0.180779755116</v>
          </cell>
          <cell r="DT47">
            <v>0.15703856945</v>
          </cell>
          <cell r="DU47">
            <v>0.206973254681</v>
          </cell>
          <cell r="DV47">
            <v>0.16835510730700001</v>
          </cell>
          <cell r="DW47">
            <v>0.12040573358499999</v>
          </cell>
          <cell r="DX47">
            <v>7.8365743160199994E-2</v>
          </cell>
          <cell r="DY47">
            <v>0.127574503422</v>
          </cell>
          <cell r="DZ47">
            <v>0.15572535991700001</v>
          </cell>
          <cell r="EA47">
            <v>0.133875966072</v>
          </cell>
          <cell r="EB47">
            <v>0.15006440877900001</v>
          </cell>
          <cell r="EC47">
            <v>0.120549619198</v>
          </cell>
          <cell r="ED47">
            <v>0.139519333839</v>
          </cell>
          <cell r="EE47">
            <v>0.16674226522400001</v>
          </cell>
          <cell r="EF47">
            <v>0.166414678097</v>
          </cell>
          <cell r="EG47">
            <v>0.173898875713</v>
          </cell>
          <cell r="EH47">
            <v>0.206330358982</v>
          </cell>
          <cell r="EI47">
            <v>0.187531113625</v>
          </cell>
          <cell r="EJ47">
            <v>0.180500984192</v>
          </cell>
          <cell r="EK47">
            <v>0.18396383523900001</v>
          </cell>
          <cell r="EL47">
            <v>0.16173350811000001</v>
          </cell>
          <cell r="EM47">
            <v>0.12801373004899999</v>
          </cell>
          <cell r="EN47">
            <v>0.18087077140800001</v>
          </cell>
          <cell r="EO47">
            <v>0.18012493848800001</v>
          </cell>
          <cell r="EP47">
            <v>0.20558661222499999</v>
          </cell>
          <cell r="EQ47">
            <v>0.17954868078200001</v>
          </cell>
          <cell r="ER47">
            <v>0.18929654359799999</v>
          </cell>
          <cell r="ES47">
            <v>0.18441557884199999</v>
          </cell>
          <cell r="ET47">
            <v>0.19822305440900001</v>
          </cell>
          <cell r="EU47">
            <v>0.191484093666</v>
          </cell>
          <cell r="EV47">
            <v>0.18794047832499999</v>
          </cell>
          <cell r="EW47">
            <v>0.20015949010799999</v>
          </cell>
          <cell r="EX47">
            <v>0.18107306957200001</v>
          </cell>
          <cell r="EY47">
            <v>0.213178634644</v>
          </cell>
          <cell r="EZ47">
            <v>0.194649755955</v>
          </cell>
          <cell r="FA47">
            <v>0.21143680810900001</v>
          </cell>
          <cell r="FB47">
            <v>0.20615333318699999</v>
          </cell>
          <cell r="FC47">
            <v>0.17753601074200001</v>
          </cell>
          <cell r="FD47">
            <v>0.18794220685999999</v>
          </cell>
          <cell r="FE47">
            <v>0.18029105663299999</v>
          </cell>
          <cell r="FF47">
            <v>0.184384465218</v>
          </cell>
          <cell r="FG47">
            <v>0.17682528495800001</v>
          </cell>
          <cell r="FH47">
            <v>0.181167244911</v>
          </cell>
          <cell r="FI47">
            <v>0.16963839530899999</v>
          </cell>
          <cell r="FJ47">
            <v>0.17678999900799999</v>
          </cell>
          <cell r="FK47">
            <v>0.16404968500100001</v>
          </cell>
          <cell r="FL47">
            <v>0.17253875732400001</v>
          </cell>
          <cell r="FM47">
            <v>0.17610651254699999</v>
          </cell>
          <cell r="FN47">
            <v>0.19628989696499999</v>
          </cell>
          <cell r="FO47">
            <v>0.183076560497</v>
          </cell>
          <cell r="FP47">
            <v>0.159402906895</v>
          </cell>
          <cell r="FQ47">
            <v>0.164082944393</v>
          </cell>
          <cell r="FR47">
            <v>0.21039575338399999</v>
          </cell>
          <cell r="FS47">
            <v>0.20690166950200001</v>
          </cell>
          <cell r="FT47">
            <v>0.18915987014800001</v>
          </cell>
          <cell r="FU47">
            <v>0.190668284893</v>
          </cell>
          <cell r="FV47">
            <v>0.199406921864</v>
          </cell>
          <cell r="FW47">
            <v>0.19768816232700001</v>
          </cell>
          <cell r="FX47">
            <v>0.205370724201</v>
          </cell>
          <cell r="FY47">
            <v>0.19613546133000001</v>
          </cell>
          <cell r="FZ47">
            <v>0.18451422452899999</v>
          </cell>
          <cell r="GA47">
            <v>0.17042297124899999</v>
          </cell>
          <cell r="GB47">
            <v>0.190661966801</v>
          </cell>
          <cell r="GC47">
            <v>0.21579605340999999</v>
          </cell>
          <cell r="GD47">
            <v>0.203013956547</v>
          </cell>
          <cell r="GE47">
            <v>0.19953465461700001</v>
          </cell>
          <cell r="GF47">
            <v>0.187867820263</v>
          </cell>
          <cell r="GG47">
            <v>0.200731575489</v>
          </cell>
          <cell r="GH47">
            <v>0.22044396400499999</v>
          </cell>
          <cell r="GI47">
            <v>0.195942938328</v>
          </cell>
          <cell r="GJ47">
            <v>0.21291089057900001</v>
          </cell>
          <cell r="GK47">
            <v>0.20187848806399999</v>
          </cell>
          <cell r="GL47">
            <v>0.206533908844</v>
          </cell>
          <cell r="GM47">
            <v>0.19101142883300001</v>
          </cell>
          <cell r="GN47">
            <v>0.16262793541000001</v>
          </cell>
          <cell r="GO47">
            <v>0.123720943928</v>
          </cell>
          <cell r="GP47">
            <v>0.143468379974</v>
          </cell>
          <cell r="GQ47">
            <v>0.18306183814999999</v>
          </cell>
          <cell r="GR47">
            <v>0.17235386371600001</v>
          </cell>
          <cell r="GS47">
            <v>0.16632169485100001</v>
          </cell>
          <cell r="GT47">
            <v>0.18788403272599999</v>
          </cell>
          <cell r="GU47">
            <v>0.184549987316</v>
          </cell>
          <cell r="GV47">
            <v>0.18764525651899999</v>
          </cell>
          <cell r="GW47">
            <v>0.174149930477</v>
          </cell>
          <cell r="GX47">
            <v>0.189550936222</v>
          </cell>
          <cell r="GY47">
            <v>0.178384780884</v>
          </cell>
          <cell r="GZ47">
            <v>0.19405555725099999</v>
          </cell>
          <cell r="HA47">
            <v>0.19998174905800001</v>
          </cell>
          <cell r="HB47">
            <v>0.173902571201</v>
          </cell>
          <cell r="HC47">
            <v>0.16827106475799999</v>
          </cell>
          <cell r="HD47">
            <v>0.16721272468600001</v>
          </cell>
          <cell r="HE47">
            <v>0.131668865681</v>
          </cell>
          <cell r="HF47">
            <v>0.15186494588900001</v>
          </cell>
          <cell r="HG47">
            <v>0.21059113740900001</v>
          </cell>
          <cell r="HH47">
            <v>0.15264236926999999</v>
          </cell>
          <cell r="HI47">
            <v>0.172658801079</v>
          </cell>
          <cell r="HJ47">
            <v>0.169710993767</v>
          </cell>
          <cell r="HK47">
            <v>0.184963703156</v>
          </cell>
          <cell r="HL47">
            <v>0.18248385190999999</v>
          </cell>
          <cell r="HM47">
            <v>0.19004762172699999</v>
          </cell>
          <cell r="HN47">
            <v>0.21114921569799999</v>
          </cell>
          <cell r="HO47">
            <v>0.21144908666600001</v>
          </cell>
          <cell r="HP47">
            <v>0.21068024635300001</v>
          </cell>
          <cell r="HQ47">
            <v>0.19423598051099999</v>
          </cell>
          <cell r="HR47">
            <v>0.179965794086</v>
          </cell>
          <cell r="HS47">
            <v>0.15136975050000001</v>
          </cell>
          <cell r="HT47">
            <v>0.20102459192300001</v>
          </cell>
          <cell r="HU47">
            <v>0.19977176189400001</v>
          </cell>
          <cell r="HV47">
            <v>0.198665082455</v>
          </cell>
          <cell r="HW47">
            <v>0.18388980627099999</v>
          </cell>
          <cell r="HX47">
            <v>0.179678142071</v>
          </cell>
          <cell r="HY47">
            <v>0.200241744518</v>
          </cell>
          <cell r="HZ47">
            <v>0.190607845783</v>
          </cell>
          <cell r="IA47">
            <v>0.181958913803</v>
          </cell>
          <cell r="IB47">
            <v>0.190351724625</v>
          </cell>
          <cell r="IC47">
            <v>0.15981930494300001</v>
          </cell>
          <cell r="ID47">
            <v>0.174235343933</v>
          </cell>
          <cell r="IE47">
            <v>0.19087147712700001</v>
          </cell>
          <cell r="IF47">
            <v>0.177360415459</v>
          </cell>
          <cell r="IG47">
            <v>0.14847499132200001</v>
          </cell>
          <cell r="IH47">
            <v>0.168131351471</v>
          </cell>
          <cell r="II47">
            <v>0.128307521343</v>
          </cell>
          <cell r="IJ47">
            <v>0.146421730518</v>
          </cell>
          <cell r="IK47">
            <v>0.16987347602799999</v>
          </cell>
          <cell r="IL47">
            <v>0.15729266405100001</v>
          </cell>
          <cell r="IM47">
            <v>0.15620934963200001</v>
          </cell>
          <cell r="IN47">
            <v>0.14916074275999999</v>
          </cell>
          <cell r="IO47">
            <v>0.14124393463099999</v>
          </cell>
          <cell r="IP47">
            <v>0.15266340971</v>
          </cell>
          <cell r="IQ47">
            <v>0.163797914982</v>
          </cell>
          <cell r="IR47">
            <v>0.180702596903</v>
          </cell>
          <cell r="IS47">
            <v>2.6389362290499999E-2</v>
          </cell>
          <cell r="IT47">
            <v>6.8475546836900003</v>
          </cell>
        </row>
        <row r="48">
          <cell r="A48" t="str">
            <v>DEL_CF_4408162_d41G_14_gid</v>
          </cell>
          <cell r="B48">
            <v>0.15878993272799999</v>
          </cell>
          <cell r="C48">
            <v>0.161941230297</v>
          </cell>
          <cell r="D48">
            <v>0.19880557060199999</v>
          </cell>
          <cell r="E48">
            <v>9.7419977188099999E-2</v>
          </cell>
          <cell r="F48">
            <v>0.134334445</v>
          </cell>
          <cell r="G48">
            <v>0.21506690979000001</v>
          </cell>
          <cell r="H48">
            <v>0.179164469242</v>
          </cell>
          <cell r="I48">
            <v>0.222266733646</v>
          </cell>
          <cell r="J48">
            <v>0.226085305214</v>
          </cell>
          <cell r="K48">
            <v>9.0365648269700005E-2</v>
          </cell>
          <cell r="L48">
            <v>0.21004474163100001</v>
          </cell>
          <cell r="M48">
            <v>6.6884756088299996E-2</v>
          </cell>
          <cell r="N48">
            <v>0.19784182310099999</v>
          </cell>
          <cell r="O48">
            <v>0.164090812206</v>
          </cell>
          <cell r="P48">
            <v>0.176697194576</v>
          </cell>
          <cell r="Q48">
            <v>9.8198056221000002E-2</v>
          </cell>
          <cell r="R48">
            <v>0.189806818962</v>
          </cell>
          <cell r="S48">
            <v>0.183444082737</v>
          </cell>
          <cell r="T48">
            <v>0.202077507973</v>
          </cell>
          <cell r="U48">
            <v>0.219509482384</v>
          </cell>
          <cell r="V48">
            <v>0.181547105312</v>
          </cell>
          <cell r="W48">
            <v>0.19104588031799999</v>
          </cell>
          <cell r="X48">
            <v>9.7610533237500005E-2</v>
          </cell>
          <cell r="Y48">
            <v>6.0379028320300003E-2</v>
          </cell>
          <cell r="Z48">
            <v>0.135832488537</v>
          </cell>
          <cell r="AA48">
            <v>0.17518109083200001</v>
          </cell>
          <cell r="AB48">
            <v>0.17320472002000001</v>
          </cell>
          <cell r="AC48">
            <v>0.10399711132</v>
          </cell>
          <cell r="AD48">
            <v>0.18507146835300001</v>
          </cell>
          <cell r="AE48">
            <v>7.9915523529100002E-2</v>
          </cell>
          <cell r="AF48">
            <v>0.19942855835000001</v>
          </cell>
          <cell r="AG48">
            <v>0.20587658882099999</v>
          </cell>
          <cell r="AH48">
            <v>0.17606639862099999</v>
          </cell>
          <cell r="AI48">
            <v>0.20648181438400001</v>
          </cell>
          <cell r="AJ48">
            <v>0.22354996204399999</v>
          </cell>
          <cell r="AK48">
            <v>0.180736541748</v>
          </cell>
          <cell r="AL48">
            <v>0.195786774158</v>
          </cell>
          <cell r="AM48">
            <v>0.19191026687599999</v>
          </cell>
          <cell r="AN48">
            <v>0.19592857360800001</v>
          </cell>
          <cell r="AO48">
            <v>0.20575791597400001</v>
          </cell>
          <cell r="AP48">
            <v>0.16492730379100001</v>
          </cell>
          <cell r="AQ48">
            <v>0.161011278629</v>
          </cell>
          <cell r="AR48">
            <v>0.15955668687800001</v>
          </cell>
          <cell r="AS48">
            <v>8.8014781475100001E-2</v>
          </cell>
          <cell r="AT48">
            <v>0.18672424554799999</v>
          </cell>
          <cell r="AU48">
            <v>0.20180976390800001</v>
          </cell>
          <cell r="AV48">
            <v>0.20524507760999999</v>
          </cell>
          <cell r="AW48">
            <v>0.18984824418999999</v>
          </cell>
          <cell r="AX48">
            <v>0.193985044956</v>
          </cell>
          <cell r="AY48">
            <v>0.21531242132200001</v>
          </cell>
          <cell r="AZ48">
            <v>0.19229555130000001</v>
          </cell>
          <cell r="BA48">
            <v>0.14784961938899999</v>
          </cell>
          <cell r="BB48">
            <v>0.21179401874500001</v>
          </cell>
          <cell r="BC48">
            <v>0.20072734355899999</v>
          </cell>
          <cell r="BD48">
            <v>0.20048356056200001</v>
          </cell>
          <cell r="BE48">
            <v>0.194473624229</v>
          </cell>
          <cell r="BF48">
            <v>0.18275821209000001</v>
          </cell>
          <cell r="BG48">
            <v>0.18721598386800001</v>
          </cell>
          <cell r="BH48">
            <v>0.22124391794199999</v>
          </cell>
          <cell r="BI48">
            <v>0.199737489223</v>
          </cell>
          <cell r="BJ48">
            <v>0.19914054870600001</v>
          </cell>
          <cell r="BK48">
            <v>0.208392441273</v>
          </cell>
          <cell r="BL48">
            <v>0.18960762023899999</v>
          </cell>
          <cell r="BM48">
            <v>0.189283311367</v>
          </cell>
          <cell r="BN48">
            <v>0.17853182554200001</v>
          </cell>
          <cell r="BO48">
            <v>0.20957416296</v>
          </cell>
          <cell r="BP48">
            <v>0.188946247101</v>
          </cell>
          <cell r="BQ48">
            <v>0.22041308879900001</v>
          </cell>
          <cell r="BR48">
            <v>0.18582296371500001</v>
          </cell>
          <cell r="BS48">
            <v>0.180219650269</v>
          </cell>
          <cell r="BT48">
            <v>0.18751102685900001</v>
          </cell>
          <cell r="BU48">
            <v>0.176065385342</v>
          </cell>
          <cell r="BV48">
            <v>0.17215186357500001</v>
          </cell>
          <cell r="BW48">
            <v>0.12889099121100001</v>
          </cell>
          <cell r="BX48">
            <v>0.10718053579300001</v>
          </cell>
          <cell r="BY48">
            <v>0.15483218431500001</v>
          </cell>
          <cell r="BZ48">
            <v>0.19594925642</v>
          </cell>
          <cell r="CA48">
            <v>0.207611858845</v>
          </cell>
          <cell r="CB48">
            <v>0.17979449033700001</v>
          </cell>
          <cell r="CC48">
            <v>0.166095614433</v>
          </cell>
          <cell r="CD48">
            <v>0.17048919200900001</v>
          </cell>
          <cell r="CE48">
            <v>0.169838488102</v>
          </cell>
          <cell r="CF48">
            <v>0.12277698516799999</v>
          </cell>
          <cell r="CG48">
            <v>0.15285301208499999</v>
          </cell>
          <cell r="CH48">
            <v>0.198264658451</v>
          </cell>
          <cell r="CI48">
            <v>0.20305323600799999</v>
          </cell>
          <cell r="CJ48">
            <v>0.20170038938500001</v>
          </cell>
          <cell r="CK48">
            <v>0.20392316579799999</v>
          </cell>
          <cell r="CL48">
            <v>0.19595021009399999</v>
          </cell>
          <cell r="CM48">
            <v>0.19966971874200001</v>
          </cell>
          <cell r="CN48">
            <v>0.18994683027299999</v>
          </cell>
          <cell r="CO48">
            <v>0.21615040302300001</v>
          </cell>
          <cell r="CP48">
            <v>0.20320141315500001</v>
          </cell>
          <cell r="CQ48">
            <v>0.184898436069</v>
          </cell>
          <cell r="CR48">
            <v>0.17834287881899999</v>
          </cell>
          <cell r="CS48">
            <v>0.160890638828</v>
          </cell>
          <cell r="CT48">
            <v>0.17853105068200001</v>
          </cell>
          <cell r="CU48">
            <v>0.17477387189900001</v>
          </cell>
          <cell r="CV48">
            <v>0.175152957439</v>
          </cell>
          <cell r="CW48">
            <v>0.18063342571300001</v>
          </cell>
          <cell r="CX48">
            <v>0.20935457944899999</v>
          </cell>
          <cell r="CY48">
            <v>0.17889839410799999</v>
          </cell>
          <cell r="CZ48">
            <v>0.17350149154700001</v>
          </cell>
          <cell r="DA48">
            <v>0.16634845733600001</v>
          </cell>
          <cell r="DB48">
            <v>0.17295551300000001</v>
          </cell>
          <cell r="DC48">
            <v>0.18414837122</v>
          </cell>
          <cell r="DD48">
            <v>0.17125523090399999</v>
          </cell>
          <cell r="DE48">
            <v>0.12096363306000001</v>
          </cell>
          <cell r="DF48">
            <v>0.15105509757999999</v>
          </cell>
          <cell r="DG48">
            <v>0.206228971481</v>
          </cell>
          <cell r="DH48">
            <v>0.178637564182</v>
          </cell>
          <cell r="DI48">
            <v>0.11838454008099999</v>
          </cell>
          <cell r="DJ48">
            <v>0.19884330034299999</v>
          </cell>
          <cell r="DK48">
            <v>0.182607352734</v>
          </cell>
          <cell r="DL48">
            <v>0.189850926399</v>
          </cell>
          <cell r="DM48">
            <v>0.175483703613</v>
          </cell>
          <cell r="DN48">
            <v>0.18417578935600001</v>
          </cell>
          <cell r="DO48">
            <v>0.20648348331499999</v>
          </cell>
          <cell r="DP48">
            <v>0.21415954828299999</v>
          </cell>
          <cell r="DQ48">
            <v>0.198304355145</v>
          </cell>
          <cell r="DR48">
            <v>0.17743051052100001</v>
          </cell>
          <cell r="DS48">
            <v>0.17133736610399999</v>
          </cell>
          <cell r="DT48">
            <v>0.17268645763400001</v>
          </cell>
          <cell r="DU48">
            <v>0.180457472801</v>
          </cell>
          <cell r="DV48">
            <v>0.156451404095</v>
          </cell>
          <cell r="DW48">
            <v>0.194531917572</v>
          </cell>
          <cell r="DX48">
            <v>0.17334228754</v>
          </cell>
          <cell r="DY48">
            <v>0.19093269109700001</v>
          </cell>
          <cell r="DZ48">
            <v>0.182607471943</v>
          </cell>
          <cell r="EA48">
            <v>0.15996634960200001</v>
          </cell>
          <cell r="EB48">
            <v>0.184888482094</v>
          </cell>
          <cell r="EC48">
            <v>0.18790221214300001</v>
          </cell>
          <cell r="ED48">
            <v>0.195771872997</v>
          </cell>
          <cell r="EE48">
            <v>0.17634499073000001</v>
          </cell>
          <cell r="EF48">
            <v>0.171340584755</v>
          </cell>
          <cell r="EG48">
            <v>0.162024021149</v>
          </cell>
          <cell r="EH48">
            <v>0.202372729778</v>
          </cell>
          <cell r="EI48">
            <v>0.18494665622699999</v>
          </cell>
          <cell r="EJ48">
            <v>0.17957675457</v>
          </cell>
          <cell r="EK48">
            <v>0.18388748168899999</v>
          </cell>
          <cell r="EL48">
            <v>0.179583191872</v>
          </cell>
          <cell r="EM48">
            <v>0.176303207874</v>
          </cell>
          <cell r="EN48">
            <v>0.19610989093799999</v>
          </cell>
          <cell r="EO48">
            <v>0.20396763086299999</v>
          </cell>
          <cell r="EP48">
            <v>0.212269246578</v>
          </cell>
          <cell r="EQ48">
            <v>0.161365091801</v>
          </cell>
          <cell r="ER48">
            <v>0.181595087051</v>
          </cell>
          <cell r="ES48">
            <v>0.18917077779800001</v>
          </cell>
          <cell r="ET48">
            <v>0.20190930366500001</v>
          </cell>
          <cell r="EU48">
            <v>0.18039834499400001</v>
          </cell>
          <cell r="EV48">
            <v>0.17930817604099999</v>
          </cell>
          <cell r="EW48">
            <v>0.17696493864099999</v>
          </cell>
          <cell r="EX48">
            <v>0.20769453048700001</v>
          </cell>
          <cell r="EY48">
            <v>0.218728125095</v>
          </cell>
          <cell r="EZ48">
            <v>0.186617732048</v>
          </cell>
          <cell r="FA48">
            <v>0.208322405815</v>
          </cell>
          <cell r="FB48">
            <v>0.20191174745599999</v>
          </cell>
          <cell r="FC48">
            <v>0.18891155719800001</v>
          </cell>
          <cell r="FD48">
            <v>0.19836425781200001</v>
          </cell>
          <cell r="FE48">
            <v>0.17866349220300001</v>
          </cell>
          <cell r="FF48">
            <v>0.18314075469999999</v>
          </cell>
          <cell r="FG48">
            <v>0.19072514772400001</v>
          </cell>
          <cell r="FH48">
            <v>0.20040786266300001</v>
          </cell>
          <cell r="FI48">
            <v>0.1803830266</v>
          </cell>
          <cell r="FJ48">
            <v>0.20838397741299999</v>
          </cell>
          <cell r="FK48">
            <v>0.19564503431300001</v>
          </cell>
          <cell r="FL48">
            <v>0.20054787397400001</v>
          </cell>
          <cell r="FM48">
            <v>0.19038116931900001</v>
          </cell>
          <cell r="FN48">
            <v>0.176018774509</v>
          </cell>
          <cell r="FO48">
            <v>0.166332364082</v>
          </cell>
          <cell r="FP48">
            <v>0.17955374717700001</v>
          </cell>
          <cell r="FQ48">
            <v>0.179315388203</v>
          </cell>
          <cell r="FR48">
            <v>0.18848156929000001</v>
          </cell>
          <cell r="FS48">
            <v>0.19338101148600001</v>
          </cell>
          <cell r="FT48">
            <v>0.18723791837699999</v>
          </cell>
          <cell r="FU48">
            <v>0.20687764883000001</v>
          </cell>
          <cell r="FV48">
            <v>0.20476657152200001</v>
          </cell>
          <cell r="FW48">
            <v>0.219041824341</v>
          </cell>
          <cell r="FX48">
            <v>0.214096426964</v>
          </cell>
          <cell r="FY48">
            <v>0.218923509121</v>
          </cell>
          <cell r="FZ48">
            <v>0.20087534189199999</v>
          </cell>
          <cell r="GA48">
            <v>0.19568306207700001</v>
          </cell>
          <cell r="GB48">
            <v>0.18186575174299999</v>
          </cell>
          <cell r="GC48">
            <v>0.19022041559200001</v>
          </cell>
          <cell r="GD48">
            <v>0.14933139085800001</v>
          </cell>
          <cell r="GE48">
            <v>0.153378903866</v>
          </cell>
          <cell r="GF48">
            <v>0.116319715977</v>
          </cell>
          <cell r="GG48">
            <v>0.13443672657</v>
          </cell>
          <cell r="GH48">
            <v>0.19240844249700001</v>
          </cell>
          <cell r="GI48">
            <v>0.18690353632000001</v>
          </cell>
          <cell r="GJ48">
            <v>0.20648813247700001</v>
          </cell>
          <cell r="GK48">
            <v>0.191916048527</v>
          </cell>
          <cell r="GL48">
            <v>0.196509361267</v>
          </cell>
          <cell r="GM48">
            <v>0.18208950758</v>
          </cell>
          <cell r="GN48">
            <v>0.180323600769</v>
          </cell>
          <cell r="GO48">
            <v>0.20964962243999999</v>
          </cell>
          <cell r="GP48">
            <v>0.19572854042099999</v>
          </cell>
          <cell r="GQ48">
            <v>0.19370836019500001</v>
          </cell>
          <cell r="GR48">
            <v>0.192785859108</v>
          </cell>
          <cell r="GS48">
            <v>0.182058930397</v>
          </cell>
          <cell r="GT48">
            <v>0.194267630577</v>
          </cell>
          <cell r="GU48">
            <v>0.15408772230100001</v>
          </cell>
          <cell r="GV48">
            <v>0.19055873155600001</v>
          </cell>
          <cell r="GW48">
            <v>0.20382124185600001</v>
          </cell>
          <cell r="GX48">
            <v>0.200067460537</v>
          </cell>
          <cell r="GY48">
            <v>0.199025690556</v>
          </cell>
          <cell r="GZ48">
            <v>0.18555295467399999</v>
          </cell>
          <cell r="HA48">
            <v>0.182273030281</v>
          </cell>
          <cell r="HB48">
            <v>0.19264119863500001</v>
          </cell>
          <cell r="HC48">
            <v>0.19151288271</v>
          </cell>
          <cell r="HD48">
            <v>0.17837452888499999</v>
          </cell>
          <cell r="HE48">
            <v>0.194892704487</v>
          </cell>
          <cell r="HF48">
            <v>0.187752604485</v>
          </cell>
          <cell r="HG48">
            <v>0.13950514793400001</v>
          </cell>
          <cell r="HH48">
            <v>0.14151883125299999</v>
          </cell>
          <cell r="HI48">
            <v>0.198783874512</v>
          </cell>
          <cell r="HJ48">
            <v>0.20605862140699999</v>
          </cell>
          <cell r="HK48">
            <v>0.20415288209900001</v>
          </cell>
          <cell r="HL48">
            <v>0.188022732735</v>
          </cell>
          <cell r="HM48">
            <v>0.18324857950199999</v>
          </cell>
          <cell r="HN48">
            <v>0.18205654621100001</v>
          </cell>
          <cell r="HO48">
            <v>0.18660068512</v>
          </cell>
          <cell r="HP48">
            <v>0.203132987022</v>
          </cell>
          <cell r="HQ48">
            <v>0.227186322212</v>
          </cell>
          <cell r="HR48">
            <v>0.20048809051499999</v>
          </cell>
          <cell r="HS48">
            <v>0.18309986591300001</v>
          </cell>
          <cell r="HT48">
            <v>0.149936497211</v>
          </cell>
          <cell r="HU48">
            <v>0.16803419589999999</v>
          </cell>
          <cell r="HV48">
            <v>0.171249508858</v>
          </cell>
          <cell r="HW48">
            <v>0.19739323854400001</v>
          </cell>
          <cell r="HX48">
            <v>0.20716792345000001</v>
          </cell>
          <cell r="HY48">
            <v>0.20830696821200001</v>
          </cell>
          <cell r="HZ48">
            <v>0.17824071645699999</v>
          </cell>
          <cell r="IA48">
            <v>0.17376315593700001</v>
          </cell>
          <cell r="IB48">
            <v>0.18239599466299999</v>
          </cell>
          <cell r="IC48">
            <v>0.18971252441399999</v>
          </cell>
          <cell r="ID48">
            <v>0.177207171917</v>
          </cell>
          <cell r="IE48">
            <v>0.178623735905</v>
          </cell>
          <cell r="IF48">
            <v>0.18189883232099999</v>
          </cell>
          <cell r="IG48">
            <v>0.19386821985200001</v>
          </cell>
          <cell r="IH48">
            <v>0.20071029663100001</v>
          </cell>
          <cell r="II48">
            <v>0.201511740685</v>
          </cell>
          <cell r="IJ48">
            <v>0.20374625921200001</v>
          </cell>
          <cell r="IK48">
            <v>0.21576213836700001</v>
          </cell>
          <cell r="IL48">
            <v>0.19696420431100001</v>
          </cell>
          <cell r="IM48">
            <v>0.19632375240300001</v>
          </cell>
          <cell r="IN48">
            <v>0.195452809334</v>
          </cell>
          <cell r="IO48">
            <v>0.170756101608</v>
          </cell>
          <cell r="IP48">
            <v>0.175651431084</v>
          </cell>
          <cell r="IQ48">
            <v>0.184505522251</v>
          </cell>
          <cell r="IR48">
            <v>0.18265208601999999</v>
          </cell>
          <cell r="IS48">
            <v>2.74958461523E-2</v>
          </cell>
          <cell r="IT48">
            <v>6.6428976059</v>
          </cell>
        </row>
        <row r="49">
          <cell r="A49" t="str">
            <v>INS_NF_1472488_i642T_rrs</v>
          </cell>
          <cell r="B49">
            <v>-0.235788464546</v>
          </cell>
          <cell r="C49">
            <v>-0.26191341877000002</v>
          </cell>
          <cell r="D49">
            <v>-0.230344474316</v>
          </cell>
          <cell r="E49">
            <v>-0.223483532667</v>
          </cell>
          <cell r="F49">
            <v>-0.197713434696</v>
          </cell>
          <cell r="G49">
            <v>-0.21297878027</v>
          </cell>
          <cell r="H49">
            <v>-0.22644209861799999</v>
          </cell>
          <cell r="I49">
            <v>-0.23507624864599999</v>
          </cell>
          <cell r="J49">
            <v>-0.22901269793500001</v>
          </cell>
          <cell r="K49">
            <v>-0.17838805913899999</v>
          </cell>
          <cell r="L49">
            <v>-0.22447729110699999</v>
          </cell>
          <cell r="M49">
            <v>-0.20028752088499999</v>
          </cell>
          <cell r="N49">
            <v>-0.23167750239400001</v>
          </cell>
          <cell r="O49">
            <v>-0.179180920124</v>
          </cell>
          <cell r="P49">
            <v>-0.17925307154699999</v>
          </cell>
          <cell r="Q49">
            <v>-0.21730116009700001</v>
          </cell>
          <cell r="R49">
            <v>-0.181798756123</v>
          </cell>
          <cell r="S49">
            <v>-0.18535643816</v>
          </cell>
          <cell r="T49">
            <v>-0.23295795917500001</v>
          </cell>
          <cell r="U49">
            <v>-0.123242080212</v>
          </cell>
          <cell r="V49">
            <v>-0.20883584022500001</v>
          </cell>
          <cell r="W49">
            <v>-0.13927310705199999</v>
          </cell>
          <cell r="X49">
            <v>-0.20536205172499999</v>
          </cell>
          <cell r="Y49">
            <v>-0.183500826359</v>
          </cell>
          <cell r="Z49">
            <v>-0.18029683828400001</v>
          </cell>
          <cell r="AA49">
            <v>-0.24024578928900001</v>
          </cell>
          <cell r="AB49">
            <v>-0.26540163159399999</v>
          </cell>
          <cell r="AC49">
            <v>-0.23663371801399999</v>
          </cell>
          <cell r="AD49">
            <v>-0.245522558689</v>
          </cell>
          <cell r="AE49">
            <v>-0.24630770087199999</v>
          </cell>
          <cell r="AF49">
            <v>-0.222818851471</v>
          </cell>
          <cell r="AG49">
            <v>-0.19446310401</v>
          </cell>
          <cell r="AH49">
            <v>-0.23624029755600001</v>
          </cell>
          <cell r="AI49">
            <v>-0.193286597729</v>
          </cell>
          <cell r="AJ49">
            <v>-0.21556258201600001</v>
          </cell>
          <cell r="AK49">
            <v>-0.12392783165</v>
          </cell>
          <cell r="AL49">
            <v>-0.159575521946</v>
          </cell>
          <cell r="AM49">
            <v>-0.221936672926</v>
          </cell>
          <cell r="AN49">
            <v>-0.23906013369599999</v>
          </cell>
          <cell r="AO49">
            <v>-0.200945913792</v>
          </cell>
          <cell r="AP49">
            <v>-0.18742045760199999</v>
          </cell>
          <cell r="AQ49">
            <v>-0.18501079082499999</v>
          </cell>
          <cell r="AR49">
            <v>-0.23207563161799999</v>
          </cell>
          <cell r="AS49">
            <v>-0.19110417365999999</v>
          </cell>
          <cell r="AT49">
            <v>-0.23326352238699999</v>
          </cell>
          <cell r="AU49">
            <v>-0.203457474709</v>
          </cell>
          <cell r="AV49">
            <v>-0.17893761396399999</v>
          </cell>
          <cell r="AW49">
            <v>-0.175557136536</v>
          </cell>
          <cell r="AX49">
            <v>-0.20306676626199999</v>
          </cell>
          <cell r="AY49">
            <v>-0.23037198185900001</v>
          </cell>
          <cell r="AZ49">
            <v>-0.23537051677699999</v>
          </cell>
          <cell r="BA49">
            <v>-0.20310547947900001</v>
          </cell>
          <cell r="BB49">
            <v>-0.17637854814500001</v>
          </cell>
          <cell r="BC49">
            <v>-0.16439843177800001</v>
          </cell>
          <cell r="BD49">
            <v>-0.168736219406</v>
          </cell>
          <cell r="BE49">
            <v>-0.19705504179</v>
          </cell>
          <cell r="BF49">
            <v>-0.18919396400499999</v>
          </cell>
          <cell r="BG49">
            <v>-0.20002374052999999</v>
          </cell>
          <cell r="BH49">
            <v>-9.4478487968399999E-2</v>
          </cell>
          <cell r="BI49">
            <v>-0.213286846876</v>
          </cell>
          <cell r="BJ49">
            <v>-0.18091380596199999</v>
          </cell>
          <cell r="BK49">
            <v>-0.18098646402400001</v>
          </cell>
          <cell r="BL49">
            <v>-0.23837092518799999</v>
          </cell>
          <cell r="BM49">
            <v>-0.23670160770400001</v>
          </cell>
          <cell r="BN49">
            <v>-0.23981583118399999</v>
          </cell>
          <cell r="BO49">
            <v>-0.107692241669</v>
          </cell>
          <cell r="BP49">
            <v>-0.208298653364</v>
          </cell>
          <cell r="BQ49">
            <v>-0.23871719837200001</v>
          </cell>
          <cell r="BR49">
            <v>-0.22990050911900001</v>
          </cell>
          <cell r="BS49">
            <v>-0.196304142475</v>
          </cell>
          <cell r="BT49">
            <v>-0.18453249335300001</v>
          </cell>
          <cell r="BU49">
            <v>-0.17429292201999999</v>
          </cell>
          <cell r="BV49">
            <v>-0.170656263828</v>
          </cell>
          <cell r="BW49">
            <v>-0.20940616726899999</v>
          </cell>
          <cell r="BX49">
            <v>-0.22104918956799999</v>
          </cell>
          <cell r="BY49">
            <v>-0.203503221273</v>
          </cell>
          <cell r="BZ49">
            <v>-0.19044035673099999</v>
          </cell>
          <cell r="CA49">
            <v>-0.18194299936300001</v>
          </cell>
          <cell r="CB49">
            <v>-0.223479479551</v>
          </cell>
          <cell r="CC49">
            <v>-0.17967039346700001</v>
          </cell>
          <cell r="CD49">
            <v>-0.17679417133299999</v>
          </cell>
          <cell r="CE49">
            <v>-0.183634996414</v>
          </cell>
          <cell r="CF49">
            <v>-0.118994474411</v>
          </cell>
          <cell r="CG49">
            <v>-0.15573829412500001</v>
          </cell>
          <cell r="CH49">
            <v>-0.16145688295399999</v>
          </cell>
          <cell r="CI49">
            <v>-0.17901980876900001</v>
          </cell>
          <cell r="CJ49">
            <v>-0.20238500833500001</v>
          </cell>
          <cell r="CK49">
            <v>-0.12042820453600001</v>
          </cell>
          <cell r="CL49">
            <v>-7.5537145137799994E-2</v>
          </cell>
          <cell r="CM49">
            <v>-0.17661482095700001</v>
          </cell>
          <cell r="CN49">
            <v>-0.21898505091699999</v>
          </cell>
          <cell r="CO49">
            <v>-0.22609955072400001</v>
          </cell>
          <cell r="CP49">
            <v>-0.23611408472100001</v>
          </cell>
          <cell r="CQ49">
            <v>-0.23904088139499999</v>
          </cell>
          <cell r="CR49">
            <v>-0.23132908344299999</v>
          </cell>
          <cell r="CS49">
            <v>-0.23547750711400001</v>
          </cell>
          <cell r="CT49">
            <v>-0.165273666382</v>
          </cell>
          <cell r="CU49">
            <v>-0.22656068205800001</v>
          </cell>
          <cell r="CV49">
            <v>-0.15326088666900001</v>
          </cell>
          <cell r="CW49">
            <v>-0.19716387987100001</v>
          </cell>
          <cell r="CX49">
            <v>-0.18286937475199999</v>
          </cell>
          <cell r="CY49">
            <v>-0.18199771642699999</v>
          </cell>
          <cell r="CZ49">
            <v>-0.209284394979</v>
          </cell>
          <cell r="DA49">
            <v>-0.180660843849</v>
          </cell>
          <cell r="DB49">
            <v>-0.12275582552</v>
          </cell>
          <cell r="DC49">
            <v>-0.155978500843</v>
          </cell>
          <cell r="DD49">
            <v>-0.12774252891499999</v>
          </cell>
          <cell r="DE49">
            <v>-0.209616363049</v>
          </cell>
          <cell r="DF49">
            <v>-0.22000586986500001</v>
          </cell>
          <cell r="DG49">
            <v>-0.25052279233899999</v>
          </cell>
          <cell r="DH49">
            <v>-0.191833734512</v>
          </cell>
          <cell r="DI49">
            <v>-0.114749252796</v>
          </cell>
          <cell r="DJ49">
            <v>-0.20974048972100001</v>
          </cell>
          <cell r="DK49">
            <v>-0.18593186140099999</v>
          </cell>
          <cell r="DL49">
            <v>-0.21770298481</v>
          </cell>
          <cell r="DM49">
            <v>-0.21016669273399999</v>
          </cell>
          <cell r="DN49">
            <v>-0.160607337952</v>
          </cell>
          <cell r="DO49">
            <v>-0.176616728306</v>
          </cell>
          <cell r="DP49">
            <v>-0.231207221746</v>
          </cell>
          <cell r="DQ49">
            <v>-0.206304550171</v>
          </cell>
          <cell r="DR49">
            <v>-0.231890380383</v>
          </cell>
          <cell r="DS49">
            <v>-0.21571090817499999</v>
          </cell>
          <cell r="DT49">
            <v>-0.23174631595600001</v>
          </cell>
          <cell r="DU49">
            <v>-0.19476056098899999</v>
          </cell>
          <cell r="DV49">
            <v>-0.231563836336</v>
          </cell>
          <cell r="DW49">
            <v>-0.18908381462099999</v>
          </cell>
          <cell r="DX49">
            <v>-0.230293035507</v>
          </cell>
          <cell r="DY49">
            <v>-0.20893734693499999</v>
          </cell>
          <cell r="DZ49">
            <v>-0.21858248114600001</v>
          </cell>
          <cell r="EA49">
            <v>-0.23496499657600001</v>
          </cell>
          <cell r="EB49">
            <v>-0.19674926996200001</v>
          </cell>
          <cell r="EC49">
            <v>-0.20755347609499999</v>
          </cell>
          <cell r="ED49">
            <v>-0.18419277668</v>
          </cell>
          <cell r="EE49">
            <v>-0.218226909637</v>
          </cell>
          <cell r="EF49">
            <v>-0.22614434361499999</v>
          </cell>
          <cell r="EG49">
            <v>-0.22956877946900001</v>
          </cell>
          <cell r="EH49">
            <v>-0.20947977900500001</v>
          </cell>
          <cell r="EI49">
            <v>-0.19862335920300001</v>
          </cell>
          <cell r="EJ49">
            <v>-0.185641944408</v>
          </cell>
          <cell r="EK49">
            <v>-0.231099367142</v>
          </cell>
          <cell r="EL49">
            <v>-0.195100367069</v>
          </cell>
          <cell r="EM49">
            <v>-0.190681040287</v>
          </cell>
          <cell r="EN49">
            <v>-0.213352620602</v>
          </cell>
          <cell r="EO49">
            <v>-0.20329043269200001</v>
          </cell>
          <cell r="EP49">
            <v>-0.12860554456699999</v>
          </cell>
          <cell r="EQ49">
            <v>-0.200654983521</v>
          </cell>
          <cell r="ER49">
            <v>-0.18447297811499999</v>
          </cell>
          <cell r="ES49">
            <v>-0.18252682685900001</v>
          </cell>
          <cell r="ET49">
            <v>-0.180845916271</v>
          </cell>
          <cell r="EU49">
            <v>-0.17580640316000001</v>
          </cell>
          <cell r="EV49">
            <v>-0.206288427114</v>
          </cell>
          <cell r="EW49">
            <v>-0.19391322135899999</v>
          </cell>
          <cell r="EX49">
            <v>-0.217795312405</v>
          </cell>
          <cell r="EY49">
            <v>-0.19031634926800001</v>
          </cell>
          <cell r="EZ49">
            <v>-0.17701852321600001</v>
          </cell>
          <cell r="FA49">
            <v>-0.216641277075</v>
          </cell>
          <cell r="FB49">
            <v>-0.197853922844</v>
          </cell>
          <cell r="FC49">
            <v>-0.22013849020000001</v>
          </cell>
          <cell r="FD49">
            <v>-0.22872039675700001</v>
          </cell>
          <cell r="FE49">
            <v>-0.22145107388499999</v>
          </cell>
          <cell r="FF49">
            <v>-0.19187951087999999</v>
          </cell>
          <cell r="FG49">
            <v>-0.22474128007899999</v>
          </cell>
          <cell r="FH49">
            <v>-0.23093312978700001</v>
          </cell>
          <cell r="FI49">
            <v>-0.153420329094</v>
          </cell>
          <cell r="FJ49">
            <v>-0.21177467703799999</v>
          </cell>
          <cell r="FK49">
            <v>-0.196701228619</v>
          </cell>
          <cell r="FL49">
            <v>-0.195310264826</v>
          </cell>
          <cell r="FM49">
            <v>-0.18233302235599999</v>
          </cell>
          <cell r="FN49">
            <v>-0.125236749649</v>
          </cell>
          <cell r="FO49">
            <v>-0.13425356149699999</v>
          </cell>
          <cell r="FP49">
            <v>-0.151765465736</v>
          </cell>
          <cell r="FQ49">
            <v>-0.16084063053100001</v>
          </cell>
          <cell r="FR49">
            <v>-0.17744982242599999</v>
          </cell>
          <cell r="FS49">
            <v>-0.17733156681100001</v>
          </cell>
          <cell r="FT49">
            <v>-0.16778433322899999</v>
          </cell>
          <cell r="FU49">
            <v>-0.205620110035</v>
          </cell>
          <cell r="FV49">
            <v>-0.23684856295600001</v>
          </cell>
          <cell r="FW49">
            <v>-0.21248844265899999</v>
          </cell>
          <cell r="FX49">
            <v>-0.192100435495</v>
          </cell>
          <cell r="FY49">
            <v>-0.22302946448300001</v>
          </cell>
          <cell r="FZ49">
            <v>-0.20468562841400001</v>
          </cell>
          <cell r="GA49">
            <v>-0.191753745079</v>
          </cell>
          <cell r="GB49">
            <v>-0.18821561336500001</v>
          </cell>
          <cell r="GC49">
            <v>-0.181710660458</v>
          </cell>
          <cell r="GD49">
            <v>-0.209388971329</v>
          </cell>
          <cell r="GE49">
            <v>-0.221998095512</v>
          </cell>
          <cell r="GF49">
            <v>-0.19711691141099999</v>
          </cell>
          <cell r="GG49">
            <v>-0.199518531561</v>
          </cell>
          <cell r="GH49">
            <v>-0.18752026557900001</v>
          </cell>
          <cell r="GI49">
            <v>-0.213575154543</v>
          </cell>
          <cell r="GJ49">
            <v>-0.210022330284</v>
          </cell>
          <cell r="GK49">
            <v>-0.20088246464699999</v>
          </cell>
          <cell r="GL49">
            <v>-0.203757405281</v>
          </cell>
          <cell r="GM49">
            <v>-0.19713842868799999</v>
          </cell>
          <cell r="GN49">
            <v>-0.21338313817999999</v>
          </cell>
          <cell r="GO49">
            <v>-0.241059541702</v>
          </cell>
          <cell r="GP49">
            <v>-0.21617642044999999</v>
          </cell>
          <cell r="GQ49">
            <v>-0.22724768519399999</v>
          </cell>
          <cell r="GR49">
            <v>-0.22446849942200001</v>
          </cell>
          <cell r="GS49">
            <v>-0.20679289102599999</v>
          </cell>
          <cell r="GT49">
            <v>-0.22847822308499999</v>
          </cell>
          <cell r="GU49">
            <v>-0.21394315361999999</v>
          </cell>
          <cell r="GV49">
            <v>-0.21590587496800001</v>
          </cell>
          <cell r="GW49">
            <v>-0.19001621007899999</v>
          </cell>
          <cell r="GX49">
            <v>-0.21981436014200001</v>
          </cell>
          <cell r="GY49">
            <v>-0.227995812893</v>
          </cell>
          <cell r="GZ49">
            <v>-0.23259592056299999</v>
          </cell>
          <cell r="HA49">
            <v>-0.228102564812</v>
          </cell>
          <cell r="HB49">
            <v>-0.21470227837600001</v>
          </cell>
          <cell r="HC49">
            <v>-0.18375414609900001</v>
          </cell>
          <cell r="HD49">
            <v>-0.194739162922</v>
          </cell>
          <cell r="HE49">
            <v>-0.21722358465200001</v>
          </cell>
          <cell r="HF49">
            <v>-0.21871814131699999</v>
          </cell>
          <cell r="HG49">
            <v>-0.230978250504</v>
          </cell>
          <cell r="HH49">
            <v>-0.157319784164</v>
          </cell>
          <cell r="HI49">
            <v>-0.17653340101199999</v>
          </cell>
          <cell r="HJ49">
            <v>-0.21767723560300001</v>
          </cell>
          <cell r="HK49">
            <v>-0.20414996147200001</v>
          </cell>
          <cell r="HL49">
            <v>-0.18321019411100001</v>
          </cell>
          <cell r="HM49">
            <v>-0.19885542988800001</v>
          </cell>
          <cell r="HN49">
            <v>-0.180866956711</v>
          </cell>
          <cell r="HO49">
            <v>-0.17712891101799999</v>
          </cell>
          <cell r="HP49">
            <v>-0.214121937752</v>
          </cell>
          <cell r="HQ49">
            <v>-0.22812905907600001</v>
          </cell>
          <cell r="HR49">
            <v>-0.202015340328</v>
          </cell>
          <cell r="HS49">
            <v>-0.22427973151200001</v>
          </cell>
          <cell r="HT49">
            <v>-0.22596198320399999</v>
          </cell>
          <cell r="HU49">
            <v>-0.228555798531</v>
          </cell>
          <cell r="HV49">
            <v>-0.228507250547</v>
          </cell>
          <cell r="HW49">
            <v>-0.197819679976</v>
          </cell>
          <cell r="HX49">
            <v>-0.21674904227299999</v>
          </cell>
          <cell r="HY49">
            <v>-0.225748419762</v>
          </cell>
          <cell r="HZ49">
            <v>-0.21316280961</v>
          </cell>
          <cell r="IA49">
            <v>-0.232967585325</v>
          </cell>
          <cell r="IB49">
            <v>-0.22623237967500001</v>
          </cell>
          <cell r="IC49">
            <v>-0.23050090670600001</v>
          </cell>
          <cell r="ID49">
            <v>-0.23271939158400001</v>
          </cell>
          <cell r="IE49">
            <v>-0.23811608552899999</v>
          </cell>
          <cell r="IF49">
            <v>-0.234665572643</v>
          </cell>
          <cell r="IG49">
            <v>-0.24171531200400001</v>
          </cell>
          <cell r="IH49">
            <v>-0.22786092758199999</v>
          </cell>
          <cell r="II49">
            <v>-0.24076515436199999</v>
          </cell>
          <cell r="IJ49">
            <v>-0.21532282233200001</v>
          </cell>
          <cell r="IK49">
            <v>-0.21930414438199999</v>
          </cell>
          <cell r="IL49">
            <v>-0.211414784193</v>
          </cell>
          <cell r="IM49">
            <v>-0.203045219183</v>
          </cell>
          <cell r="IN49">
            <v>-0.20188218355199999</v>
          </cell>
          <cell r="IO49">
            <v>-0.18850129842800001</v>
          </cell>
          <cell r="IP49">
            <v>-0.19288086891199999</v>
          </cell>
          <cell r="IQ49">
            <v>-0.19602164626099999</v>
          </cell>
          <cell r="IR49">
            <v>-0.20148502290199999</v>
          </cell>
          <cell r="IS49">
            <v>3.0530611053099999E-2</v>
          </cell>
          <cell r="IT49">
            <v>-6.5994429588300001</v>
          </cell>
        </row>
        <row r="50">
          <cell r="A50" t="str">
            <v>SNP_N_1471868_T23G_rrs</v>
          </cell>
          <cell r="B50">
            <v>0.15878260135700001</v>
          </cell>
          <cell r="C50">
            <v>0.196008145809</v>
          </cell>
          <cell r="D50">
            <v>0.17065405845600001</v>
          </cell>
          <cell r="E50">
            <v>0.20034289359999999</v>
          </cell>
          <cell r="F50">
            <v>0.16406011581400001</v>
          </cell>
          <cell r="G50">
            <v>0.17478430271100001</v>
          </cell>
          <cell r="H50">
            <v>5.5849730968500003E-2</v>
          </cell>
          <cell r="I50">
            <v>0.17315864563</v>
          </cell>
          <cell r="J50">
            <v>0.20743155479399999</v>
          </cell>
          <cell r="K50">
            <v>0.19124943018000001</v>
          </cell>
          <cell r="L50">
            <v>0.20260292291599999</v>
          </cell>
          <cell r="M50">
            <v>0.133439064026</v>
          </cell>
          <cell r="N50">
            <v>0.17871993780100001</v>
          </cell>
          <cell r="O50">
            <v>0.15996474027599999</v>
          </cell>
          <cell r="P50">
            <v>0.20339345932</v>
          </cell>
          <cell r="Q50">
            <v>0.16341215372099999</v>
          </cell>
          <cell r="R50">
            <v>0.16512346267700001</v>
          </cell>
          <cell r="S50">
            <v>0.17325067520099999</v>
          </cell>
          <cell r="T50">
            <v>0.16732037067399999</v>
          </cell>
          <cell r="U50">
            <v>0.20249944925300001</v>
          </cell>
          <cell r="V50">
            <v>0.16602385044099999</v>
          </cell>
          <cell r="W50">
            <v>0.17954903841</v>
          </cell>
          <cell r="X50">
            <v>0.176280915737</v>
          </cell>
          <cell r="Y50">
            <v>0.20538389682800001</v>
          </cell>
          <cell r="Z50">
            <v>0.12579631805399999</v>
          </cell>
          <cell r="AA50">
            <v>7.8064918518100004E-2</v>
          </cell>
          <cell r="AB50">
            <v>0.13283288478899999</v>
          </cell>
          <cell r="AC50">
            <v>0.13339889049500001</v>
          </cell>
          <cell r="AD50">
            <v>0.128758251667</v>
          </cell>
          <cell r="AE50">
            <v>0.144191265106</v>
          </cell>
          <cell r="AF50">
            <v>0.19194364547699999</v>
          </cell>
          <cell r="AG50">
            <v>0.19549137353900001</v>
          </cell>
          <cell r="AH50">
            <v>0.18997991085099999</v>
          </cell>
          <cell r="AI50">
            <v>0.16619336605099999</v>
          </cell>
          <cell r="AJ50">
            <v>0.211606860161</v>
          </cell>
          <cell r="AK50">
            <v>0.17664390802400001</v>
          </cell>
          <cell r="AL50">
            <v>0.189625263214</v>
          </cell>
          <cell r="AM50">
            <v>0.185283839703</v>
          </cell>
          <cell r="AN50">
            <v>9.2326283454900002E-2</v>
          </cell>
          <cell r="AO50">
            <v>0.12356233596799999</v>
          </cell>
          <cell r="AP50">
            <v>0.18326568603500001</v>
          </cell>
          <cell r="AQ50">
            <v>0.18479251861599999</v>
          </cell>
          <cell r="AR50">
            <v>0.16548115015000001</v>
          </cell>
          <cell r="AS50">
            <v>0.167569518089</v>
          </cell>
          <cell r="AT50">
            <v>0.16151565313300001</v>
          </cell>
          <cell r="AU50">
            <v>0.18978166580200001</v>
          </cell>
          <cell r="AV50">
            <v>0.175073266029</v>
          </cell>
          <cell r="AW50">
            <v>0.173734605312</v>
          </cell>
          <cell r="AX50">
            <v>0.18386483192399999</v>
          </cell>
          <cell r="AY50">
            <v>0.20774811506300001</v>
          </cell>
          <cell r="AZ50">
            <v>0.20443266630199999</v>
          </cell>
          <cell r="BA50">
            <v>0.189650952816</v>
          </cell>
          <cell r="BB50">
            <v>0.17242318391799999</v>
          </cell>
          <cell r="BC50">
            <v>0.16582614183399999</v>
          </cell>
          <cell r="BD50">
            <v>0.13504332304</v>
          </cell>
          <cell r="BE50">
            <v>0.14871168136599999</v>
          </cell>
          <cell r="BF50">
            <v>0.18438255786900001</v>
          </cell>
          <cell r="BG50">
            <v>0.16953277587900001</v>
          </cell>
          <cell r="BH50">
            <v>0.20849359035500001</v>
          </cell>
          <cell r="BI50">
            <v>0.133912622929</v>
          </cell>
          <cell r="BJ50">
            <v>0.15649294853199999</v>
          </cell>
          <cell r="BK50">
            <v>0.16725099086799999</v>
          </cell>
          <cell r="BL50">
            <v>0.17503148317299999</v>
          </cell>
          <cell r="BM50">
            <v>0.18070071935699999</v>
          </cell>
          <cell r="BN50">
            <v>0.16655951738399999</v>
          </cell>
          <cell r="BO50">
            <v>0.19212299585299999</v>
          </cell>
          <cell r="BP50">
            <v>0.134682536125</v>
          </cell>
          <cell r="BQ50">
            <v>0.20709472894700001</v>
          </cell>
          <cell r="BR50">
            <v>0.17437559366200001</v>
          </cell>
          <cell r="BS50">
            <v>0.19402599334699999</v>
          </cell>
          <cell r="BT50">
            <v>0.21680229902299999</v>
          </cell>
          <cell r="BU50">
            <v>0.20354735851299999</v>
          </cell>
          <cell r="BV50">
            <v>0.19932907819699999</v>
          </cell>
          <cell r="BW50">
            <v>0.19146782159799999</v>
          </cell>
          <cell r="BX50">
            <v>0.18150043487500001</v>
          </cell>
          <cell r="BY50">
            <v>0.18497717380500001</v>
          </cell>
          <cell r="BZ50">
            <v>0.194922685623</v>
          </cell>
          <cell r="CA50">
            <v>0.164851844311</v>
          </cell>
          <cell r="CB50">
            <v>0.17896455526400001</v>
          </cell>
          <cell r="CC50">
            <v>0.16431456804299999</v>
          </cell>
          <cell r="CD50">
            <v>0.15403097868000001</v>
          </cell>
          <cell r="CE50">
            <v>0.10089969635</v>
          </cell>
          <cell r="CF50">
            <v>7.0887148380299997E-2</v>
          </cell>
          <cell r="CG50">
            <v>0.17590451240499999</v>
          </cell>
          <cell r="CH50">
            <v>0.19873267412199999</v>
          </cell>
          <cell r="CI50">
            <v>0.196529686451</v>
          </cell>
          <cell r="CJ50">
            <v>0.19474595785099999</v>
          </cell>
          <cell r="CK50">
            <v>0.17827296257</v>
          </cell>
          <cell r="CL50">
            <v>0.18918997049299999</v>
          </cell>
          <cell r="CM50">
            <v>0.17841583490400001</v>
          </cell>
          <cell r="CN50">
            <v>0.195334017277</v>
          </cell>
          <cell r="CO50">
            <v>0.186845242977</v>
          </cell>
          <cell r="CP50">
            <v>0.18604725599300001</v>
          </cell>
          <cell r="CQ50">
            <v>0.18925505876500001</v>
          </cell>
          <cell r="CR50">
            <v>0.18150699138599999</v>
          </cell>
          <cell r="CS50">
            <v>0.17657679319399999</v>
          </cell>
          <cell r="CT50">
            <v>0.18098735809300001</v>
          </cell>
          <cell r="CU50">
            <v>0.20092290639900001</v>
          </cell>
          <cell r="CV50">
            <v>0.185889780521</v>
          </cell>
          <cell r="CW50">
            <v>0.17254334688199999</v>
          </cell>
          <cell r="CX50">
            <v>0.17549014091500001</v>
          </cell>
          <cell r="CY50">
            <v>0.207201242447</v>
          </cell>
          <cell r="CZ50">
            <v>0.20419198274600001</v>
          </cell>
          <cell r="DA50">
            <v>0.20055639743799999</v>
          </cell>
          <cell r="DB50">
            <v>0.18937784433400001</v>
          </cell>
          <cell r="DC50">
            <v>0.212693274021</v>
          </cell>
          <cell r="DD50">
            <v>0.19996726512900001</v>
          </cell>
          <cell r="DE50">
            <v>0.17419493198399999</v>
          </cell>
          <cell r="DF50">
            <v>0.13737738132499999</v>
          </cell>
          <cell r="DG50">
            <v>0.16797149181400001</v>
          </cell>
          <cell r="DH50">
            <v>0.20483464002599999</v>
          </cell>
          <cell r="DI50">
            <v>0.19246709346800001</v>
          </cell>
          <cell r="DJ50">
            <v>0.18980330228799999</v>
          </cell>
          <cell r="DK50">
            <v>0.18276524543799999</v>
          </cell>
          <cell r="DL50">
            <v>0.18295174837100001</v>
          </cell>
          <cell r="DM50">
            <v>0.17594534158700001</v>
          </cell>
          <cell r="DN50">
            <v>0.17920207977300001</v>
          </cell>
          <cell r="DO50">
            <v>0.19921541213999999</v>
          </cell>
          <cell r="DP50">
            <v>0.206147313118</v>
          </cell>
          <cell r="DQ50">
            <v>0.19226092100100001</v>
          </cell>
          <cell r="DR50">
            <v>0.17371064424499999</v>
          </cell>
          <cell r="DS50">
            <v>0.14883184432999999</v>
          </cell>
          <cell r="DT50">
            <v>0.12615215778399999</v>
          </cell>
          <cell r="DU50">
            <v>8.6139142513300002E-2</v>
          </cell>
          <cell r="DV50">
            <v>0.12763530015899999</v>
          </cell>
          <cell r="DW50">
            <v>0.180816173553</v>
          </cell>
          <cell r="DX50">
            <v>0.115769326687</v>
          </cell>
          <cell r="DY50">
            <v>8.5761189460799997E-2</v>
          </cell>
          <cell r="DZ50">
            <v>0.13055241107900001</v>
          </cell>
          <cell r="EA50">
            <v>0.109561145306</v>
          </cell>
          <cell r="EB50">
            <v>0.12856298685100001</v>
          </cell>
          <cell r="EC50">
            <v>9.9595069885299994E-2</v>
          </cell>
          <cell r="ED50">
            <v>8.8321387767800005E-2</v>
          </cell>
          <cell r="EE50">
            <v>0.119180679321</v>
          </cell>
          <cell r="EF50">
            <v>0.18548732996</v>
          </cell>
          <cell r="EG50">
            <v>0.16850244998899999</v>
          </cell>
          <cell r="EH50">
            <v>0.14908045530299999</v>
          </cell>
          <cell r="EI50">
            <v>0.14415961503999999</v>
          </cell>
          <cell r="EJ50">
            <v>0.16494625806800001</v>
          </cell>
          <cell r="EK50">
            <v>0.18018913269</v>
          </cell>
          <cell r="EL50">
            <v>0.18990379571900001</v>
          </cell>
          <cell r="EM50">
            <v>0.18154287338299999</v>
          </cell>
          <cell r="EN50">
            <v>0.19240492582300001</v>
          </cell>
          <cell r="EO50">
            <v>0.18388384580600001</v>
          </cell>
          <cell r="EP50">
            <v>0.17623317241700001</v>
          </cell>
          <cell r="EQ50">
            <v>0.18199187517199999</v>
          </cell>
          <cell r="ER50">
            <v>0.188902556896</v>
          </cell>
          <cell r="ES50">
            <v>0.170943200588</v>
          </cell>
          <cell r="ET50">
            <v>0.19128131866500001</v>
          </cell>
          <cell r="EU50">
            <v>0.19395393133200001</v>
          </cell>
          <cell r="EV50">
            <v>0.20005816221200001</v>
          </cell>
          <cell r="EW50">
            <v>0.20188754797</v>
          </cell>
          <cell r="EX50">
            <v>0.20410501956900001</v>
          </cell>
          <cell r="EY50">
            <v>0.177172422409</v>
          </cell>
          <cell r="EZ50">
            <v>0.175111889839</v>
          </cell>
          <cell r="FA50">
            <v>0.18099308013900001</v>
          </cell>
          <cell r="FB50">
            <v>0.20109921693800001</v>
          </cell>
          <cell r="FC50">
            <v>0.17418462037999999</v>
          </cell>
          <cell r="FD50">
            <v>0.19385820627200001</v>
          </cell>
          <cell r="FE50">
            <v>0.181625843048</v>
          </cell>
          <cell r="FF50">
            <v>0.174352884293</v>
          </cell>
          <cell r="FG50">
            <v>0.18357151746700001</v>
          </cell>
          <cell r="FH50">
            <v>0.19333612918900001</v>
          </cell>
          <cell r="FI50">
            <v>0.19417464733100001</v>
          </cell>
          <cell r="FJ50">
            <v>0.21085697412500001</v>
          </cell>
          <cell r="FK50">
            <v>0.19635236263299999</v>
          </cell>
          <cell r="FL50">
            <v>0.201460301876</v>
          </cell>
          <cell r="FM50">
            <v>0.20967745780899999</v>
          </cell>
          <cell r="FN50">
            <v>0.201626300812</v>
          </cell>
          <cell r="FO50">
            <v>0.19105577468900001</v>
          </cell>
          <cell r="FP50">
            <v>0.17752063274400001</v>
          </cell>
          <cell r="FQ50">
            <v>0.18852835893600001</v>
          </cell>
          <cell r="FR50">
            <v>0.179331660271</v>
          </cell>
          <cell r="FS50">
            <v>0.184596300125</v>
          </cell>
          <cell r="FT50">
            <v>0.18735885620100001</v>
          </cell>
          <cell r="FU50">
            <v>0.166759550571</v>
          </cell>
          <cell r="FV50">
            <v>0.15382426977200001</v>
          </cell>
          <cell r="FW50">
            <v>0.180790185928</v>
          </cell>
          <cell r="FX50">
            <v>0.17721742391600001</v>
          </cell>
          <cell r="FY50">
            <v>0.19621866941499999</v>
          </cell>
          <cell r="FZ50">
            <v>0.20008957386000001</v>
          </cell>
          <cell r="GA50">
            <v>0.17900019884099999</v>
          </cell>
          <cell r="GB50">
            <v>0.17183077335399999</v>
          </cell>
          <cell r="GC50">
            <v>0.17369419336299999</v>
          </cell>
          <cell r="GD50">
            <v>0.18213802576099999</v>
          </cell>
          <cell r="GE50">
            <v>0.18669456243499999</v>
          </cell>
          <cell r="GF50">
            <v>0.175885260105</v>
          </cell>
          <cell r="GG50">
            <v>0.179201364517</v>
          </cell>
          <cell r="GH50">
            <v>0.207051873207</v>
          </cell>
          <cell r="GI50">
            <v>0.18700516223899999</v>
          </cell>
          <cell r="GJ50">
            <v>0.20355534553499999</v>
          </cell>
          <cell r="GK50">
            <v>0.19296592473999999</v>
          </cell>
          <cell r="GL50">
            <v>0.20082968473400001</v>
          </cell>
          <cell r="GM50">
            <v>0.192483127117</v>
          </cell>
          <cell r="GN50">
            <v>0.18867713213000001</v>
          </cell>
          <cell r="GO50">
            <v>0.186656951904</v>
          </cell>
          <cell r="GP50">
            <v>0.176607370377</v>
          </cell>
          <cell r="GQ50">
            <v>0.19765996932999999</v>
          </cell>
          <cell r="GR50">
            <v>0.181887090206</v>
          </cell>
          <cell r="GS50">
            <v>0.172615110874</v>
          </cell>
          <cell r="GT50">
            <v>0.18701398372700001</v>
          </cell>
          <cell r="GU50">
            <v>0.204788923264</v>
          </cell>
          <cell r="GV50">
            <v>0.203341782093</v>
          </cell>
          <cell r="GW50">
            <v>0.20529460906999999</v>
          </cell>
          <cell r="GX50">
            <v>0.178335130215</v>
          </cell>
          <cell r="GY50">
            <v>0.16994422674199999</v>
          </cell>
          <cell r="GZ50">
            <v>0.186933100224</v>
          </cell>
          <cell r="HA50">
            <v>0.191148400307</v>
          </cell>
          <cell r="HB50">
            <v>0.179857611656</v>
          </cell>
          <cell r="HC50">
            <v>0.16441398859</v>
          </cell>
          <cell r="HD50">
            <v>0.16348671913099999</v>
          </cell>
          <cell r="HE50">
            <v>0.16732221841799999</v>
          </cell>
          <cell r="HF50">
            <v>0.15855944156599999</v>
          </cell>
          <cell r="HG50">
            <v>0.204332947731</v>
          </cell>
          <cell r="HH50">
            <v>0.18632274866099999</v>
          </cell>
          <cell r="HI50">
            <v>0.209739863873</v>
          </cell>
          <cell r="HJ50">
            <v>0.20926618576</v>
          </cell>
          <cell r="HK50">
            <v>0.193636894226</v>
          </cell>
          <cell r="HL50">
            <v>0.203336179256</v>
          </cell>
          <cell r="HM50">
            <v>0.20515292882899999</v>
          </cell>
          <cell r="HN50">
            <v>0.21092468500100001</v>
          </cell>
          <cell r="HO50">
            <v>0.21050375700000001</v>
          </cell>
          <cell r="HP50">
            <v>0.18428397178600001</v>
          </cell>
          <cell r="HQ50">
            <v>0.21288788318599999</v>
          </cell>
          <cell r="HR50">
            <v>0.18619865179100001</v>
          </cell>
          <cell r="HS50">
            <v>0.155158042908</v>
          </cell>
          <cell r="HT50">
            <v>0.17475199699399999</v>
          </cell>
          <cell r="HU50">
            <v>0.180450677872</v>
          </cell>
          <cell r="HV50">
            <v>0.180319786072</v>
          </cell>
          <cell r="HW50">
            <v>0.193228602409</v>
          </cell>
          <cell r="HX50">
            <v>0.181156218052</v>
          </cell>
          <cell r="HY50">
            <v>0.19648635387400001</v>
          </cell>
          <cell r="HZ50">
            <v>0.16508442163500001</v>
          </cell>
          <cell r="IA50">
            <v>0.18059241771699999</v>
          </cell>
          <cell r="IB50">
            <v>0.18161380291000001</v>
          </cell>
          <cell r="IC50">
            <v>0.174471020699</v>
          </cell>
          <cell r="ID50">
            <v>0.14256113767600001</v>
          </cell>
          <cell r="IE50">
            <v>0.14653784036600001</v>
          </cell>
          <cell r="IF50">
            <v>0.123127639294</v>
          </cell>
          <cell r="IG50">
            <v>0.162046134472</v>
          </cell>
          <cell r="IH50">
            <v>0.17266654968299999</v>
          </cell>
          <cell r="II50">
            <v>0.184380948544</v>
          </cell>
          <cell r="IJ50">
            <v>0.188140749931</v>
          </cell>
          <cell r="IK50">
            <v>0.20328921079600001</v>
          </cell>
          <cell r="IL50">
            <v>0.18743592500699999</v>
          </cell>
          <cell r="IM50">
            <v>0.17791831493400001</v>
          </cell>
          <cell r="IN50">
            <v>0.18483239412300001</v>
          </cell>
          <cell r="IO50">
            <v>0.17315697669999999</v>
          </cell>
          <cell r="IP50">
            <v>0.17789280414600001</v>
          </cell>
          <cell r="IQ50">
            <v>0.18672549724599999</v>
          </cell>
          <cell r="IR50">
            <v>0.176510617137</v>
          </cell>
          <cell r="IS50">
            <v>2.7412930503500001E-2</v>
          </cell>
          <cell r="IT50">
            <v>6.4389548301700001</v>
          </cell>
        </row>
        <row r="51">
          <cell r="A51" t="str">
            <v>DEL_CF_4407846_d357G_119_gid</v>
          </cell>
          <cell r="B51">
            <v>0.17253214120900001</v>
          </cell>
          <cell r="C51">
            <v>0.174762070179</v>
          </cell>
          <cell r="D51">
            <v>0.17908096313499999</v>
          </cell>
          <cell r="E51">
            <v>0.16583907604199999</v>
          </cell>
          <cell r="F51">
            <v>0.167968451977</v>
          </cell>
          <cell r="G51">
            <v>0.18621355295200001</v>
          </cell>
          <cell r="H51">
            <v>0.17564857006099999</v>
          </cell>
          <cell r="I51">
            <v>0.199320912361</v>
          </cell>
          <cell r="J51">
            <v>0.208451807499</v>
          </cell>
          <cell r="K51">
            <v>0.122793376446</v>
          </cell>
          <cell r="L51">
            <v>0.187554001808</v>
          </cell>
          <cell r="M51">
            <v>0.19215720891999999</v>
          </cell>
          <cell r="N51">
            <v>0.18346571922300001</v>
          </cell>
          <cell r="O51">
            <v>0.161454319954</v>
          </cell>
          <cell r="P51">
            <v>0.11641067266500001</v>
          </cell>
          <cell r="Q51">
            <v>0.155280530453</v>
          </cell>
          <cell r="R51">
            <v>0.161362349987</v>
          </cell>
          <cell r="S51">
            <v>0.179395496845</v>
          </cell>
          <cell r="T51">
            <v>0.18432688713100001</v>
          </cell>
          <cell r="U51">
            <v>0.186439931393</v>
          </cell>
          <cell r="V51">
            <v>0.122030615807</v>
          </cell>
          <cell r="W51">
            <v>0.11095011234300001</v>
          </cell>
          <cell r="X51">
            <v>5.07664084435E-2</v>
          </cell>
          <cell r="Y51">
            <v>8.5821926593800002E-2</v>
          </cell>
          <cell r="Z51">
            <v>0.14098662138000001</v>
          </cell>
          <cell r="AA51">
            <v>0.159642398357</v>
          </cell>
          <cell r="AB51">
            <v>0.185476899147</v>
          </cell>
          <cell r="AC51">
            <v>0.17310422658899999</v>
          </cell>
          <cell r="AD51">
            <v>0.128112435341</v>
          </cell>
          <cell r="AE51">
            <v>0.17755186557800001</v>
          </cell>
          <cell r="AF51">
            <v>0.18616169691100001</v>
          </cell>
          <cell r="AG51">
            <v>0.18803620338400001</v>
          </cell>
          <cell r="AH51">
            <v>0.17948359251000001</v>
          </cell>
          <cell r="AI51">
            <v>0.18796527385699999</v>
          </cell>
          <cell r="AJ51">
            <v>9.6289396286000001E-2</v>
          </cell>
          <cell r="AK51">
            <v>9.2248618602799995E-2</v>
          </cell>
          <cell r="AL51">
            <v>0.19383269548400001</v>
          </cell>
          <cell r="AM51">
            <v>0.122452199459</v>
          </cell>
          <cell r="AN51">
            <v>0.155853748322</v>
          </cell>
          <cell r="AO51">
            <v>0.13132053613700001</v>
          </cell>
          <cell r="AP51">
            <v>0.17349207401300001</v>
          </cell>
          <cell r="AQ51">
            <v>0.129580080509</v>
          </cell>
          <cell r="AR51">
            <v>0.157454550266</v>
          </cell>
          <cell r="AS51">
            <v>0.168534100056</v>
          </cell>
          <cell r="AT51">
            <v>0.17937326431299999</v>
          </cell>
          <cell r="AU51">
            <v>0.17031472921400001</v>
          </cell>
          <cell r="AV51">
            <v>0.16907948255499999</v>
          </cell>
          <cell r="AW51">
            <v>0.18173682689699999</v>
          </cell>
          <cell r="AX51">
            <v>0.18839573860200001</v>
          </cell>
          <cell r="AY51">
            <v>0.192482173443</v>
          </cell>
          <cell r="AZ51">
            <v>0.190259814262</v>
          </cell>
          <cell r="BA51">
            <v>0.190656781197</v>
          </cell>
          <cell r="BB51">
            <v>0.15504980087299999</v>
          </cell>
          <cell r="BC51">
            <v>0.154878854752</v>
          </cell>
          <cell r="BD51">
            <v>0.16340720653499999</v>
          </cell>
          <cell r="BE51">
            <v>0.17263960838299999</v>
          </cell>
          <cell r="BF51">
            <v>0.12138199806199999</v>
          </cell>
          <cell r="BG51">
            <v>9.2057883739499996E-2</v>
          </cell>
          <cell r="BH51">
            <v>0.18533176183700001</v>
          </cell>
          <cell r="BI51">
            <v>0.19151741266299999</v>
          </cell>
          <cell r="BJ51">
            <v>0.14142674207700001</v>
          </cell>
          <cell r="BK51">
            <v>0.16458690166500001</v>
          </cell>
          <cell r="BL51">
            <v>0.12958627939199999</v>
          </cell>
          <cell r="BM51">
            <v>0.157747745514</v>
          </cell>
          <cell r="BN51">
            <v>0.13317781686800001</v>
          </cell>
          <cell r="BO51">
            <v>0.18210357427599999</v>
          </cell>
          <cell r="BP51">
            <v>0.18694782257100001</v>
          </cell>
          <cell r="BQ51">
            <v>0.200093507767</v>
          </cell>
          <cell r="BR51">
            <v>0.18253034353299999</v>
          </cell>
          <cell r="BS51">
            <v>0.17484503984499999</v>
          </cell>
          <cell r="BT51">
            <v>0.19829493761100001</v>
          </cell>
          <cell r="BU51">
            <v>0.136121869087</v>
          </cell>
          <cell r="BV51">
            <v>0.18309050798400001</v>
          </cell>
          <cell r="BW51">
            <v>0.15172624588</v>
          </cell>
          <cell r="BX51">
            <v>0.16328334808299999</v>
          </cell>
          <cell r="BY51">
            <v>0.16291171312300001</v>
          </cell>
          <cell r="BZ51">
            <v>0.17958140373199999</v>
          </cell>
          <cell r="CA51">
            <v>0.174580872059</v>
          </cell>
          <cell r="CB51">
            <v>0.120089948177</v>
          </cell>
          <cell r="CC51">
            <v>0.15822440385799999</v>
          </cell>
          <cell r="CD51">
            <v>0.17100065946599999</v>
          </cell>
          <cell r="CE51">
            <v>0.18061858415599999</v>
          </cell>
          <cell r="CF51">
            <v>0.17308551073100001</v>
          </cell>
          <cell r="CG51">
            <v>0.150328159332</v>
          </cell>
          <cell r="CH51">
            <v>0.18104410171499999</v>
          </cell>
          <cell r="CI51">
            <v>0.182374596596</v>
          </cell>
          <cell r="CJ51">
            <v>0.17163664102599999</v>
          </cell>
          <cell r="CK51">
            <v>0.180364251137</v>
          </cell>
          <cell r="CL51">
            <v>0.16616338491400001</v>
          </cell>
          <cell r="CM51">
            <v>0.12892192602200001</v>
          </cell>
          <cell r="CN51">
            <v>0.154750406742</v>
          </cell>
          <cell r="CO51">
            <v>0.18770450353599999</v>
          </cell>
          <cell r="CP51">
            <v>0.15143138170199999</v>
          </cell>
          <cell r="CQ51">
            <v>0.16250830888699999</v>
          </cell>
          <cell r="CR51">
            <v>0.16921544075</v>
          </cell>
          <cell r="CS51">
            <v>0.16988396644600001</v>
          </cell>
          <cell r="CT51">
            <v>0.16324222087900001</v>
          </cell>
          <cell r="CU51">
            <v>0.13719147443800001</v>
          </cell>
          <cell r="CV51">
            <v>9.9750399589499994E-2</v>
          </cell>
          <cell r="CW51">
            <v>0.133000671864</v>
          </cell>
          <cell r="CX51">
            <v>0.17042654752700001</v>
          </cell>
          <cell r="CY51">
            <v>0.19101881980900001</v>
          </cell>
          <cell r="CZ51">
            <v>0.16127318143800001</v>
          </cell>
          <cell r="DA51">
            <v>0.126136541367</v>
          </cell>
          <cell r="DB51">
            <v>0.17264413833600001</v>
          </cell>
          <cell r="DC51">
            <v>0.15302026271800001</v>
          </cell>
          <cell r="DD51">
            <v>0.15038180351300001</v>
          </cell>
          <cell r="DE51">
            <v>0.17453473806399999</v>
          </cell>
          <cell r="DF51">
            <v>0.176127195358</v>
          </cell>
          <cell r="DG51">
            <v>0.17484539747200001</v>
          </cell>
          <cell r="DH51">
            <v>0.18028414249399999</v>
          </cell>
          <cell r="DI51">
            <v>0.17232394218399999</v>
          </cell>
          <cell r="DJ51">
            <v>0.19699585437799999</v>
          </cell>
          <cell r="DK51">
            <v>0.15289020538299999</v>
          </cell>
          <cell r="DL51">
            <v>0.12876492738699999</v>
          </cell>
          <cell r="DM51">
            <v>0.12932598590899999</v>
          </cell>
          <cell r="DN51">
            <v>0.16184026002900001</v>
          </cell>
          <cell r="DO51">
            <v>0.108792722225</v>
          </cell>
          <cell r="DP51">
            <v>0.17114883661300001</v>
          </cell>
          <cell r="DQ51">
            <v>0.188800394535</v>
          </cell>
          <cell r="DR51">
            <v>0.14283943176300001</v>
          </cell>
          <cell r="DS51">
            <v>0.15247052907899999</v>
          </cell>
          <cell r="DT51">
            <v>0.167319238186</v>
          </cell>
          <cell r="DU51">
            <v>0.114854693413</v>
          </cell>
          <cell r="DV51">
            <v>0.149311602116</v>
          </cell>
          <cell r="DW51">
            <v>0.12449216842700001</v>
          </cell>
          <cell r="DX51">
            <v>0.14887201786000001</v>
          </cell>
          <cell r="DY51">
            <v>0.110456109047</v>
          </cell>
          <cell r="DZ51">
            <v>0.136673510075</v>
          </cell>
          <cell r="EA51">
            <v>0.129624068737</v>
          </cell>
          <cell r="EB51">
            <v>0.16156476736100001</v>
          </cell>
          <cell r="EC51">
            <v>0.17355018854099999</v>
          </cell>
          <cell r="ED51">
            <v>0.17808967828799999</v>
          </cell>
          <cell r="EE51">
            <v>0.14681625366199999</v>
          </cell>
          <cell r="EF51">
            <v>9.1777026653299995E-2</v>
          </cell>
          <cell r="EG51">
            <v>0.120530605316</v>
          </cell>
          <cell r="EH51">
            <v>0.165250003338</v>
          </cell>
          <cell r="EI51">
            <v>0.166304349899</v>
          </cell>
          <cell r="EJ51">
            <v>0.18460530042600001</v>
          </cell>
          <cell r="EK51">
            <v>0.199651181698</v>
          </cell>
          <cell r="EL51">
            <v>0.195070683956</v>
          </cell>
          <cell r="EM51">
            <v>0.19472414255100001</v>
          </cell>
          <cell r="EN51">
            <v>0.16481387615199999</v>
          </cell>
          <cell r="EO51">
            <v>0.14473003148999999</v>
          </cell>
          <cell r="EP51">
            <v>0.12896293401700001</v>
          </cell>
          <cell r="EQ51">
            <v>9.2573165893599998E-2</v>
          </cell>
          <cell r="ER51">
            <v>0.13106358051299999</v>
          </cell>
          <cell r="ES51">
            <v>0.115845263004</v>
          </cell>
          <cell r="ET51">
            <v>0.15843319892900001</v>
          </cell>
          <cell r="EU51">
            <v>0.159313380718</v>
          </cell>
          <cell r="EV51">
            <v>0.141323268414</v>
          </cell>
          <cell r="EW51">
            <v>0.15395528078099999</v>
          </cell>
          <cell r="EX51">
            <v>0.14772135019300001</v>
          </cell>
          <cell r="EY51">
            <v>0.124809145927</v>
          </cell>
          <cell r="EZ51">
            <v>0.108268141747</v>
          </cell>
          <cell r="FA51">
            <v>0.16671645641300001</v>
          </cell>
          <cell r="FB51">
            <v>0.188073635101</v>
          </cell>
          <cell r="FC51">
            <v>0.171916544437</v>
          </cell>
          <cell r="FD51">
            <v>0.17148578167</v>
          </cell>
          <cell r="FE51">
            <v>0.15915161371200001</v>
          </cell>
          <cell r="FF51">
            <v>0.156785964966</v>
          </cell>
          <cell r="FG51">
            <v>0.165731787682</v>
          </cell>
          <cell r="FH51">
            <v>0.17344605922699999</v>
          </cell>
          <cell r="FI51">
            <v>0.140353441238</v>
          </cell>
          <cell r="FJ51">
            <v>0.16845852136600001</v>
          </cell>
          <cell r="FK51">
            <v>0.16559207439400001</v>
          </cell>
          <cell r="FL51">
            <v>0.17771297693300001</v>
          </cell>
          <cell r="FM51">
            <v>0.13022488355600001</v>
          </cell>
          <cell r="FN51">
            <v>0.15020996332200001</v>
          </cell>
          <cell r="FO51">
            <v>0.13960587978399999</v>
          </cell>
          <cell r="FP51">
            <v>0.14653384685500001</v>
          </cell>
          <cell r="FQ51">
            <v>0.12792855501200001</v>
          </cell>
          <cell r="FR51">
            <v>0.165043830872</v>
          </cell>
          <cell r="FS51">
            <v>0.147964417934</v>
          </cell>
          <cell r="FT51">
            <v>0.13012409210199999</v>
          </cell>
          <cell r="FU51">
            <v>0.15344899892800001</v>
          </cell>
          <cell r="FV51">
            <v>0.17518937587700001</v>
          </cell>
          <cell r="FW51">
            <v>0.18444240093200001</v>
          </cell>
          <cell r="FX51">
            <v>0.175312995911</v>
          </cell>
          <cell r="FY51">
            <v>0.18918198347099999</v>
          </cell>
          <cell r="FZ51">
            <v>0.17927342653299999</v>
          </cell>
          <cell r="GA51">
            <v>0.17483842372899999</v>
          </cell>
          <cell r="GB51">
            <v>0.14503532648100001</v>
          </cell>
          <cell r="GC51">
            <v>0.13544964790299999</v>
          </cell>
          <cell r="GD51">
            <v>0.155343592167</v>
          </cell>
          <cell r="GE51">
            <v>0.12570530176200001</v>
          </cell>
          <cell r="GF51">
            <v>0.165423929691</v>
          </cell>
          <cell r="GG51">
            <v>0.161515593529</v>
          </cell>
          <cell r="GH51">
            <v>0.14682197570800001</v>
          </cell>
          <cell r="GI51">
            <v>0.11818271875399999</v>
          </cell>
          <cell r="GJ51">
            <v>0.15281349420500001</v>
          </cell>
          <cell r="GK51">
            <v>0.15145909786199999</v>
          </cell>
          <cell r="GL51">
            <v>0.16202872991600001</v>
          </cell>
          <cell r="GM51">
            <v>0.163163781166</v>
          </cell>
          <cell r="GN51">
            <v>0.16829884052300001</v>
          </cell>
          <cell r="GO51">
            <v>0.18825894594199999</v>
          </cell>
          <cell r="GP51">
            <v>0.180481433868</v>
          </cell>
          <cell r="GQ51">
            <v>0.18958240747499999</v>
          </cell>
          <cell r="GR51">
            <v>0.18021738529199999</v>
          </cell>
          <cell r="GS51">
            <v>0.177605271339</v>
          </cell>
          <cell r="GT51">
            <v>0.180473446846</v>
          </cell>
          <cell r="GU51">
            <v>0.189796507359</v>
          </cell>
          <cell r="GV51">
            <v>0.191516876221</v>
          </cell>
          <cell r="GW51">
            <v>0.18633335828799999</v>
          </cell>
          <cell r="GX51">
            <v>0.17404037714000001</v>
          </cell>
          <cell r="GY51">
            <v>0.17483907938000001</v>
          </cell>
          <cell r="GZ51">
            <v>0.159337043762</v>
          </cell>
          <cell r="HA51">
            <v>0.173181533813</v>
          </cell>
          <cell r="HB51">
            <v>0.173279047012</v>
          </cell>
          <cell r="HC51">
            <v>0.16802507638899999</v>
          </cell>
          <cell r="HD51">
            <v>0.16366106271700001</v>
          </cell>
          <cell r="HE51">
            <v>0.14145797491100001</v>
          </cell>
          <cell r="HF51">
            <v>0.15947455167800001</v>
          </cell>
          <cell r="HG51">
            <v>0.17862117290499999</v>
          </cell>
          <cell r="HH51">
            <v>0.16669982671700001</v>
          </cell>
          <cell r="HI51">
            <v>0.15014743804899999</v>
          </cell>
          <cell r="HJ51">
            <v>0.17451786994900001</v>
          </cell>
          <cell r="HK51">
            <v>0.17572736740100001</v>
          </cell>
          <cell r="HL51">
            <v>0.17661094665499999</v>
          </cell>
          <cell r="HM51">
            <v>0.17402553558299999</v>
          </cell>
          <cell r="HN51">
            <v>0.13060069084199999</v>
          </cell>
          <cell r="HO51">
            <v>0.139513969421</v>
          </cell>
          <cell r="HP51">
            <v>0.170721828938</v>
          </cell>
          <cell r="HQ51">
            <v>0.19535350799599999</v>
          </cell>
          <cell r="HR51">
            <v>0.168254435062</v>
          </cell>
          <cell r="HS51">
            <v>0.16854262351999999</v>
          </cell>
          <cell r="HT51">
            <v>0.147779405117</v>
          </cell>
          <cell r="HU51">
            <v>0.151217222214</v>
          </cell>
          <cell r="HV51">
            <v>0.155145585537</v>
          </cell>
          <cell r="HW51">
            <v>0.12986427545500001</v>
          </cell>
          <cell r="HX51">
            <v>0.152269780636</v>
          </cell>
          <cell r="HY51">
            <v>0.17251104116400001</v>
          </cell>
          <cell r="HZ51">
            <v>0.17178660631199999</v>
          </cell>
          <cell r="IA51">
            <v>0.175187766552</v>
          </cell>
          <cell r="IB51">
            <v>0.178014039993</v>
          </cell>
          <cell r="IC51">
            <v>0.170326948166</v>
          </cell>
          <cell r="ID51">
            <v>0.16581290960299999</v>
          </cell>
          <cell r="IE51">
            <v>0.15661299228700001</v>
          </cell>
          <cell r="IF51">
            <v>0.15900087356600001</v>
          </cell>
          <cell r="IG51">
            <v>0.129321157932</v>
          </cell>
          <cell r="IH51">
            <v>0.13949590921400001</v>
          </cell>
          <cell r="II51">
            <v>0.16591078042999999</v>
          </cell>
          <cell r="IJ51">
            <v>0.17250198125800001</v>
          </cell>
          <cell r="IK51">
            <v>0.180070698261</v>
          </cell>
          <cell r="IL51">
            <v>0.16659885644899999</v>
          </cell>
          <cell r="IM51">
            <v>0.16920518875099999</v>
          </cell>
          <cell r="IN51">
            <v>0.17522001266500001</v>
          </cell>
          <cell r="IO51">
            <v>0.16356134414699999</v>
          </cell>
          <cell r="IP51">
            <v>0.15432155132299999</v>
          </cell>
          <cell r="IQ51">
            <v>0.16675013303799999</v>
          </cell>
          <cell r="IR51">
            <v>0.160139754415</v>
          </cell>
          <cell r="IS51">
            <v>2.50226072967E-2</v>
          </cell>
          <cell r="IT51">
            <v>6.39980268478</v>
          </cell>
        </row>
        <row r="52">
          <cell r="A52" t="str">
            <v>SNP_CN_4407952_G251A_P84L_gid</v>
          </cell>
          <cell r="B52">
            <v>0</v>
          </cell>
          <cell r="C52">
            <v>0.16191965341600001</v>
          </cell>
          <cell r="D52">
            <v>0.17875826358800001</v>
          </cell>
          <cell r="E52">
            <v>0.18506377935400001</v>
          </cell>
          <cell r="F52">
            <v>0.19147944450400001</v>
          </cell>
          <cell r="G52">
            <v>0.198213875294</v>
          </cell>
          <cell r="H52">
            <v>0.20446777343799999</v>
          </cell>
          <cell r="I52">
            <v>0.221567392349</v>
          </cell>
          <cell r="J52">
            <v>6.7325770854900005E-2</v>
          </cell>
          <cell r="K52">
            <v>0.11148929595900001</v>
          </cell>
          <cell r="L52">
            <v>0.20207238197300001</v>
          </cell>
          <cell r="M52">
            <v>0.20610845088999999</v>
          </cell>
          <cell r="N52">
            <v>0.19104403257399999</v>
          </cell>
          <cell r="O52">
            <v>0.186279177666</v>
          </cell>
          <cell r="P52">
            <v>0.21263206005099999</v>
          </cell>
          <cell r="Q52">
            <v>0.14280945062600001</v>
          </cell>
          <cell r="R52">
            <v>8.6962580680799997E-2</v>
          </cell>
          <cell r="S52">
            <v>0.18908166885399999</v>
          </cell>
          <cell r="T52">
            <v>0.19515979289999999</v>
          </cell>
          <cell r="U52">
            <v>0.21251207590099999</v>
          </cell>
          <cell r="V52">
            <v>0.159326612949</v>
          </cell>
          <cell r="W52">
            <v>0.16580724716199999</v>
          </cell>
          <cell r="X52">
            <v>0.13349318504300001</v>
          </cell>
          <cell r="Y52">
            <v>0.18903923034699999</v>
          </cell>
          <cell r="Z52">
            <v>0.19585990905799999</v>
          </cell>
          <cell r="AA52">
            <v>0.181540310383</v>
          </cell>
          <cell r="AB52">
            <v>0.18751329183599999</v>
          </cell>
          <cell r="AC52">
            <v>0.14177107811</v>
          </cell>
          <cell r="AD52">
            <v>0.18279582261999999</v>
          </cell>
          <cell r="AE52">
            <v>0.17176675796499999</v>
          </cell>
          <cell r="AF52">
            <v>0.18136656284300001</v>
          </cell>
          <cell r="AG52">
            <v>0.17796355485900001</v>
          </cell>
          <cell r="AH52">
            <v>0.18083643913299999</v>
          </cell>
          <cell r="AI52">
            <v>0.185444712639</v>
          </cell>
          <cell r="AJ52">
            <v>0.20723134279300001</v>
          </cell>
          <cell r="AK52">
            <v>0.13184213638299999</v>
          </cell>
          <cell r="AL52">
            <v>0.18132072687100001</v>
          </cell>
          <cell r="AM52">
            <v>0.176356613636</v>
          </cell>
          <cell r="AN52">
            <v>0.17475020885500001</v>
          </cell>
          <cell r="AO52">
            <v>0.19001317024200001</v>
          </cell>
          <cell r="AP52">
            <v>0.15065586566899999</v>
          </cell>
          <cell r="AQ52">
            <v>0.17720508575400001</v>
          </cell>
          <cell r="AR52">
            <v>0.17910635471299999</v>
          </cell>
          <cell r="AS52">
            <v>0.189847111702</v>
          </cell>
          <cell r="AT52">
            <v>0.194335758686</v>
          </cell>
          <cell r="AU52">
            <v>0.19876897335099999</v>
          </cell>
          <cell r="AV52">
            <v>0.15613287687300001</v>
          </cell>
          <cell r="AW52">
            <v>0.138678789139</v>
          </cell>
          <cell r="AX52">
            <v>0.18689620494799999</v>
          </cell>
          <cell r="AY52">
            <v>0.18767976760899999</v>
          </cell>
          <cell r="AZ52">
            <v>0.190721690655</v>
          </cell>
          <cell r="BA52">
            <v>0.162358462811</v>
          </cell>
          <cell r="BB52">
            <v>0.20227605104400001</v>
          </cell>
          <cell r="BC52">
            <v>0.19121313095100001</v>
          </cell>
          <cell r="BD52">
            <v>0.165561497211</v>
          </cell>
          <cell r="BE52">
            <v>0.17795532941799999</v>
          </cell>
          <cell r="BF52">
            <v>0.19101476669299999</v>
          </cell>
          <cell r="BG52">
            <v>0.16156673431400001</v>
          </cell>
          <cell r="BH52">
            <v>0.14394193887699999</v>
          </cell>
          <cell r="BI52">
            <v>0.19103264808699999</v>
          </cell>
          <cell r="BJ52">
            <v>0.18721485137900001</v>
          </cell>
          <cell r="BK52">
            <v>0.196643352509</v>
          </cell>
          <cell r="BL52">
            <v>0.132527410984</v>
          </cell>
          <cell r="BM52">
            <v>0.16570007801100001</v>
          </cell>
          <cell r="BN52">
            <v>0.151654720306</v>
          </cell>
          <cell r="BO52">
            <v>0.195652782917</v>
          </cell>
          <cell r="BP52">
            <v>0.14061725139600001</v>
          </cell>
          <cell r="BQ52">
            <v>0.210749030113</v>
          </cell>
          <cell r="BR52">
            <v>0.18805342912699999</v>
          </cell>
          <cell r="BS52">
            <v>0.19182443618799999</v>
          </cell>
          <cell r="BT52">
            <v>0.20252448320399999</v>
          </cell>
          <cell r="BU52">
            <v>0.19023317098600001</v>
          </cell>
          <cell r="BV52">
            <v>0.15594589710199999</v>
          </cell>
          <cell r="BW52">
            <v>0.14051508903500001</v>
          </cell>
          <cell r="BX52">
            <v>0.131321668625</v>
          </cell>
          <cell r="BY52">
            <v>0.148529171944</v>
          </cell>
          <cell r="BZ52">
            <v>0.18653661012600001</v>
          </cell>
          <cell r="CA52">
            <v>0.20407152175900001</v>
          </cell>
          <cell r="CB52">
            <v>0.18166965246200001</v>
          </cell>
          <cell r="CC52">
            <v>0.18392980098699999</v>
          </cell>
          <cell r="CD52">
            <v>0.149928808212</v>
          </cell>
          <cell r="CE52">
            <v>0.17293113470099999</v>
          </cell>
          <cell r="CF52">
            <v>0.17024189233799999</v>
          </cell>
          <cell r="CG52">
            <v>0.153565049171</v>
          </cell>
          <cell r="CH52">
            <v>0.17778414487800001</v>
          </cell>
          <cell r="CI52">
            <v>0.176213681698</v>
          </cell>
          <cell r="CJ52">
            <v>0.16729652881599999</v>
          </cell>
          <cell r="CK52">
            <v>0.18382692337000001</v>
          </cell>
          <cell r="CL52">
            <v>0.17142635583900001</v>
          </cell>
          <cell r="CM52">
            <v>0.136527836323</v>
          </cell>
          <cell r="CN52">
            <v>0.13399124145499999</v>
          </cell>
          <cell r="CO52">
            <v>0.13525152206400001</v>
          </cell>
          <cell r="CP52">
            <v>0.147847831249</v>
          </cell>
          <cell r="CQ52">
            <v>0.16509616375</v>
          </cell>
          <cell r="CR52">
            <v>0.17683553695699999</v>
          </cell>
          <cell r="CS52">
            <v>0.16453856229800001</v>
          </cell>
          <cell r="CT52">
            <v>0.17307484149899999</v>
          </cell>
          <cell r="CU52">
            <v>0.18984717130699999</v>
          </cell>
          <cell r="CV52">
            <v>0.145601987839</v>
          </cell>
          <cell r="CW52">
            <v>0.120095849037</v>
          </cell>
          <cell r="CX52">
            <v>0.15880531072599999</v>
          </cell>
          <cell r="CY52">
            <v>0.18236947059600001</v>
          </cell>
          <cell r="CZ52">
            <v>0.186556637287</v>
          </cell>
          <cell r="DA52">
            <v>0.18972253799399999</v>
          </cell>
          <cell r="DB52">
            <v>0.14780604839299999</v>
          </cell>
          <cell r="DC52">
            <v>0.14412701129899999</v>
          </cell>
          <cell r="DD52">
            <v>0.15605819225299999</v>
          </cell>
          <cell r="DE52">
            <v>0.169407427311</v>
          </cell>
          <cell r="DF52">
            <v>0.17835307121300001</v>
          </cell>
          <cell r="DG52">
            <v>0.199129700661</v>
          </cell>
          <cell r="DH52">
            <v>0.19155496358900001</v>
          </cell>
          <cell r="DI52">
            <v>0.185697793961</v>
          </cell>
          <cell r="DJ52">
            <v>0.17223447561300001</v>
          </cell>
          <cell r="DK52">
            <v>0.183047175407</v>
          </cell>
          <cell r="DL52">
            <v>0.17429739236799999</v>
          </cell>
          <cell r="DM52">
            <v>0.168249964714</v>
          </cell>
          <cell r="DN52">
            <v>0.167091429234</v>
          </cell>
          <cell r="DO52">
            <v>0.184187412262</v>
          </cell>
          <cell r="DP52">
            <v>0.20063400268600001</v>
          </cell>
          <cell r="DQ52">
            <v>0.21039992570900001</v>
          </cell>
          <cell r="DR52">
            <v>0.19903588294999999</v>
          </cell>
          <cell r="DS52">
            <v>0.17933851480499999</v>
          </cell>
          <cell r="DT52">
            <v>0.181594908237</v>
          </cell>
          <cell r="DU52">
            <v>0.15736597776399999</v>
          </cell>
          <cell r="DV52">
            <v>0.155988633633</v>
          </cell>
          <cell r="DW52">
            <v>0.18328571319600001</v>
          </cell>
          <cell r="DX52">
            <v>0.143948078156</v>
          </cell>
          <cell r="DY52">
            <v>0.132666230202</v>
          </cell>
          <cell r="DZ52">
            <v>0.15398222208000001</v>
          </cell>
          <cell r="EA52">
            <v>0.17360395193100001</v>
          </cell>
          <cell r="EB52">
            <v>0.133994758129</v>
          </cell>
          <cell r="EC52">
            <v>0.177602827549</v>
          </cell>
          <cell r="ED52">
            <v>0.18554401397699999</v>
          </cell>
          <cell r="EE52">
            <v>0.17985391616800001</v>
          </cell>
          <cell r="EF52">
            <v>0.187989354134</v>
          </cell>
          <cell r="EG52">
            <v>0.17562592029599999</v>
          </cell>
          <cell r="EH52">
            <v>0.19277584552800001</v>
          </cell>
          <cell r="EI52">
            <v>0.181541264057</v>
          </cell>
          <cell r="EJ52">
            <v>0.20129257440600001</v>
          </cell>
          <cell r="EK52">
            <v>0.21313041448600001</v>
          </cell>
          <cell r="EL52">
            <v>0.19452309608500001</v>
          </cell>
          <cell r="EM52">
            <v>0.19710934162099999</v>
          </cell>
          <cell r="EN52">
            <v>0.15844225883499999</v>
          </cell>
          <cell r="EO52">
            <v>0.17559027671800001</v>
          </cell>
          <cell r="EP52">
            <v>0.12769025564200001</v>
          </cell>
          <cell r="EQ52">
            <v>0.149239897728</v>
          </cell>
          <cell r="ER52">
            <v>0.14012867212300001</v>
          </cell>
          <cell r="ES52">
            <v>0.156827509403</v>
          </cell>
          <cell r="ET52">
            <v>0.13964360952400001</v>
          </cell>
          <cell r="EU52">
            <v>0.12086087465299999</v>
          </cell>
          <cell r="EV52">
            <v>0.12169355154</v>
          </cell>
          <cell r="EW52">
            <v>0.16358798742299999</v>
          </cell>
          <cell r="EX52">
            <v>0.19724309444400001</v>
          </cell>
          <cell r="EY52">
            <v>0.206017136574</v>
          </cell>
          <cell r="EZ52">
            <v>0.185052573681</v>
          </cell>
          <cell r="FA52">
            <v>0.19299221038799999</v>
          </cell>
          <cell r="FB52">
            <v>0.20598542690300001</v>
          </cell>
          <cell r="FC52">
            <v>0.16674447059600001</v>
          </cell>
          <cell r="FD52">
            <v>0.19019711017599999</v>
          </cell>
          <cell r="FE52">
            <v>0.167108178139</v>
          </cell>
          <cell r="FF52">
            <v>0.168793201447</v>
          </cell>
          <cell r="FG52">
            <v>0.180603444576</v>
          </cell>
          <cell r="FH52">
            <v>0.19031268358199999</v>
          </cell>
          <cell r="FI52">
            <v>0.192595899105</v>
          </cell>
          <cell r="FJ52">
            <v>0.20568645000499999</v>
          </cell>
          <cell r="FK52">
            <v>0.187142670155</v>
          </cell>
          <cell r="FL52">
            <v>0.182376563549</v>
          </cell>
          <cell r="FM52">
            <v>0.20070719718899999</v>
          </cell>
          <cell r="FN52">
            <v>0.168174564838</v>
          </cell>
          <cell r="FO52">
            <v>0.156116485596</v>
          </cell>
          <cell r="FP52">
            <v>0.13482123613399999</v>
          </cell>
          <cell r="FQ52">
            <v>0.11920851469</v>
          </cell>
          <cell r="FR52">
            <v>0.17204689979599999</v>
          </cell>
          <cell r="FS52">
            <v>0.155845701694</v>
          </cell>
          <cell r="FT52">
            <v>0.16871398687399999</v>
          </cell>
          <cell r="FU52">
            <v>0.161795198917</v>
          </cell>
          <cell r="FV52">
            <v>0.17818307876600001</v>
          </cell>
          <cell r="FW52">
            <v>0.17919236421599999</v>
          </cell>
          <cell r="FX52">
            <v>0.12087988853499999</v>
          </cell>
          <cell r="FY52">
            <v>0.126214385033</v>
          </cell>
          <cell r="FZ52">
            <v>0.161906123161</v>
          </cell>
          <cell r="GA52">
            <v>0.12638896703700001</v>
          </cell>
          <cell r="GB52">
            <v>0.169699907303</v>
          </cell>
          <cell r="GC52">
            <v>0.18744724988899999</v>
          </cell>
          <cell r="GD52">
            <v>0.17632818221999999</v>
          </cell>
          <cell r="GE52">
            <v>0.17944961786300001</v>
          </cell>
          <cell r="GF52">
            <v>0.15418881177900001</v>
          </cell>
          <cell r="GG52">
            <v>0.165915906429</v>
          </cell>
          <cell r="GH52">
            <v>0.13573300838499999</v>
          </cell>
          <cell r="GI52">
            <v>0.16190534830100001</v>
          </cell>
          <cell r="GJ52">
            <v>0.177994370461</v>
          </cell>
          <cell r="GK52">
            <v>0.162871003151</v>
          </cell>
          <cell r="GL52">
            <v>0.17402404546700001</v>
          </cell>
          <cell r="GM52">
            <v>0.156475543976</v>
          </cell>
          <cell r="GN52">
            <v>0.180549323559</v>
          </cell>
          <cell r="GO52">
            <v>0.15810579061499999</v>
          </cell>
          <cell r="GP52">
            <v>0.140651285648</v>
          </cell>
          <cell r="GQ52">
            <v>0.17249566316600001</v>
          </cell>
          <cell r="GR52">
            <v>0.171380758286</v>
          </cell>
          <cell r="GS52">
            <v>0.174964845181</v>
          </cell>
          <cell r="GT52">
            <v>0.178202033043</v>
          </cell>
          <cell r="GU52">
            <v>0.19797778129599999</v>
          </cell>
          <cell r="GV52">
            <v>0.20663177967099999</v>
          </cell>
          <cell r="GW52">
            <v>0.135807573795</v>
          </cell>
          <cell r="GX52">
            <v>0.153774440289</v>
          </cell>
          <cell r="GY52">
            <v>0.169532358646</v>
          </cell>
          <cell r="GZ52">
            <v>0.18420642614400001</v>
          </cell>
          <cell r="HA52">
            <v>0.194894790649</v>
          </cell>
          <cell r="HB52">
            <v>0.19281846284900001</v>
          </cell>
          <cell r="HC52">
            <v>0.19000083208099999</v>
          </cell>
          <cell r="HD52">
            <v>0.18239116668700001</v>
          </cell>
          <cell r="HE52">
            <v>0.18405765295000001</v>
          </cell>
          <cell r="HF52">
            <v>0.19688397646</v>
          </cell>
          <cell r="HG52">
            <v>0.14801806211499999</v>
          </cell>
          <cell r="HH52">
            <v>0.12338781356799999</v>
          </cell>
          <cell r="HI52">
            <v>0.187031745911</v>
          </cell>
          <cell r="HJ52">
            <v>0.19370239973100001</v>
          </cell>
          <cell r="HK52">
            <v>0.18608266115200001</v>
          </cell>
          <cell r="HL52">
            <v>0.15409493446399999</v>
          </cell>
          <cell r="HM52">
            <v>0.164385259151</v>
          </cell>
          <cell r="HN52">
            <v>0.177278399467</v>
          </cell>
          <cell r="HO52">
            <v>0.16945809125899999</v>
          </cell>
          <cell r="HP52">
            <v>0.18802285194400001</v>
          </cell>
          <cell r="HQ52">
            <v>0.200917899609</v>
          </cell>
          <cell r="HR52">
            <v>0.18132454156899999</v>
          </cell>
          <cell r="HS52">
            <v>0.17796921730000001</v>
          </cell>
          <cell r="HT52">
            <v>0.18780809640900001</v>
          </cell>
          <cell r="HU52">
            <v>0.18457943201099999</v>
          </cell>
          <cell r="HV52">
            <v>0.18238174915300001</v>
          </cell>
          <cell r="HW52">
            <v>0.181192040443</v>
          </cell>
          <cell r="HX52">
            <v>0.184717833996</v>
          </cell>
          <cell r="HY52">
            <v>0.182712078094</v>
          </cell>
          <cell r="HZ52">
            <v>0.18083900213199999</v>
          </cell>
          <cell r="IA52">
            <v>0.18452590703999999</v>
          </cell>
          <cell r="IB52">
            <v>0.18791943788500001</v>
          </cell>
          <cell r="IC52">
            <v>0.18697130680099999</v>
          </cell>
          <cell r="ID52">
            <v>0.176962852478</v>
          </cell>
          <cell r="IE52">
            <v>0.168878674507</v>
          </cell>
          <cell r="IF52">
            <v>0.149888634682</v>
          </cell>
          <cell r="IG52">
            <v>0.17291426658600001</v>
          </cell>
          <cell r="IH52">
            <v>0.169599413872</v>
          </cell>
          <cell r="II52">
            <v>0.129556357861</v>
          </cell>
          <cell r="IJ52">
            <v>0.105200886726</v>
          </cell>
          <cell r="IK52">
            <v>0.107616484165</v>
          </cell>
          <cell r="IL52">
            <v>0.10723143816</v>
          </cell>
          <cell r="IM52">
            <v>0.133234202862</v>
          </cell>
          <cell r="IN52">
            <v>0.134194135666</v>
          </cell>
          <cell r="IO52">
            <v>0.13754349947</v>
          </cell>
          <cell r="IP52">
            <v>0.13826000690500001</v>
          </cell>
          <cell r="IQ52">
            <v>0.14575099945100001</v>
          </cell>
          <cell r="IR52">
            <v>0.170198187232</v>
          </cell>
          <cell r="IS52">
            <v>2.71130278707E-2</v>
          </cell>
          <cell r="IT52">
            <v>6.2773580551099997</v>
          </cell>
        </row>
        <row r="53">
          <cell r="A53" t="str">
            <v>SNP_CN_4407797_A406G_S136P_gid</v>
          </cell>
          <cell r="B53">
            <v>-0.16300910711300001</v>
          </cell>
          <cell r="C53">
            <v>-0.25396993756300001</v>
          </cell>
          <cell r="D53">
            <v>-0.22939860820800001</v>
          </cell>
          <cell r="E53">
            <v>-0.23126786947299999</v>
          </cell>
          <cell r="F53">
            <v>-0.202992856503</v>
          </cell>
          <cell r="G53">
            <v>-0.16123485565199999</v>
          </cell>
          <cell r="H53">
            <v>-0.165706992149</v>
          </cell>
          <cell r="I53">
            <v>-0.22852653265</v>
          </cell>
          <cell r="J53">
            <v>-0.170378148556</v>
          </cell>
          <cell r="K53">
            <v>-0.234838575125</v>
          </cell>
          <cell r="L53">
            <v>-0.173376441002</v>
          </cell>
          <cell r="M53">
            <v>-0.18414270877800001</v>
          </cell>
          <cell r="N53">
            <v>-0.17037642002100001</v>
          </cell>
          <cell r="O53">
            <v>-0.16704088449500001</v>
          </cell>
          <cell r="P53">
            <v>-5.1602840423599999E-2</v>
          </cell>
          <cell r="Q53">
            <v>-0.197723150253</v>
          </cell>
          <cell r="R53">
            <v>-0.22493043541900001</v>
          </cell>
          <cell r="S53">
            <v>-0.19478088617299999</v>
          </cell>
          <cell r="T53">
            <v>-0.23673918843299999</v>
          </cell>
          <cell r="U53">
            <v>-0.18531590700100001</v>
          </cell>
          <cell r="V53">
            <v>-0.232546418905</v>
          </cell>
          <cell r="W53">
            <v>-0.20448526740100001</v>
          </cell>
          <cell r="X53">
            <v>-0.167169392109</v>
          </cell>
          <cell r="Y53">
            <v>-0.17367607355100001</v>
          </cell>
          <cell r="Z53">
            <v>-0.17679989337900001</v>
          </cell>
          <cell r="AA53">
            <v>-0.23872119188300001</v>
          </cell>
          <cell r="AB53">
            <v>-0.263340622187</v>
          </cell>
          <cell r="AC53">
            <v>-0.23850908875499999</v>
          </cell>
          <cell r="AD53">
            <v>-0.24551239609700001</v>
          </cell>
          <cell r="AE53">
            <v>-0.18641722202300001</v>
          </cell>
          <cell r="AF53">
            <v>-0.16829884052300001</v>
          </cell>
          <cell r="AG53">
            <v>-0.20079779624899999</v>
          </cell>
          <cell r="AH53">
            <v>-0.19292426109300001</v>
          </cell>
          <cell r="AI53">
            <v>-0.181962132454</v>
          </cell>
          <cell r="AJ53">
            <v>-0.214301168919</v>
          </cell>
          <cell r="AK53">
            <v>-0.22713968157799999</v>
          </cell>
          <cell r="AL53">
            <v>-0.225476354361</v>
          </cell>
          <cell r="AM53">
            <v>-0.23432174324999999</v>
          </cell>
          <cell r="AN53">
            <v>-9.6568405628200002E-2</v>
          </cell>
          <cell r="AO53">
            <v>-0.19990140199699999</v>
          </cell>
          <cell r="AP53">
            <v>-0.222606241703</v>
          </cell>
          <cell r="AQ53">
            <v>-0.24408063292500001</v>
          </cell>
          <cell r="AR53">
            <v>-0.23611596226699999</v>
          </cell>
          <cell r="AS53">
            <v>-0.24065876007100001</v>
          </cell>
          <cell r="AT53">
            <v>-0.24345305562</v>
          </cell>
          <cell r="AU53">
            <v>-0.20827186107599999</v>
          </cell>
          <cell r="AV53">
            <v>-0.23168715834600001</v>
          </cell>
          <cell r="AW53">
            <v>-0.231524825096</v>
          </cell>
          <cell r="AX53">
            <v>-0.226507514715</v>
          </cell>
          <cell r="AY53">
            <v>-0.13037502765699999</v>
          </cell>
          <cell r="AZ53">
            <v>-0.21457827091199999</v>
          </cell>
          <cell r="BA53">
            <v>-0.229923158884</v>
          </cell>
          <cell r="BB53">
            <v>-0.22048732638400001</v>
          </cell>
          <cell r="BC53">
            <v>-0.21230378747</v>
          </cell>
          <cell r="BD53">
            <v>-0.21786487102499999</v>
          </cell>
          <cell r="BE53">
            <v>-0.23065108060799999</v>
          </cell>
          <cell r="BF53">
            <v>-0.23736518621399999</v>
          </cell>
          <cell r="BG53">
            <v>-0.222825855017</v>
          </cell>
          <cell r="BH53">
            <v>-0.23811069130900001</v>
          </cell>
          <cell r="BI53">
            <v>-0.197333544493</v>
          </cell>
          <cell r="BJ53">
            <v>-0.180001914501</v>
          </cell>
          <cell r="BK53">
            <v>-0.18671441078199999</v>
          </cell>
          <cell r="BL53">
            <v>-0.186256706715</v>
          </cell>
          <cell r="BM53">
            <v>-0.178509712219</v>
          </cell>
          <cell r="BN53">
            <v>-0.179607689381</v>
          </cell>
          <cell r="BO53">
            <v>-0.17367649078399999</v>
          </cell>
          <cell r="BP53">
            <v>-0.109587907791</v>
          </cell>
          <cell r="BQ53">
            <v>-0.22948974371</v>
          </cell>
          <cell r="BR53">
            <v>-0.22824826836600001</v>
          </cell>
          <cell r="BS53">
            <v>-0.23089477419900001</v>
          </cell>
          <cell r="BT53">
            <v>-0.198794007301</v>
          </cell>
          <cell r="BU53">
            <v>-0.18051910400400001</v>
          </cell>
          <cell r="BV53">
            <v>-9.1968834400199997E-2</v>
          </cell>
          <cell r="BW53">
            <v>-6.4353942871099995E-2</v>
          </cell>
          <cell r="BX53">
            <v>-0.155894517899</v>
          </cell>
          <cell r="BY53">
            <v>-0.16735368967100001</v>
          </cell>
          <cell r="BZ53">
            <v>-0.18307721614799999</v>
          </cell>
          <cell r="CA53">
            <v>-9.62972640991E-2</v>
          </cell>
          <cell r="CB53">
            <v>-0.1927780509</v>
          </cell>
          <cell r="CC53">
            <v>-0.17552918195700001</v>
          </cell>
          <cell r="CD53">
            <v>-0.22774532437299999</v>
          </cell>
          <cell r="CE53">
            <v>-0.240796685219</v>
          </cell>
          <cell r="CF53">
            <v>-0.202235817909</v>
          </cell>
          <cell r="CG53">
            <v>-0.23061215877499999</v>
          </cell>
          <cell r="CH53">
            <v>-0.19149512052500001</v>
          </cell>
          <cell r="CI53">
            <v>-0.19377988576899999</v>
          </cell>
          <cell r="CJ53">
            <v>-0.19143891334499999</v>
          </cell>
          <cell r="CK53">
            <v>-0.219142645597</v>
          </cell>
          <cell r="CL53">
            <v>-0.233873009682</v>
          </cell>
          <cell r="CM53">
            <v>-0.230633884668</v>
          </cell>
          <cell r="CN53">
            <v>-0.20793023705499999</v>
          </cell>
          <cell r="CO53">
            <v>-0.12168353796</v>
          </cell>
          <cell r="CP53">
            <v>-0.145630419254</v>
          </cell>
          <cell r="CQ53">
            <v>-0.18712484836599999</v>
          </cell>
          <cell r="CR53">
            <v>-0.178406476974</v>
          </cell>
          <cell r="CS53">
            <v>-0.200973749161</v>
          </cell>
          <cell r="CT53">
            <v>-0.21793216466900001</v>
          </cell>
          <cell r="CU53">
            <v>-0.232932031155</v>
          </cell>
          <cell r="CV53">
            <v>-0.24976584315299999</v>
          </cell>
          <cell r="CW53">
            <v>-0.22531789541200001</v>
          </cell>
          <cell r="CX53">
            <v>-0.197603672743</v>
          </cell>
          <cell r="CY53">
            <v>-0.220296174288</v>
          </cell>
          <cell r="CZ53">
            <v>-0.23066392540899999</v>
          </cell>
          <cell r="DA53">
            <v>-0.190283834934</v>
          </cell>
          <cell r="DB53">
            <v>-0.228910028934</v>
          </cell>
          <cell r="DC53">
            <v>-0.15927278995499999</v>
          </cell>
          <cell r="DD53">
            <v>-0.164934456348</v>
          </cell>
          <cell r="DE53">
            <v>-0.218799442053</v>
          </cell>
          <cell r="DF53">
            <v>-0.227824091911</v>
          </cell>
          <cell r="DG53">
            <v>-0.19971600174900001</v>
          </cell>
          <cell r="DH53">
            <v>-0.179536283016</v>
          </cell>
          <cell r="DI53">
            <v>-0.17946588993099999</v>
          </cell>
          <cell r="DJ53">
            <v>-0.18097600340799999</v>
          </cell>
          <cell r="DK53">
            <v>-0.20146322250400001</v>
          </cell>
          <cell r="DL53">
            <v>-0.190873503685</v>
          </cell>
          <cell r="DM53">
            <v>-0.18860739469500001</v>
          </cell>
          <cell r="DN53">
            <v>-0.215080499649</v>
          </cell>
          <cell r="DO53">
            <v>-0.13055825233500001</v>
          </cell>
          <cell r="DP53">
            <v>-0.17010504007300001</v>
          </cell>
          <cell r="DQ53">
            <v>-0.183277219534</v>
          </cell>
          <cell r="DR53">
            <v>-0.18160796165500001</v>
          </cell>
          <cell r="DS53">
            <v>-0.178400635719</v>
          </cell>
          <cell r="DT53">
            <v>-0.14168775081599999</v>
          </cell>
          <cell r="DU53">
            <v>-0.16599804163000001</v>
          </cell>
          <cell r="DV53">
            <v>-0.226290941238</v>
          </cell>
          <cell r="DW53">
            <v>-0.22598609328300001</v>
          </cell>
          <cell r="DX53">
            <v>-0.19520175457</v>
          </cell>
          <cell r="DY53">
            <v>-0.232657551765</v>
          </cell>
          <cell r="DZ53">
            <v>-0.234691053629</v>
          </cell>
          <cell r="EA53">
            <v>-0.21643251180600001</v>
          </cell>
          <cell r="EB53">
            <v>-0.23747172951699999</v>
          </cell>
          <cell r="EC53">
            <v>-0.197205483913</v>
          </cell>
          <cell r="ED53">
            <v>-0.19400370120999999</v>
          </cell>
          <cell r="EE53">
            <v>-0.189110696316</v>
          </cell>
          <cell r="EF53">
            <v>-0.173681378365</v>
          </cell>
          <cell r="EG53">
            <v>-0.173155844212</v>
          </cell>
          <cell r="EH53">
            <v>-0.21089860796900001</v>
          </cell>
          <cell r="EI53">
            <v>-0.19942301511800001</v>
          </cell>
          <cell r="EJ53">
            <v>-0.23287028074300001</v>
          </cell>
          <cell r="EK53">
            <v>-0.237641274929</v>
          </cell>
          <cell r="EL53">
            <v>-0.21908417344100001</v>
          </cell>
          <cell r="EM53">
            <v>-0.204388618469</v>
          </cell>
          <cell r="EN53">
            <v>-0.220809489489</v>
          </cell>
          <cell r="EO53">
            <v>-0.20907327532799999</v>
          </cell>
          <cell r="EP53">
            <v>-0.22731152176899999</v>
          </cell>
          <cell r="EQ53">
            <v>-0.234440475702</v>
          </cell>
          <cell r="ER53">
            <v>-0.22667375206900001</v>
          </cell>
          <cell r="ES53">
            <v>-0.201527714729</v>
          </cell>
          <cell r="ET53">
            <v>-0.18608772754700001</v>
          </cell>
          <cell r="EU53">
            <v>-0.20376902818699999</v>
          </cell>
          <cell r="EV53">
            <v>-0.20242014527300001</v>
          </cell>
          <cell r="EW53">
            <v>-0.19216907024400001</v>
          </cell>
          <cell r="EX53">
            <v>-0.18818321824100001</v>
          </cell>
          <cell r="EY53">
            <v>-0.107430577278</v>
          </cell>
          <cell r="EZ53">
            <v>-0.130433261395</v>
          </cell>
          <cell r="FA53">
            <v>-0.199732631445</v>
          </cell>
          <cell r="FB53">
            <v>-0.18876290321399999</v>
          </cell>
          <cell r="FC53">
            <v>-0.213587343693</v>
          </cell>
          <cell r="FD53">
            <v>-0.206889659166</v>
          </cell>
          <cell r="FE53">
            <v>-0.22189342975599999</v>
          </cell>
          <cell r="FF53">
            <v>-0.19222509861000001</v>
          </cell>
          <cell r="FG53">
            <v>-0.19069057703</v>
          </cell>
          <cell r="FH53">
            <v>-0.19033047556900001</v>
          </cell>
          <cell r="FI53">
            <v>-0.21410095691700001</v>
          </cell>
          <cell r="FJ53">
            <v>-0.23085269331899999</v>
          </cell>
          <cell r="FK53">
            <v>-0.21095430850999999</v>
          </cell>
          <cell r="FL53">
            <v>-0.20701387524600001</v>
          </cell>
          <cell r="FM53">
            <v>-0.13666117191300001</v>
          </cell>
          <cell r="FN53">
            <v>-0.20650097727799999</v>
          </cell>
          <cell r="FO53">
            <v>-0.21623355150199999</v>
          </cell>
          <cell r="FP53">
            <v>-0.20395272970200001</v>
          </cell>
          <cell r="FQ53">
            <v>-0.19519132375699999</v>
          </cell>
          <cell r="FR53">
            <v>-0.23354095220599999</v>
          </cell>
          <cell r="FS53">
            <v>-0.23625266551999999</v>
          </cell>
          <cell r="FT53">
            <v>-0.21179538965200001</v>
          </cell>
          <cell r="FU53">
            <v>-0.177876055241</v>
          </cell>
          <cell r="FV53">
            <v>-0.18103009462399999</v>
          </cell>
          <cell r="FW53">
            <v>-0.16285574436200001</v>
          </cell>
          <cell r="FX53">
            <v>-0.220969051123</v>
          </cell>
          <cell r="FY53">
            <v>-0.20122522115700001</v>
          </cell>
          <cell r="FZ53">
            <v>-0.188543528318</v>
          </cell>
          <cell r="GA53">
            <v>-0.215660631657</v>
          </cell>
          <cell r="GB53">
            <v>-0.19919931888600001</v>
          </cell>
          <cell r="GC53">
            <v>-0.189345508814</v>
          </cell>
          <cell r="GD53">
            <v>-0.21719673275900001</v>
          </cell>
          <cell r="GE53">
            <v>-0.16681724786800001</v>
          </cell>
          <cell r="GF53">
            <v>-0.17245823144899999</v>
          </cell>
          <cell r="GG53">
            <v>-0.199307590723</v>
          </cell>
          <cell r="GH53">
            <v>-0.21769621968299999</v>
          </cell>
          <cell r="GI53">
            <v>-0.227724909782</v>
          </cell>
          <cell r="GJ53">
            <v>-0.24042156338699999</v>
          </cell>
          <cell r="GK53">
            <v>-0.22729864716500001</v>
          </cell>
          <cell r="GL53">
            <v>-0.22732922434799999</v>
          </cell>
          <cell r="GM53">
            <v>-0.23086327314399999</v>
          </cell>
          <cell r="GN53">
            <v>-0.22794660925900001</v>
          </cell>
          <cell r="GO53">
            <v>-0.21005526185000001</v>
          </cell>
          <cell r="GP53">
            <v>-0.215857207775</v>
          </cell>
          <cell r="GQ53">
            <v>-0.225894898176</v>
          </cell>
          <cell r="GR53">
            <v>-0.22353562712700001</v>
          </cell>
          <cell r="GS53">
            <v>-0.226070404053</v>
          </cell>
          <cell r="GT53">
            <v>-0.24148032069200001</v>
          </cell>
          <cell r="GU53">
            <v>-0.25824353098899999</v>
          </cell>
          <cell r="GV53">
            <v>-0.238170236349</v>
          </cell>
          <cell r="GW53">
            <v>-0.19688522815699999</v>
          </cell>
          <cell r="GX53">
            <v>-0.139475822449</v>
          </cell>
          <cell r="GY53">
            <v>-0.15833193063699999</v>
          </cell>
          <cell r="GZ53">
            <v>-0.16751444339800001</v>
          </cell>
          <cell r="HA53">
            <v>-0.173203110695</v>
          </cell>
          <cell r="HB53">
            <v>-0.175515413284</v>
          </cell>
          <cell r="HC53">
            <v>-0.163220524788</v>
          </cell>
          <cell r="HD53">
            <v>-0.16815882921200001</v>
          </cell>
          <cell r="HE53">
            <v>-0.16572219133400001</v>
          </cell>
          <cell r="HF53">
            <v>-0.203337997198</v>
          </cell>
          <cell r="HG53">
            <v>-0.18501552939400001</v>
          </cell>
          <cell r="HH53">
            <v>-0.16980737447700001</v>
          </cell>
          <cell r="HI53">
            <v>-0.11813831329299999</v>
          </cell>
          <cell r="HJ53">
            <v>-0.15338635444599999</v>
          </cell>
          <cell r="HK53">
            <v>-0.162390291691</v>
          </cell>
          <cell r="HL53">
            <v>-0.21697676181799999</v>
          </cell>
          <cell r="HM53">
            <v>-0.227631002665</v>
          </cell>
          <cell r="HN53">
            <v>-0.22533258795700001</v>
          </cell>
          <cell r="HO53">
            <v>-0.216442883015</v>
          </cell>
          <cell r="HP53">
            <v>-0.223717749119</v>
          </cell>
          <cell r="HQ53">
            <v>-0.23487323522600001</v>
          </cell>
          <cell r="HR53">
            <v>-0.21565091610000001</v>
          </cell>
          <cell r="HS53">
            <v>-0.23144468665099999</v>
          </cell>
          <cell r="HT53">
            <v>-0.19797590374900001</v>
          </cell>
          <cell r="HU53">
            <v>-0.208777219057</v>
          </cell>
          <cell r="HV53">
            <v>-0.21173787117000001</v>
          </cell>
          <cell r="HW53">
            <v>-0.18863874673799999</v>
          </cell>
          <cell r="HX53">
            <v>-0.183318257332</v>
          </cell>
          <cell r="HY53">
            <v>-0.119290947914</v>
          </cell>
          <cell r="HZ53">
            <v>-0.179806113243</v>
          </cell>
          <cell r="IA53">
            <v>-0.21857333183300001</v>
          </cell>
          <cell r="IB53">
            <v>-0.21767723560300001</v>
          </cell>
          <cell r="IC53">
            <v>-0.20067811012299999</v>
          </cell>
          <cell r="ID53">
            <v>-0.21547076106099999</v>
          </cell>
          <cell r="IE53">
            <v>-0.21072494983699999</v>
          </cell>
          <cell r="IF53">
            <v>-0.19799411296800001</v>
          </cell>
          <cell r="IG53">
            <v>-0.19164764881099999</v>
          </cell>
          <cell r="IH53">
            <v>-0.18819886446</v>
          </cell>
          <cell r="II53">
            <v>-0.231283992529</v>
          </cell>
          <cell r="IJ53">
            <v>-0.209067881107</v>
          </cell>
          <cell r="IK53">
            <v>-0.22194185853000001</v>
          </cell>
          <cell r="IL53">
            <v>-0.21408635377900001</v>
          </cell>
          <cell r="IM53">
            <v>-0.21750628948199999</v>
          </cell>
          <cell r="IN53">
            <v>-0.226434618235</v>
          </cell>
          <cell r="IO53">
            <v>-0.21996432542800001</v>
          </cell>
          <cell r="IP53">
            <v>-0.21735087037100001</v>
          </cell>
          <cell r="IQ53">
            <v>-0.22324648499499999</v>
          </cell>
          <cell r="IR53">
            <v>-0.199800893664</v>
          </cell>
          <cell r="IS53">
            <v>3.36040854454E-2</v>
          </cell>
          <cell r="IT53">
            <v>-5.9457321167000003</v>
          </cell>
        </row>
        <row r="54">
          <cell r="A54" t="str">
            <v>SNP_CN_4407916_C287A_R96L_gid</v>
          </cell>
          <cell r="B54">
            <v>0.13470739126199999</v>
          </cell>
          <cell r="C54">
            <v>0.21624809503600001</v>
          </cell>
          <cell r="D54">
            <v>0.15765583515199999</v>
          </cell>
          <cell r="E54">
            <v>0.181414484978</v>
          </cell>
          <cell r="F54">
            <v>0.15464013814899999</v>
          </cell>
          <cell r="G54">
            <v>0.170634150505</v>
          </cell>
          <cell r="H54">
            <v>0.17563581466700001</v>
          </cell>
          <cell r="I54">
            <v>9.6331298351299999E-2</v>
          </cell>
          <cell r="J54">
            <v>9.9978744983700005E-2</v>
          </cell>
          <cell r="K54">
            <v>0.136929631233</v>
          </cell>
          <cell r="L54">
            <v>0.22050249576600001</v>
          </cell>
          <cell r="M54">
            <v>0.239987134933</v>
          </cell>
          <cell r="N54">
            <v>0.22423875331900001</v>
          </cell>
          <cell r="O54">
            <v>0.136304914951</v>
          </cell>
          <cell r="P54">
            <v>0.10118871927299999</v>
          </cell>
          <cell r="Q54">
            <v>0.10500520467799999</v>
          </cell>
          <cell r="R54">
            <v>0.16974169015900001</v>
          </cell>
          <cell r="S54">
            <v>0.20478779077500001</v>
          </cell>
          <cell r="T54">
            <v>0.20858848094900001</v>
          </cell>
          <cell r="U54">
            <v>0.197942495346</v>
          </cell>
          <cell r="V54">
            <v>0.15408831834799999</v>
          </cell>
          <cell r="W54">
            <v>0.12100559473</v>
          </cell>
          <cell r="X54">
            <v>0.18413531780199999</v>
          </cell>
          <cell r="Y54">
            <v>8.9606404304499995E-2</v>
          </cell>
          <cell r="Z54">
            <v>0.135708510876</v>
          </cell>
          <cell r="AA54">
            <v>0.17652082443200001</v>
          </cell>
          <cell r="AB54">
            <v>0.23003560304599999</v>
          </cell>
          <cell r="AC54">
            <v>0.22050362825399999</v>
          </cell>
          <cell r="AD54">
            <v>0.22492569685</v>
          </cell>
          <cell r="AE54">
            <v>0.163691461086</v>
          </cell>
          <cell r="AF54">
            <v>0.196762740612</v>
          </cell>
          <cell r="AG54">
            <v>0.21287208795500001</v>
          </cell>
          <cell r="AH54">
            <v>0.20788747072200001</v>
          </cell>
          <cell r="AI54">
            <v>0.169717907906</v>
          </cell>
          <cell r="AJ54">
            <v>0.16751867532699999</v>
          </cell>
          <cell r="AK54">
            <v>0.130602777004</v>
          </cell>
          <cell r="AL54">
            <v>0.137858510017</v>
          </cell>
          <cell r="AM54">
            <v>0.13294476270700001</v>
          </cell>
          <cell r="AN54">
            <v>0.177271664143</v>
          </cell>
          <cell r="AO54">
            <v>0.169600486755</v>
          </cell>
          <cell r="AP54">
            <v>0.169964671135</v>
          </cell>
          <cell r="AQ54">
            <v>0.18107706308400001</v>
          </cell>
          <cell r="AR54">
            <v>0.12330812215799999</v>
          </cell>
          <cell r="AS54">
            <v>0.19670200347899999</v>
          </cell>
          <cell r="AT54">
            <v>0.124590933323</v>
          </cell>
          <cell r="AU54">
            <v>0.128358304501</v>
          </cell>
          <cell r="AV54">
            <v>0.12763881683299999</v>
          </cell>
          <cell r="AW54">
            <v>0.134798586369</v>
          </cell>
          <cell r="AX54">
            <v>0.14555084705400001</v>
          </cell>
          <cell r="AY54">
            <v>0.22053569555300001</v>
          </cell>
          <cell r="AZ54">
            <v>0.164170205593</v>
          </cell>
          <cell r="BA54">
            <v>0.207866430283</v>
          </cell>
          <cell r="BB54">
            <v>0.175949215889</v>
          </cell>
          <cell r="BC54">
            <v>0.167284488678</v>
          </cell>
          <cell r="BD54">
            <v>0.143072366714</v>
          </cell>
          <cell r="BE54">
            <v>0.14500427246100001</v>
          </cell>
          <cell r="BF54">
            <v>0.13855981826800001</v>
          </cell>
          <cell r="BG54">
            <v>0.13589626550700001</v>
          </cell>
          <cell r="BH54">
            <v>0.16669332981099999</v>
          </cell>
          <cell r="BI54">
            <v>0.18248051404999999</v>
          </cell>
          <cell r="BJ54">
            <v>0.193849980831</v>
          </cell>
          <cell r="BK54">
            <v>0.17502629756900001</v>
          </cell>
          <cell r="BL54">
            <v>0.160297036171</v>
          </cell>
          <cell r="BM54">
            <v>0.16274094581599999</v>
          </cell>
          <cell r="BN54">
            <v>0.14796406030699999</v>
          </cell>
          <cell r="BO54">
            <v>0.14107948541599999</v>
          </cell>
          <cell r="BP54">
            <v>0.164502620697</v>
          </cell>
          <cell r="BQ54">
            <v>0.18381983041800001</v>
          </cell>
          <cell r="BR54">
            <v>0.198051273823</v>
          </cell>
          <cell r="BS54">
            <v>0.18057250976600001</v>
          </cell>
          <cell r="BT54">
            <v>0.21534949541100001</v>
          </cell>
          <cell r="BU54">
            <v>0.215063869953</v>
          </cell>
          <cell r="BV54">
            <v>0.17463415861100001</v>
          </cell>
          <cell r="BW54">
            <v>0.16057461500199999</v>
          </cell>
          <cell r="BX54">
            <v>0.14412629604300001</v>
          </cell>
          <cell r="BY54">
            <v>0.14139491319700001</v>
          </cell>
          <cell r="BZ54">
            <v>0.156307995319</v>
          </cell>
          <cell r="CA54">
            <v>0.194339811802</v>
          </cell>
          <cell r="CB54">
            <v>0.137336552143</v>
          </cell>
          <cell r="CC54">
            <v>0.149197757244</v>
          </cell>
          <cell r="CD54">
            <v>0.13807016611100001</v>
          </cell>
          <cell r="CE54">
            <v>0.15485626459099999</v>
          </cell>
          <cell r="CF54">
            <v>0.14588803052900001</v>
          </cell>
          <cell r="CG54">
            <v>0.190904915333</v>
          </cell>
          <cell r="CH54">
            <v>0.21136909723299999</v>
          </cell>
          <cell r="CI54">
            <v>0.18128764629399999</v>
          </cell>
          <cell r="CJ54">
            <v>0.177393496037</v>
          </cell>
          <cell r="CK54">
            <v>0.172658205032</v>
          </cell>
          <cell r="CL54">
            <v>0.16727530956299999</v>
          </cell>
          <cell r="CM54">
            <v>0.19091022014600001</v>
          </cell>
          <cell r="CN54">
            <v>0.17975264787699999</v>
          </cell>
          <cell r="CO54">
            <v>0.18139612674700001</v>
          </cell>
          <cell r="CP54">
            <v>0.19277423620199999</v>
          </cell>
          <cell r="CQ54">
            <v>0.198488771915</v>
          </cell>
          <cell r="CR54">
            <v>0.18424391746499999</v>
          </cell>
          <cell r="CS54">
            <v>0.17958945035900001</v>
          </cell>
          <cell r="CT54">
            <v>0.16291952133199999</v>
          </cell>
          <cell r="CU54">
            <v>0.164999365807</v>
          </cell>
          <cell r="CV54">
            <v>0.16241961717600001</v>
          </cell>
          <cell r="CW54">
            <v>0.13718593120600001</v>
          </cell>
          <cell r="CX54">
            <v>0.15692949295</v>
          </cell>
          <cell r="CY54">
            <v>0.16949105262799999</v>
          </cell>
          <cell r="CZ54">
            <v>0.177959144115</v>
          </cell>
          <cell r="DA54">
            <v>0.15647125244099999</v>
          </cell>
          <cell r="DB54">
            <v>0.19623839855200001</v>
          </cell>
          <cell r="DC54">
            <v>0.19033390283599999</v>
          </cell>
          <cell r="DD54">
            <v>0.17276585102100001</v>
          </cell>
          <cell r="DE54">
            <v>0.163029491901</v>
          </cell>
          <cell r="DF54">
            <v>0.175386667252</v>
          </cell>
          <cell r="DG54">
            <v>0.15394741296799999</v>
          </cell>
          <cell r="DH54">
            <v>0.11736476421399999</v>
          </cell>
          <cell r="DI54">
            <v>0.15221655368799999</v>
          </cell>
          <cell r="DJ54">
            <v>0.20528173446699999</v>
          </cell>
          <cell r="DK54">
            <v>0.17375487089200001</v>
          </cell>
          <cell r="DL54">
            <v>0.165340304375</v>
          </cell>
          <cell r="DM54">
            <v>0.166354835033</v>
          </cell>
          <cell r="DN54">
            <v>0.19868779182400001</v>
          </cell>
          <cell r="DO54">
            <v>0.20118552446400001</v>
          </cell>
          <cell r="DP54">
            <v>0.21984690427799999</v>
          </cell>
          <cell r="DQ54">
            <v>0.16859972476999999</v>
          </cell>
          <cell r="DR54">
            <v>0.15261822938899999</v>
          </cell>
          <cell r="DS54">
            <v>0.13858717679999999</v>
          </cell>
          <cell r="DT54">
            <v>0.167525708675</v>
          </cell>
          <cell r="DU54">
            <v>0.16899353265799999</v>
          </cell>
          <cell r="DV54">
            <v>0.15135115385100001</v>
          </cell>
          <cell r="DW54">
            <v>0.15050411224400001</v>
          </cell>
          <cell r="DX54">
            <v>0.18621367216099999</v>
          </cell>
          <cell r="DY54">
            <v>0.159263372421</v>
          </cell>
          <cell r="DZ54">
            <v>0.147917985916</v>
          </cell>
          <cell r="EA54">
            <v>0.14316433668100001</v>
          </cell>
          <cell r="EB54">
            <v>9.4798266887700003E-2</v>
          </cell>
          <cell r="EC54">
            <v>0.11933165788699999</v>
          </cell>
          <cell r="ED54">
            <v>0.131446242332</v>
          </cell>
          <cell r="EE54">
            <v>0.130226016045</v>
          </cell>
          <cell r="EF54">
            <v>0.119798362255</v>
          </cell>
          <cell r="EG54">
            <v>0.130861103535</v>
          </cell>
          <cell r="EH54">
            <v>0.14609736204099999</v>
          </cell>
          <cell r="EI54">
            <v>0.14258700609200001</v>
          </cell>
          <cell r="EJ54">
            <v>0.18235802650499999</v>
          </cell>
          <cell r="EK54">
            <v>0.16046959161800001</v>
          </cell>
          <cell r="EL54">
            <v>0.15899497270599999</v>
          </cell>
          <cell r="EM54">
            <v>0.16046220064200001</v>
          </cell>
          <cell r="EN54">
            <v>0.181028485298</v>
          </cell>
          <cell r="EO54">
            <v>0.17576283216499999</v>
          </cell>
          <cell r="EP54">
            <v>0.17023992538499999</v>
          </cell>
          <cell r="EQ54">
            <v>0.16620510816600001</v>
          </cell>
          <cell r="ER54">
            <v>0.15442878007899999</v>
          </cell>
          <cell r="ES54">
            <v>0.15564548969299999</v>
          </cell>
          <cell r="ET54">
            <v>0.134867429733</v>
          </cell>
          <cell r="EU54">
            <v>0.12778311967799999</v>
          </cell>
          <cell r="EV54">
            <v>0.12514209747300001</v>
          </cell>
          <cell r="EW54">
            <v>0.12527859211</v>
          </cell>
          <cell r="EX54">
            <v>0.14451962709400001</v>
          </cell>
          <cell r="EY54">
            <v>0.14367109537100001</v>
          </cell>
          <cell r="EZ54">
            <v>0.16236865520499999</v>
          </cell>
          <cell r="FA54">
            <v>0.195231735706</v>
          </cell>
          <cell r="FB54">
            <v>0.17636018991499999</v>
          </cell>
          <cell r="FC54">
            <v>0.15098553896</v>
          </cell>
          <cell r="FD54">
            <v>0.16102200746500001</v>
          </cell>
          <cell r="FE54">
            <v>0.14055156707800001</v>
          </cell>
          <cell r="FF54">
            <v>0.14593249559400001</v>
          </cell>
          <cell r="FG54">
            <v>0.155271291733</v>
          </cell>
          <cell r="FH54">
            <v>0.15915668010699999</v>
          </cell>
          <cell r="FI54">
            <v>0.15073180198700001</v>
          </cell>
          <cell r="FJ54">
            <v>0.19566559791599999</v>
          </cell>
          <cell r="FK54">
            <v>0.17667835950899999</v>
          </cell>
          <cell r="FL54">
            <v>0.180954515934</v>
          </cell>
          <cell r="FM54">
            <v>0.16011154651599999</v>
          </cell>
          <cell r="FN54">
            <v>0.16372245550200001</v>
          </cell>
          <cell r="FO54">
            <v>0.154743313789</v>
          </cell>
          <cell r="FP54">
            <v>0.13372623920400001</v>
          </cell>
          <cell r="FQ54">
            <v>0.15293979644799999</v>
          </cell>
          <cell r="FR54">
            <v>0.105567574501</v>
          </cell>
          <cell r="FS54">
            <v>0.11936455964999999</v>
          </cell>
          <cell r="FT54">
            <v>0.127494931221</v>
          </cell>
          <cell r="FU54">
            <v>0.12427586317100001</v>
          </cell>
          <cell r="FV54">
            <v>0.19604218006099999</v>
          </cell>
          <cell r="FW54">
            <v>0.211531758308</v>
          </cell>
          <cell r="FX54">
            <v>0.17517191171599999</v>
          </cell>
          <cell r="FY54">
            <v>0.174203336239</v>
          </cell>
          <cell r="FZ54">
            <v>0.15593051910399999</v>
          </cell>
          <cell r="GA54">
            <v>0.14993858337400001</v>
          </cell>
          <cell r="GB54">
            <v>0.16141915321399999</v>
          </cell>
          <cell r="GC54">
            <v>0.16822522878599999</v>
          </cell>
          <cell r="GD54">
            <v>0.15371966362</v>
          </cell>
          <cell r="GE54">
            <v>0.14771312475199999</v>
          </cell>
          <cell r="GF54">
            <v>0.198127746582</v>
          </cell>
          <cell r="GG54">
            <v>0.20751118660000001</v>
          </cell>
          <cell r="GH54">
            <v>0.191701173782</v>
          </cell>
          <cell r="GI54">
            <v>0.124271810055</v>
          </cell>
          <cell r="GJ54">
            <v>0.147925853729</v>
          </cell>
          <cell r="GK54">
            <v>0.14145398140000001</v>
          </cell>
          <cell r="GL54">
            <v>0.14789760112799999</v>
          </cell>
          <cell r="GM54">
            <v>0.12927830219299999</v>
          </cell>
          <cell r="GN54">
            <v>0.168113827705</v>
          </cell>
          <cell r="GO54">
            <v>0.15061801672</v>
          </cell>
          <cell r="GP54">
            <v>0.15166157484100001</v>
          </cell>
          <cell r="GQ54">
            <v>0.150498330593</v>
          </cell>
          <cell r="GR54">
            <v>0.159745633602</v>
          </cell>
          <cell r="GS54">
            <v>0.17244708538100001</v>
          </cell>
          <cell r="GT54">
            <v>0.166714668274</v>
          </cell>
          <cell r="GU54">
            <v>0.20283639431</v>
          </cell>
          <cell r="GV54">
            <v>0.21556174755099999</v>
          </cell>
          <cell r="GW54">
            <v>0.181863844395</v>
          </cell>
          <cell r="GX54">
            <v>0.15822339057900001</v>
          </cell>
          <cell r="GY54">
            <v>0.15168446302399999</v>
          </cell>
          <cell r="GZ54">
            <v>0.15452063083600001</v>
          </cell>
          <cell r="HA54">
            <v>0.16571474075299999</v>
          </cell>
          <cell r="HB54">
            <v>0.16004711389500001</v>
          </cell>
          <cell r="HC54">
            <v>0.153053700924</v>
          </cell>
          <cell r="HD54">
            <v>0.152439773083</v>
          </cell>
          <cell r="HE54">
            <v>0.14044862985600001</v>
          </cell>
          <cell r="HF54">
            <v>0.15860950946800001</v>
          </cell>
          <cell r="HG54">
            <v>0.20982038974799999</v>
          </cell>
          <cell r="HH54">
            <v>0.15497982501999999</v>
          </cell>
          <cell r="HI54">
            <v>0.20148408412900001</v>
          </cell>
          <cell r="HJ54">
            <v>0.18526679277399999</v>
          </cell>
          <cell r="HK54">
            <v>0.159240007401</v>
          </cell>
          <cell r="HL54">
            <v>0.21405911445600001</v>
          </cell>
          <cell r="HM54">
            <v>0.211382567883</v>
          </cell>
          <cell r="HN54">
            <v>0.19719928503</v>
          </cell>
          <cell r="HO54">
            <v>0.19088369607899999</v>
          </cell>
          <cell r="HP54">
            <v>0.212664663792</v>
          </cell>
          <cell r="HQ54">
            <v>0.217678546906</v>
          </cell>
          <cell r="HR54">
            <v>0.189175486565</v>
          </cell>
          <cell r="HS54">
            <v>0.159093856812</v>
          </cell>
          <cell r="HT54">
            <v>0.15671688318300001</v>
          </cell>
          <cell r="HU54">
            <v>0.15872657299000001</v>
          </cell>
          <cell r="HV54">
            <v>0.158154368401</v>
          </cell>
          <cell r="HW54">
            <v>0.13591593503999999</v>
          </cell>
          <cell r="HX54">
            <v>0.142015993595</v>
          </cell>
          <cell r="HY54">
            <v>0.13135910034199999</v>
          </cell>
          <cell r="HZ54">
            <v>0.14337015151999999</v>
          </cell>
          <cell r="IA54">
            <v>0.16131693124800001</v>
          </cell>
          <cell r="IB54">
            <v>0.15286946296699999</v>
          </cell>
          <cell r="IC54">
            <v>0.16983783245100001</v>
          </cell>
          <cell r="ID54">
            <v>0.161986768246</v>
          </cell>
          <cell r="IE54">
            <v>0.162007570267</v>
          </cell>
          <cell r="IF54">
            <v>0.15131628513299999</v>
          </cell>
          <cell r="IG54">
            <v>0.17702406644800001</v>
          </cell>
          <cell r="IH54">
            <v>0.173166632652</v>
          </cell>
          <cell r="II54">
            <v>0.16183638572699999</v>
          </cell>
          <cell r="IJ54">
            <v>0.181317865849</v>
          </cell>
          <cell r="IK54">
            <v>0.19133555889100001</v>
          </cell>
          <cell r="IL54">
            <v>0.175476193428</v>
          </cell>
          <cell r="IM54">
            <v>0.182127833366</v>
          </cell>
          <cell r="IN54">
            <v>0.177906990051</v>
          </cell>
          <cell r="IO54">
            <v>0.17090851068499999</v>
          </cell>
          <cell r="IP54">
            <v>0.16693800687800001</v>
          </cell>
          <cell r="IQ54">
            <v>0.175288021564</v>
          </cell>
          <cell r="IR54">
            <v>0.16490697860699999</v>
          </cell>
          <cell r="IS54">
            <v>2.7756074443499999E-2</v>
          </cell>
          <cell r="IT54">
            <v>5.9412932395900002</v>
          </cell>
        </row>
        <row r="55">
          <cell r="A55" t="str">
            <v>SNP_N_1473247_C1402T_rrs</v>
          </cell>
          <cell r="B55">
            <v>0.19505643844600001</v>
          </cell>
          <cell r="C55">
            <v>7.7457845211000007E-2</v>
          </cell>
          <cell r="D55">
            <v>0.18267154693599999</v>
          </cell>
          <cell r="E55">
            <v>0.18721050023999999</v>
          </cell>
          <cell r="F55">
            <v>0.15248227119400001</v>
          </cell>
          <cell r="G55">
            <v>8.7048113346100006E-2</v>
          </cell>
          <cell r="H55">
            <v>0.20139592885999999</v>
          </cell>
          <cell r="I55">
            <v>0.21677124500299999</v>
          </cell>
          <cell r="J55">
            <v>0.21053808927500001</v>
          </cell>
          <cell r="K55">
            <v>0.100931465626</v>
          </cell>
          <cell r="L55">
            <v>0.19721984863299999</v>
          </cell>
          <cell r="M55">
            <v>0.12003660201999999</v>
          </cell>
          <cell r="N55">
            <v>0.18084233999300001</v>
          </cell>
          <cell r="O55">
            <v>0.173590779305</v>
          </cell>
          <cell r="P55">
            <v>0.115882694721</v>
          </cell>
          <cell r="Q55">
            <v>0.166673123837</v>
          </cell>
          <cell r="R55">
            <v>0.17664939165099999</v>
          </cell>
          <cell r="S55">
            <v>0.14941811561599999</v>
          </cell>
          <cell r="T55">
            <v>0.18596595525699999</v>
          </cell>
          <cell r="U55">
            <v>0.19352209568000001</v>
          </cell>
          <cell r="V55">
            <v>0.14529424905800001</v>
          </cell>
          <cell r="W55">
            <v>0.18257522582999999</v>
          </cell>
          <cell r="X55">
            <v>0.20610672235499999</v>
          </cell>
          <cell r="Y55">
            <v>0.19191092252700001</v>
          </cell>
          <cell r="Z55">
            <v>0.183281302452</v>
          </cell>
          <cell r="AA55">
            <v>0.17912989854799999</v>
          </cell>
          <cell r="AB55">
            <v>0.122599422932</v>
          </cell>
          <cell r="AC55">
            <v>0.17857760190999999</v>
          </cell>
          <cell r="AD55">
            <v>0.12459105253199999</v>
          </cell>
          <cell r="AE55">
            <v>0.11016780138</v>
          </cell>
          <cell r="AF55">
            <v>0.18532925844199999</v>
          </cell>
          <cell r="AG55">
            <v>0.15142142772700001</v>
          </cell>
          <cell r="AH55">
            <v>0.184233248234</v>
          </cell>
          <cell r="AI55">
            <v>0.191849768162</v>
          </cell>
          <cell r="AJ55">
            <v>0.206594824791</v>
          </cell>
          <cell r="AK55">
            <v>0.191827595234</v>
          </cell>
          <cell r="AL55">
            <v>0.15960913896600001</v>
          </cell>
          <cell r="AM55">
            <v>0.11421245336499999</v>
          </cell>
          <cell r="AN55">
            <v>0.183473587036</v>
          </cell>
          <cell r="AO55">
            <v>0.18389564752599999</v>
          </cell>
          <cell r="AP55">
            <v>0.20403796434400001</v>
          </cell>
          <cell r="AQ55">
            <v>0.19327026605600001</v>
          </cell>
          <cell r="AR55">
            <v>0.13233435154000001</v>
          </cell>
          <cell r="AS55">
            <v>0.110685765743</v>
          </cell>
          <cell r="AT55">
            <v>0.17170745134400001</v>
          </cell>
          <cell r="AU55">
            <v>0.11561268567999999</v>
          </cell>
          <cell r="AV55">
            <v>9.3425273895300004E-2</v>
          </cell>
          <cell r="AW55">
            <v>0.16400039195999999</v>
          </cell>
          <cell r="AX55">
            <v>0.18735343217799999</v>
          </cell>
          <cell r="AY55">
            <v>0.19227230548900001</v>
          </cell>
          <cell r="AZ55">
            <v>0.14681088924399999</v>
          </cell>
          <cell r="BA55">
            <v>0.122117698193</v>
          </cell>
          <cell r="BB55">
            <v>0.189948618412</v>
          </cell>
          <cell r="BC55">
            <v>0.177021980286</v>
          </cell>
          <cell r="BD55">
            <v>0.17940002679799999</v>
          </cell>
          <cell r="BE55">
            <v>0.183877885342</v>
          </cell>
          <cell r="BF55">
            <v>0.18700748682000001</v>
          </cell>
          <cell r="BG55">
            <v>0.17510753870000001</v>
          </cell>
          <cell r="BH55">
            <v>0.203319430351</v>
          </cell>
          <cell r="BI55">
            <v>0.191330075264</v>
          </cell>
          <cell r="BJ55">
            <v>0.175832033157</v>
          </cell>
          <cell r="BK55">
            <v>0.18119627237300001</v>
          </cell>
          <cell r="BL55">
            <v>0.19116741418800001</v>
          </cell>
          <cell r="BM55">
            <v>0.17706358432800001</v>
          </cell>
          <cell r="BN55">
            <v>0.153738439083</v>
          </cell>
          <cell r="BO55">
            <v>0.18658584356300001</v>
          </cell>
          <cell r="BP55">
            <v>0.183928966522</v>
          </cell>
          <cell r="BQ55">
            <v>0.120335996151</v>
          </cell>
          <cell r="BR55">
            <v>0.15904045105</v>
          </cell>
          <cell r="BS55">
            <v>0.121062397957</v>
          </cell>
          <cell r="BT55">
            <v>0.106288313866</v>
          </cell>
          <cell r="BU55">
            <v>0.163682222366</v>
          </cell>
          <cell r="BV55">
            <v>0.12010985612900001</v>
          </cell>
          <cell r="BW55">
            <v>0.161624908447</v>
          </cell>
          <cell r="BX55">
            <v>0.16618120670299999</v>
          </cell>
          <cell r="BY55">
            <v>0.148298561573</v>
          </cell>
          <cell r="BZ55">
            <v>0.173882901669</v>
          </cell>
          <cell r="CA55">
            <v>0.12927681207700001</v>
          </cell>
          <cell r="CB55">
            <v>0.170122802258</v>
          </cell>
          <cell r="CC55">
            <v>0.102829217911</v>
          </cell>
          <cell r="CD55">
            <v>0.17801707983000001</v>
          </cell>
          <cell r="CE55">
            <v>0.137561619282</v>
          </cell>
          <cell r="CF55">
            <v>0.16835391521500001</v>
          </cell>
          <cell r="CG55">
            <v>0.135773301125</v>
          </cell>
          <cell r="CH55">
            <v>0.117556512356</v>
          </cell>
          <cell r="CI55">
            <v>0.16155004501299999</v>
          </cell>
          <cell r="CJ55">
            <v>0.166598200798</v>
          </cell>
          <cell r="CK55">
            <v>0.181882143021</v>
          </cell>
          <cell r="CL55">
            <v>0.171821773052</v>
          </cell>
          <cell r="CM55">
            <v>0.17353165149700001</v>
          </cell>
          <cell r="CN55">
            <v>0.18233340978599999</v>
          </cell>
          <cell r="CO55">
            <v>0.20079624652899999</v>
          </cell>
          <cell r="CP55">
            <v>0.19019085168800001</v>
          </cell>
          <cell r="CQ55">
            <v>0.19093269109700001</v>
          </cell>
          <cell r="CR55">
            <v>0.18930584192300001</v>
          </cell>
          <cell r="CS55">
            <v>0.187349736691</v>
          </cell>
          <cell r="CT55">
            <v>0.17710828781099999</v>
          </cell>
          <cell r="CU55">
            <v>0.18824398517599999</v>
          </cell>
          <cell r="CV55">
            <v>0.15526843070999999</v>
          </cell>
          <cell r="CW55">
            <v>0.135227441788</v>
          </cell>
          <cell r="CX55">
            <v>0.115564525127</v>
          </cell>
          <cell r="CY55">
            <v>0.17328774928999999</v>
          </cell>
          <cell r="CZ55">
            <v>0.15049791336099999</v>
          </cell>
          <cell r="DA55">
            <v>0.12126499414399999</v>
          </cell>
          <cell r="DB55">
            <v>0.17286258935900001</v>
          </cell>
          <cell r="DC55">
            <v>0.19227427244199999</v>
          </cell>
          <cell r="DD55">
            <v>0.16636800766000001</v>
          </cell>
          <cell r="DE55">
            <v>0.188445150852</v>
          </cell>
          <cell r="DF55">
            <v>0.19030666351299999</v>
          </cell>
          <cell r="DG55">
            <v>0.19359833002099999</v>
          </cell>
          <cell r="DH55">
            <v>0.18949830532100001</v>
          </cell>
          <cell r="DI55">
            <v>0.18605619669000001</v>
          </cell>
          <cell r="DJ55">
            <v>0.21536505222300001</v>
          </cell>
          <cell r="DK55">
            <v>0.204401552677</v>
          </cell>
          <cell r="DL55">
            <v>0.18613278865800001</v>
          </cell>
          <cell r="DM55">
            <v>0.17854362726199999</v>
          </cell>
          <cell r="DN55">
            <v>0.17685669660600001</v>
          </cell>
          <cell r="DO55">
            <v>0.14128226041799999</v>
          </cell>
          <cell r="DP55">
            <v>0.19200026988999999</v>
          </cell>
          <cell r="DQ55">
            <v>0.155743718147</v>
          </cell>
          <cell r="DR55">
            <v>0.12954956293100001</v>
          </cell>
          <cell r="DS55">
            <v>0.11155200004599999</v>
          </cell>
          <cell r="DT55">
            <v>0.107300162315</v>
          </cell>
          <cell r="DU55">
            <v>0.100364565849</v>
          </cell>
          <cell r="DV55">
            <v>7.8179597854600005E-2</v>
          </cell>
          <cell r="DW55">
            <v>0.16992306709300001</v>
          </cell>
          <cell r="DX55">
            <v>0.12637871503799999</v>
          </cell>
          <cell r="DY55">
            <v>0.17508655786499999</v>
          </cell>
          <cell r="DZ55">
            <v>0.158861994743</v>
          </cell>
          <cell r="EA55">
            <v>0.18922996520999999</v>
          </cell>
          <cell r="EB55">
            <v>0.125869035721</v>
          </cell>
          <cell r="EC55">
            <v>0.18531554937399999</v>
          </cell>
          <cell r="ED55">
            <v>0.19127029180499999</v>
          </cell>
          <cell r="EE55">
            <v>0.16070330143</v>
          </cell>
          <cell r="EF55">
            <v>0.108293354511</v>
          </cell>
          <cell r="EG55">
            <v>9.3169212341300003E-2</v>
          </cell>
          <cell r="EH55">
            <v>8.1963121890999996E-2</v>
          </cell>
          <cell r="EI55">
            <v>0.137784838676</v>
          </cell>
          <cell r="EJ55">
            <v>0.18294155597699999</v>
          </cell>
          <cell r="EK55">
            <v>0.21125638485000001</v>
          </cell>
          <cell r="EL55">
            <v>0.19398665428199999</v>
          </cell>
          <cell r="EM55">
            <v>0.19853925705</v>
          </cell>
          <cell r="EN55">
            <v>0.19847720861400001</v>
          </cell>
          <cell r="EO55">
            <v>0.20055186748500001</v>
          </cell>
          <cell r="EP55">
            <v>0.19746476411800001</v>
          </cell>
          <cell r="EQ55">
            <v>0.18357282877</v>
          </cell>
          <cell r="ER55">
            <v>0.16814666986499999</v>
          </cell>
          <cell r="ES55">
            <v>0.15698480606099999</v>
          </cell>
          <cell r="ET55">
            <v>0.12079727649700001</v>
          </cell>
          <cell r="EU55">
            <v>0.11347812414199999</v>
          </cell>
          <cell r="EV55">
            <v>0.15280538797400001</v>
          </cell>
          <cell r="EW55">
            <v>0.176232933998</v>
          </cell>
          <cell r="EX55">
            <v>0.16950428485899999</v>
          </cell>
          <cell r="EY55">
            <v>0.13252222538</v>
          </cell>
          <cell r="EZ55">
            <v>0.110305786133</v>
          </cell>
          <cell r="FA55">
            <v>0.104842483997</v>
          </cell>
          <cell r="FB55">
            <v>0.17930942773799999</v>
          </cell>
          <cell r="FC55">
            <v>0.14484804868699999</v>
          </cell>
          <cell r="FD55">
            <v>0.14609020948400001</v>
          </cell>
          <cell r="FE55">
            <v>0.151468753815</v>
          </cell>
          <cell r="FF55">
            <v>0.15899443626400001</v>
          </cell>
          <cell r="FG55">
            <v>0.17695945501300001</v>
          </cell>
          <cell r="FH55">
            <v>0.18489944934800001</v>
          </cell>
          <cell r="FI55">
            <v>0.15246784687000001</v>
          </cell>
          <cell r="FJ55">
            <v>0.181122481823</v>
          </cell>
          <cell r="FK55">
            <v>0.169336080551</v>
          </cell>
          <cell r="FL55">
            <v>0.17943882942200001</v>
          </cell>
          <cell r="FM55">
            <v>0.183765113354</v>
          </cell>
          <cell r="FN55">
            <v>0.185095369816</v>
          </cell>
          <cell r="FO55">
            <v>0.17578220367399999</v>
          </cell>
          <cell r="FP55">
            <v>0.175039291382</v>
          </cell>
          <cell r="FQ55">
            <v>0.183845698833</v>
          </cell>
          <cell r="FR55">
            <v>0.1643627882</v>
          </cell>
          <cell r="FS55">
            <v>0.17813766002699999</v>
          </cell>
          <cell r="FT55">
            <v>0.16112023591999999</v>
          </cell>
          <cell r="FU55">
            <v>0.187431514263</v>
          </cell>
          <cell r="FV55">
            <v>0.19128489494299999</v>
          </cell>
          <cell r="FW55">
            <v>0.206902503967</v>
          </cell>
          <cell r="FX55">
            <v>0.154522240162</v>
          </cell>
          <cell r="FY55">
            <v>0.18461364507700001</v>
          </cell>
          <cell r="FZ55">
            <v>0.18786621093799999</v>
          </cell>
          <cell r="GA55">
            <v>0.18392366170900001</v>
          </cell>
          <cell r="GB55">
            <v>0.188939154148</v>
          </cell>
          <cell r="GC55">
            <v>0.203913867474</v>
          </cell>
          <cell r="GD55">
            <v>0.16273778677</v>
          </cell>
          <cell r="GE55">
            <v>0.171408712864</v>
          </cell>
          <cell r="GF55">
            <v>0.144695878029</v>
          </cell>
          <cell r="GG55">
            <v>0.16891628503799999</v>
          </cell>
          <cell r="GH55">
            <v>0.19541025161700001</v>
          </cell>
          <cell r="GI55">
            <v>0.170726597309</v>
          </cell>
          <cell r="GJ55">
            <v>0.162176609039</v>
          </cell>
          <cell r="GK55">
            <v>0.145611047745</v>
          </cell>
          <cell r="GL55">
            <v>0.14493227005000001</v>
          </cell>
          <cell r="GM55">
            <v>0.15512573719</v>
          </cell>
          <cell r="GN55">
            <v>0.13032883405699999</v>
          </cell>
          <cell r="GO55">
            <v>0.189471423626</v>
          </cell>
          <cell r="GP55">
            <v>0.185513019562</v>
          </cell>
          <cell r="GQ55">
            <v>0.19792461395300001</v>
          </cell>
          <cell r="GR55">
            <v>0.187671720982</v>
          </cell>
          <cell r="GS55">
            <v>0.160270571709</v>
          </cell>
          <cell r="GT55">
            <v>0.146978616714</v>
          </cell>
          <cell r="GU55">
            <v>0.189230501652</v>
          </cell>
          <cell r="GV55">
            <v>0.20085239410399999</v>
          </cell>
          <cell r="GW55">
            <v>0.19664323329899999</v>
          </cell>
          <cell r="GX55">
            <v>0.16371512413</v>
          </cell>
          <cell r="GY55">
            <v>0.17762607336</v>
          </cell>
          <cell r="GZ55">
            <v>0.19072926044499999</v>
          </cell>
          <cell r="HA55">
            <v>0.191455483437</v>
          </cell>
          <cell r="HB55">
            <v>0.16728305816700001</v>
          </cell>
          <cell r="HC55">
            <v>0.16968286037399999</v>
          </cell>
          <cell r="HD55">
            <v>0.16881680488600001</v>
          </cell>
          <cell r="HE55">
            <v>0.13516503572499999</v>
          </cell>
          <cell r="HF55">
            <v>0.13801860809300001</v>
          </cell>
          <cell r="HG55">
            <v>0.18998259306000001</v>
          </cell>
          <cell r="HH55">
            <v>0.17546260356900001</v>
          </cell>
          <cell r="HI55">
            <v>0.19612687826200001</v>
          </cell>
          <cell r="HJ55">
            <v>0.19350486993800001</v>
          </cell>
          <cell r="HK55">
            <v>0.18598860502199999</v>
          </cell>
          <cell r="HL55">
            <v>0.14567220211000001</v>
          </cell>
          <cell r="HM55">
            <v>0.14413303136799999</v>
          </cell>
          <cell r="HN55">
            <v>0.18328475952100001</v>
          </cell>
          <cell r="HO55">
            <v>0.18615031242399999</v>
          </cell>
          <cell r="HP55">
            <v>0.187488138676</v>
          </cell>
          <cell r="HQ55">
            <v>0.17191737890200001</v>
          </cell>
          <cell r="HR55">
            <v>0.16350138187400001</v>
          </cell>
          <cell r="HS55">
            <v>0.17153894901300001</v>
          </cell>
          <cell r="HT55">
            <v>0.191122710705</v>
          </cell>
          <cell r="HU55">
            <v>0.171741008759</v>
          </cell>
          <cell r="HV55">
            <v>0.165950715542</v>
          </cell>
          <cell r="HW55">
            <v>0.13938456773800001</v>
          </cell>
          <cell r="HX55">
            <v>0.17200982570600001</v>
          </cell>
          <cell r="HY55">
            <v>0.13587534427600001</v>
          </cell>
          <cell r="HZ55">
            <v>0.16774410009400001</v>
          </cell>
          <cell r="IA55">
            <v>0.17693448066699999</v>
          </cell>
          <cell r="IB55">
            <v>0.18113136291500001</v>
          </cell>
          <cell r="IC55">
            <v>0.15287315845499999</v>
          </cell>
          <cell r="ID55">
            <v>0.16426658630400001</v>
          </cell>
          <cell r="IE55">
            <v>0.175724804401</v>
          </cell>
          <cell r="IF55">
            <v>0.17027235031099999</v>
          </cell>
          <cell r="IG55">
            <v>0.18109983205800001</v>
          </cell>
          <cell r="IH55">
            <v>0.18698722124100001</v>
          </cell>
          <cell r="II55">
            <v>0.189867734909</v>
          </cell>
          <cell r="IJ55">
            <v>0.166002571583</v>
          </cell>
          <cell r="IK55">
            <v>0.182870090008</v>
          </cell>
          <cell r="IL55">
            <v>0.17016822099699999</v>
          </cell>
          <cell r="IM55">
            <v>0.15786093473400001</v>
          </cell>
          <cell r="IN55">
            <v>0.17112636566200001</v>
          </cell>
          <cell r="IO55">
            <v>0.164585411549</v>
          </cell>
          <cell r="IP55">
            <v>0.18026524782200001</v>
          </cell>
          <cell r="IQ55">
            <v>0.194670677185</v>
          </cell>
          <cell r="IR55">
            <v>0.16631914675199999</v>
          </cell>
          <cell r="IS55">
            <v>2.8892349451800001E-2</v>
          </cell>
          <cell r="IT55">
            <v>5.7565116882299998</v>
          </cell>
        </row>
        <row r="56">
          <cell r="A56" t="str">
            <v>SNP_CN_4407856_C347G_R116P_gid</v>
          </cell>
          <cell r="B56">
            <v>-0.277882426977</v>
          </cell>
          <cell r="C56">
            <v>-0.25781092047699999</v>
          </cell>
          <cell r="D56">
            <v>-0.23739045858400001</v>
          </cell>
          <cell r="E56">
            <v>-0.25406190753000002</v>
          </cell>
          <cell r="F56">
            <v>-0.25618413090699999</v>
          </cell>
          <cell r="G56">
            <v>-0.25885978341100002</v>
          </cell>
          <cell r="H56">
            <v>-0.297061830759</v>
          </cell>
          <cell r="I56">
            <v>-0.29195350408600002</v>
          </cell>
          <cell r="J56">
            <v>-0.32658314704899999</v>
          </cell>
          <cell r="K56">
            <v>-0.291801780462</v>
          </cell>
          <cell r="L56">
            <v>-0.24769264459599999</v>
          </cell>
          <cell r="M56">
            <v>-0.324638038874</v>
          </cell>
          <cell r="N56">
            <v>-0.18788886070300001</v>
          </cell>
          <cell r="O56">
            <v>-0.25034996867199999</v>
          </cell>
          <cell r="P56">
            <v>-0.242913603783</v>
          </cell>
          <cell r="Q56">
            <v>-0.16082984209100001</v>
          </cell>
          <cell r="R56">
            <v>-0.24336692690799999</v>
          </cell>
          <cell r="S56">
            <v>-0.189577966928</v>
          </cell>
          <cell r="T56">
            <v>-0.245599627495</v>
          </cell>
          <cell r="U56">
            <v>-0.25054332613899999</v>
          </cell>
          <cell r="V56">
            <v>-0.19024974107699999</v>
          </cell>
          <cell r="W56">
            <v>-0.22303834557499999</v>
          </cell>
          <cell r="X56">
            <v>-0.24784052372000001</v>
          </cell>
          <cell r="Y56">
            <v>-0.27975180745099998</v>
          </cell>
          <cell r="Z56">
            <v>-0.28944122791299998</v>
          </cell>
          <cell r="AA56">
            <v>-0.31486731767699999</v>
          </cell>
          <cell r="AB56">
            <v>-0.179491043091</v>
          </cell>
          <cell r="AC56">
            <v>-0.263370603323</v>
          </cell>
          <cell r="AD56">
            <v>-0.180685758591</v>
          </cell>
          <cell r="AE56">
            <v>-0.29774871468500003</v>
          </cell>
          <cell r="AF56">
            <v>-0.26668381690999998</v>
          </cell>
          <cell r="AG56">
            <v>-0.20475229620900001</v>
          </cell>
          <cell r="AH56">
            <v>-0.15461206436200001</v>
          </cell>
          <cell r="AI56">
            <v>-0.26428380608599999</v>
          </cell>
          <cell r="AJ56">
            <v>-0.150669813156</v>
          </cell>
          <cell r="AK56">
            <v>-0.24398711323700001</v>
          </cell>
          <cell r="AL56">
            <v>-0.27040690183600002</v>
          </cell>
          <cell r="AM56">
            <v>-0.18576478958100001</v>
          </cell>
          <cell r="AN56">
            <v>-0.11152631044400001</v>
          </cell>
          <cell r="AO56">
            <v>-0.18252992630000001</v>
          </cell>
          <cell r="AP56">
            <v>-0.210541278124</v>
          </cell>
          <cell r="AQ56">
            <v>-0.15928810834900001</v>
          </cell>
          <cell r="AR56">
            <v>-0.262307047844</v>
          </cell>
          <cell r="AS56">
            <v>-0.16055691242199999</v>
          </cell>
          <cell r="AT56">
            <v>-9.9506855010999998E-2</v>
          </cell>
          <cell r="AU56">
            <v>-0.20539852976799999</v>
          </cell>
          <cell r="AV56">
            <v>-0.23762643337200001</v>
          </cell>
          <cell r="AW56">
            <v>-0.255596935749</v>
          </cell>
          <cell r="AX56">
            <v>-0.25842699408499997</v>
          </cell>
          <cell r="AY56">
            <v>-0.26815286278700001</v>
          </cell>
          <cell r="AZ56">
            <v>-0.202103286982</v>
          </cell>
          <cell r="BA56">
            <v>-0.16043895483000001</v>
          </cell>
          <cell r="BB56">
            <v>-0.21684953570400001</v>
          </cell>
          <cell r="BC56">
            <v>-0.204950243235</v>
          </cell>
          <cell r="BD56">
            <v>-0.17957532405900001</v>
          </cell>
          <cell r="BE56">
            <v>-0.207812905312</v>
          </cell>
          <cell r="BF56">
            <v>-0.25686660409000001</v>
          </cell>
          <cell r="BG56">
            <v>-0.24762469530100001</v>
          </cell>
          <cell r="BH56">
            <v>-0.268089175224</v>
          </cell>
          <cell r="BI56">
            <v>-0.28057208657299998</v>
          </cell>
          <cell r="BJ56">
            <v>-0.27344751358000002</v>
          </cell>
          <cell r="BK56">
            <v>-0.281076997519</v>
          </cell>
          <cell r="BL56">
            <v>-0.30614623427400001</v>
          </cell>
          <cell r="BM56">
            <v>-0.31496781110799998</v>
          </cell>
          <cell r="BN56">
            <v>-0.31533241272000001</v>
          </cell>
          <cell r="BO56">
            <v>-0.19560390710799999</v>
          </cell>
          <cell r="BP56">
            <v>-0.26427072286600001</v>
          </cell>
          <cell r="BQ56">
            <v>-0.17304736375800001</v>
          </cell>
          <cell r="BR56">
            <v>-0.13346219062799999</v>
          </cell>
          <cell r="BS56">
            <v>-0.208627074957</v>
          </cell>
          <cell r="BT56">
            <v>-0.25925216078800001</v>
          </cell>
          <cell r="BU56">
            <v>-0.26154044270499999</v>
          </cell>
          <cell r="BV56">
            <v>-0.27834028005599998</v>
          </cell>
          <cell r="BW56">
            <v>-0.27710697054900002</v>
          </cell>
          <cell r="BX56">
            <v>-0.27988436818099999</v>
          </cell>
          <cell r="BY56">
            <v>-0.28018656373</v>
          </cell>
          <cell r="BZ56">
            <v>-0.20207250118299999</v>
          </cell>
          <cell r="CA56">
            <v>-0.13937020301799999</v>
          </cell>
          <cell r="CB56">
            <v>-0.108201086521</v>
          </cell>
          <cell r="CC56">
            <v>-0.240997642279</v>
          </cell>
          <cell r="CD56">
            <v>-0.157542228699</v>
          </cell>
          <cell r="CE56">
            <v>-0.230307132006</v>
          </cell>
          <cell r="CF56">
            <v>-0.238660246134</v>
          </cell>
          <cell r="CG56">
            <v>-0.195935845375</v>
          </cell>
          <cell r="CH56">
            <v>-0.23012706637399999</v>
          </cell>
          <cell r="CI56">
            <v>-0.256196260452</v>
          </cell>
          <cell r="CJ56">
            <v>-0.25997942686100001</v>
          </cell>
          <cell r="CK56">
            <v>-0.260319590569</v>
          </cell>
          <cell r="CL56">
            <v>-0.28026723861699998</v>
          </cell>
          <cell r="CM56">
            <v>-0.27832269668600002</v>
          </cell>
          <cell r="CN56">
            <v>-0.232691317797</v>
          </cell>
          <cell r="CO56">
            <v>-0.25550836324699999</v>
          </cell>
          <cell r="CP56">
            <v>-0.26695218682299998</v>
          </cell>
          <cell r="CQ56">
            <v>-0.27278876304600003</v>
          </cell>
          <cell r="CR56">
            <v>-0.23408392071699999</v>
          </cell>
          <cell r="CS56">
            <v>-0.24456092715300001</v>
          </cell>
          <cell r="CT56">
            <v>-0.19678342342399999</v>
          </cell>
          <cell r="CU56">
            <v>-0.144138634205</v>
          </cell>
          <cell r="CV56">
            <v>-0.23629128932999999</v>
          </cell>
          <cell r="CW56">
            <v>-0.25586941838299998</v>
          </cell>
          <cell r="CX56">
            <v>-0.25893169641500002</v>
          </cell>
          <cell r="CY56">
            <v>-0.274537950754</v>
          </cell>
          <cell r="CZ56">
            <v>-0.28377535939199999</v>
          </cell>
          <cell r="DA56">
            <v>-0.20763871073699999</v>
          </cell>
          <cell r="DB56">
            <v>-0.255732387304</v>
          </cell>
          <cell r="DC56">
            <v>-0.26684138178799999</v>
          </cell>
          <cell r="DD56">
            <v>-0.26449957489999998</v>
          </cell>
          <cell r="DE56">
            <v>-0.200499594212</v>
          </cell>
          <cell r="DF56">
            <v>-0.23112222552299999</v>
          </cell>
          <cell r="DG56">
            <v>-0.26955035328900001</v>
          </cell>
          <cell r="DH56">
            <v>-0.27226275205599998</v>
          </cell>
          <cell r="DI56">
            <v>-0.281496673822</v>
          </cell>
          <cell r="DJ56">
            <v>-0.29397958517099998</v>
          </cell>
          <cell r="DK56">
            <v>-0.27765294909499999</v>
          </cell>
          <cell r="DL56">
            <v>-0.291670680046</v>
          </cell>
          <cell r="DM56">
            <v>-0.29766574501999998</v>
          </cell>
          <cell r="DN56">
            <v>-0.294386893511</v>
          </cell>
          <cell r="DO56">
            <v>-0.29700627923</v>
          </cell>
          <cell r="DP56">
            <v>-0.29974272847200001</v>
          </cell>
          <cell r="DQ56">
            <v>-0.232695192099</v>
          </cell>
          <cell r="DR56">
            <v>-0.25519144535100002</v>
          </cell>
          <cell r="DS56">
            <v>-0.26029333472299998</v>
          </cell>
          <cell r="DT56">
            <v>-0.28243148326900003</v>
          </cell>
          <cell r="DU56">
            <v>-0.29784667491900002</v>
          </cell>
          <cell r="DV56">
            <v>-0.226727724075</v>
          </cell>
          <cell r="DW56">
            <v>-0.237397223711</v>
          </cell>
          <cell r="DX56">
            <v>-0.26693499088299999</v>
          </cell>
          <cell r="DY56">
            <v>-0.27862155437500002</v>
          </cell>
          <cell r="DZ56">
            <v>-0.273375213146</v>
          </cell>
          <cell r="EA56">
            <v>-0.239080816507</v>
          </cell>
          <cell r="EB56">
            <v>-0.17469072341899999</v>
          </cell>
          <cell r="EC56">
            <v>-0.21701946854599999</v>
          </cell>
          <cell r="ED56">
            <v>-0.23580253124200001</v>
          </cell>
          <cell r="EE56">
            <v>-0.20277434587500001</v>
          </cell>
          <cell r="EF56">
            <v>-0.25001111626599998</v>
          </cell>
          <cell r="EG56">
            <v>-0.22958311438599999</v>
          </cell>
          <cell r="EH56">
            <v>-0.25111693143800001</v>
          </cell>
          <cell r="EI56">
            <v>-0.26027500629400002</v>
          </cell>
          <cell r="EJ56">
            <v>-0.27657374739599999</v>
          </cell>
          <cell r="EK56">
            <v>-0.17618763446800001</v>
          </cell>
          <cell r="EL56">
            <v>-0.19419616460799999</v>
          </cell>
          <cell r="EM56">
            <v>-0.16507500410100001</v>
          </cell>
          <cell r="EN56">
            <v>-0.201312690973</v>
          </cell>
          <cell r="EO56">
            <v>-0.219043880701</v>
          </cell>
          <cell r="EP56">
            <v>-0.24580711126300001</v>
          </cell>
          <cell r="EQ56">
            <v>-0.25541752576799998</v>
          </cell>
          <cell r="ER56">
            <v>-0.25170791149100002</v>
          </cell>
          <cell r="ES56">
            <v>-0.260488301516</v>
          </cell>
          <cell r="ET56">
            <v>-0.202361136675</v>
          </cell>
          <cell r="EU56">
            <v>-0.17659509181999999</v>
          </cell>
          <cell r="EV56">
            <v>-0.16500049829499999</v>
          </cell>
          <cell r="EW56">
            <v>-0.199824273586</v>
          </cell>
          <cell r="EX56">
            <v>-0.175622135401</v>
          </cell>
          <cell r="EY56">
            <v>-0.22646766901000001</v>
          </cell>
          <cell r="EZ56">
            <v>-0.23710256815</v>
          </cell>
          <cell r="FA56">
            <v>-0.199918180704</v>
          </cell>
          <cell r="FB56">
            <v>-0.24323999881700001</v>
          </cell>
          <cell r="FC56">
            <v>-0.25103244185399998</v>
          </cell>
          <cell r="FD56">
            <v>-0.25626188516600001</v>
          </cell>
          <cell r="FE56">
            <v>-0.24140727519999999</v>
          </cell>
          <cell r="FF56">
            <v>-0.198699712753</v>
          </cell>
          <cell r="FG56">
            <v>-0.17234677076300001</v>
          </cell>
          <cell r="FH56">
            <v>-0.18787235021599999</v>
          </cell>
          <cell r="FI56">
            <v>-0.21370485424999999</v>
          </cell>
          <cell r="FJ56">
            <v>-0.23209416866300001</v>
          </cell>
          <cell r="FK56">
            <v>-0.231520920992</v>
          </cell>
          <cell r="FL56">
            <v>-0.24890771508199999</v>
          </cell>
          <cell r="FM56">
            <v>-0.25134614109999998</v>
          </cell>
          <cell r="FN56">
            <v>-0.20310196280500001</v>
          </cell>
          <cell r="FO56">
            <v>-0.2125890553</v>
          </cell>
          <cell r="FP56">
            <v>-0.187042176723</v>
          </cell>
          <cell r="FQ56">
            <v>-0.21314141154300001</v>
          </cell>
          <cell r="FR56">
            <v>-0.171931445599</v>
          </cell>
          <cell r="FS56">
            <v>-0.208521574736</v>
          </cell>
          <cell r="FT56">
            <v>-0.21153947711000001</v>
          </cell>
          <cell r="FU56">
            <v>-0.24473512172699999</v>
          </cell>
          <cell r="FV56">
            <v>-0.26733744144400001</v>
          </cell>
          <cell r="FW56">
            <v>-0.27006405591999999</v>
          </cell>
          <cell r="FX56">
            <v>-0.19716981053400001</v>
          </cell>
          <cell r="FY56">
            <v>-0.231480330229</v>
          </cell>
          <cell r="FZ56">
            <v>-0.19523450732200001</v>
          </cell>
          <cell r="GA56">
            <v>-0.231041014194</v>
          </cell>
          <cell r="GB56">
            <v>-0.186066389084</v>
          </cell>
          <cell r="GC56">
            <v>-0.152233600616</v>
          </cell>
          <cell r="GD56">
            <v>-0.204115003347</v>
          </cell>
          <cell r="GE56">
            <v>-0.173138141632</v>
          </cell>
          <cell r="GF56">
            <v>-0.24175572395299999</v>
          </cell>
          <cell r="GG56">
            <v>-0.26107618212700001</v>
          </cell>
          <cell r="GH56">
            <v>-0.209060281515</v>
          </cell>
          <cell r="GI56">
            <v>-0.23480510711700001</v>
          </cell>
          <cell r="GJ56">
            <v>-0.21910104155499999</v>
          </cell>
          <cell r="GK56">
            <v>-0.22140359878499999</v>
          </cell>
          <cell r="GL56">
            <v>-0.21856260299700001</v>
          </cell>
          <cell r="GM56">
            <v>-0.191643476486</v>
          </cell>
          <cell r="GN56">
            <v>-0.15751403570200001</v>
          </cell>
          <cell r="GO56">
            <v>-0.12774330377599999</v>
          </cell>
          <cell r="GP56">
            <v>-0.15448927879300001</v>
          </cell>
          <cell r="GQ56">
            <v>-0.19495525956199999</v>
          </cell>
          <cell r="GR56">
            <v>-0.17285746335999999</v>
          </cell>
          <cell r="GS56">
            <v>-0.20540475845299999</v>
          </cell>
          <cell r="GT56">
            <v>-0.23600178957000001</v>
          </cell>
          <cell r="GU56">
            <v>-0.28700491785999999</v>
          </cell>
          <cell r="GV56">
            <v>-0.272764325142</v>
          </cell>
          <cell r="GW56">
            <v>-0.19950583577200001</v>
          </cell>
          <cell r="GX56">
            <v>-0.237578034401</v>
          </cell>
          <cell r="GY56">
            <v>-0.25507664680499997</v>
          </cell>
          <cell r="GZ56">
            <v>-0.26259157061600003</v>
          </cell>
          <cell r="HA56">
            <v>-0.269285351038</v>
          </cell>
          <cell r="HB56">
            <v>-0.24455100297900001</v>
          </cell>
          <cell r="HC56">
            <v>-0.23120656609500001</v>
          </cell>
          <cell r="HD56">
            <v>-0.24288621544799999</v>
          </cell>
          <cell r="HE56">
            <v>-0.25196164846399999</v>
          </cell>
          <cell r="HF56">
            <v>-0.27292048931099999</v>
          </cell>
          <cell r="HG56">
            <v>-0.20964127779</v>
          </cell>
          <cell r="HH56">
            <v>-0.23141470551500001</v>
          </cell>
          <cell r="HI56">
            <v>-0.25848230719600002</v>
          </cell>
          <cell r="HJ56">
            <v>-0.200585305691</v>
          </cell>
          <cell r="HK56">
            <v>-0.17585974931699999</v>
          </cell>
          <cell r="HL56">
            <v>-0.22428414225599999</v>
          </cell>
          <cell r="HM56">
            <v>-0.22457009553900001</v>
          </cell>
          <cell r="HN56">
            <v>-0.23933792114300001</v>
          </cell>
          <cell r="HO56">
            <v>-0.22790527343799999</v>
          </cell>
          <cell r="HP56">
            <v>-0.25843831896800001</v>
          </cell>
          <cell r="HQ56">
            <v>-0.23107084631899999</v>
          </cell>
          <cell r="HR56">
            <v>-0.21673661470399999</v>
          </cell>
          <cell r="HS56">
            <v>-0.197315454483</v>
          </cell>
          <cell r="HT56">
            <v>-0.15420562028900001</v>
          </cell>
          <cell r="HU56">
            <v>-0.17723590135600001</v>
          </cell>
          <cell r="HV56">
            <v>-0.170360445976</v>
          </cell>
          <cell r="HW56">
            <v>-0.21794384717900001</v>
          </cell>
          <cell r="HX56">
            <v>-0.182879328728</v>
          </cell>
          <cell r="HY56">
            <v>-0.21567204594600001</v>
          </cell>
          <cell r="HZ56">
            <v>-0.23760142922399999</v>
          </cell>
          <cell r="IA56">
            <v>-0.25603860616700003</v>
          </cell>
          <cell r="IB56">
            <v>-0.23168602585799999</v>
          </cell>
          <cell r="IC56">
            <v>-0.24652341008199999</v>
          </cell>
          <cell r="ID56">
            <v>-0.25325128436099997</v>
          </cell>
          <cell r="IE56">
            <v>-0.265266537666</v>
          </cell>
          <cell r="IF56">
            <v>-0.264921277761</v>
          </cell>
          <cell r="IG56">
            <v>-0.278303295374</v>
          </cell>
          <cell r="IH56">
            <v>-0.25691822171200002</v>
          </cell>
          <cell r="II56">
            <v>-0.27835491299600001</v>
          </cell>
          <cell r="IJ56">
            <v>-0.28341791033699998</v>
          </cell>
          <cell r="IK56">
            <v>-0.28122329711900002</v>
          </cell>
          <cell r="IL56">
            <v>-0.27238282561299998</v>
          </cell>
          <cell r="IM56">
            <v>-0.27465629577599998</v>
          </cell>
          <cell r="IN56">
            <v>-0.261566638947</v>
          </cell>
          <cell r="IO56">
            <v>-0.25584340095500002</v>
          </cell>
          <cell r="IP56">
            <v>-0.244875371456</v>
          </cell>
          <cell r="IQ56">
            <v>-0.25189247727399999</v>
          </cell>
          <cell r="IR56">
            <v>-0.233392477036</v>
          </cell>
          <cell r="IS56">
            <v>4.3006330728499999E-2</v>
          </cell>
          <cell r="IT56">
            <v>-5.4269328117400004</v>
          </cell>
        </row>
        <row r="57">
          <cell r="A57" t="str">
            <v>SNP_N_1472750_C905A_rrs</v>
          </cell>
          <cell r="B57">
            <v>0.12617075443299999</v>
          </cell>
          <cell r="C57">
            <v>0.11800378560999999</v>
          </cell>
          <cell r="D57">
            <v>0.137980341911</v>
          </cell>
          <cell r="E57">
            <v>0.18928873538999999</v>
          </cell>
          <cell r="F57">
            <v>0.184187412262</v>
          </cell>
          <cell r="G57">
            <v>0.15127283334700001</v>
          </cell>
          <cell r="H57">
            <v>0.16517806053199999</v>
          </cell>
          <cell r="I57">
            <v>0.144878804684</v>
          </cell>
          <cell r="J57">
            <v>0.14852720498999999</v>
          </cell>
          <cell r="K57">
            <v>0.133184313774</v>
          </cell>
          <cell r="L57">
            <v>0.21859472990000001</v>
          </cell>
          <cell r="M57">
            <v>0.21480435133</v>
          </cell>
          <cell r="N57">
            <v>0.16482388973199999</v>
          </cell>
          <cell r="O57">
            <v>0.12229150533700001</v>
          </cell>
          <cell r="P57">
            <v>0.14826446771599999</v>
          </cell>
          <cell r="Q57">
            <v>0.13278132677099999</v>
          </cell>
          <cell r="R57">
            <v>0.16054469347</v>
          </cell>
          <cell r="S57">
            <v>0.199945032597</v>
          </cell>
          <cell r="T57">
            <v>0.21235507726700001</v>
          </cell>
          <cell r="U57">
            <v>0.17667406797400001</v>
          </cell>
          <cell r="V57">
            <v>0.178270637989</v>
          </cell>
          <cell r="W57">
            <v>0.16111963987399999</v>
          </cell>
          <cell r="X57">
            <v>0.16325199604000001</v>
          </cell>
          <cell r="Y57">
            <v>0.127590000629</v>
          </cell>
          <cell r="Z57">
            <v>0.108110964298</v>
          </cell>
          <cell r="AA57">
            <v>0.15896362066299999</v>
          </cell>
          <cell r="AB57">
            <v>0.21118015050899999</v>
          </cell>
          <cell r="AC57">
            <v>0.17584687471400001</v>
          </cell>
          <cell r="AD57">
            <v>0.130147397518</v>
          </cell>
          <cell r="AE57">
            <v>0.19850486516999999</v>
          </cell>
          <cell r="AF57">
            <v>0.20901352167100001</v>
          </cell>
          <cell r="AG57">
            <v>0.18423765897800001</v>
          </cell>
          <cell r="AH57">
            <v>0.21135479211800001</v>
          </cell>
          <cell r="AI57">
            <v>0.17994594574</v>
          </cell>
          <cell r="AJ57">
            <v>0.157491326332</v>
          </cell>
          <cell r="AK57">
            <v>0.117587089539</v>
          </cell>
          <cell r="AL57">
            <v>0.15299767255800001</v>
          </cell>
          <cell r="AM57">
            <v>0.18782234191899999</v>
          </cell>
          <cell r="AN57">
            <v>0.19129496812800001</v>
          </cell>
          <cell r="AO57">
            <v>0.17607444524800001</v>
          </cell>
          <cell r="AP57">
            <v>0.17083156108899999</v>
          </cell>
          <cell r="AQ57">
            <v>0.145266294479</v>
          </cell>
          <cell r="AR57">
            <v>0.11060857772799999</v>
          </cell>
          <cell r="AS57">
            <v>0.166482210159</v>
          </cell>
          <cell r="AT57">
            <v>0.157287359238</v>
          </cell>
          <cell r="AU57">
            <v>0.19250261783600001</v>
          </cell>
          <cell r="AV57">
            <v>0.207540154457</v>
          </cell>
          <cell r="AW57">
            <v>0.21149969100999999</v>
          </cell>
          <cell r="AX57">
            <v>0.205823004246</v>
          </cell>
          <cell r="AY57">
            <v>0.130805850029</v>
          </cell>
          <cell r="AZ57">
            <v>0.16242176294300001</v>
          </cell>
          <cell r="BA57">
            <v>0.140668988228</v>
          </cell>
          <cell r="BB57">
            <v>0.130356013775</v>
          </cell>
          <cell r="BC57">
            <v>0.12273311615</v>
          </cell>
          <cell r="BD57">
            <v>0.14164501428599999</v>
          </cell>
          <cell r="BE57">
            <v>0.16477334499400001</v>
          </cell>
          <cell r="BF57">
            <v>0.13506758213</v>
          </cell>
          <cell r="BG57">
            <v>0.147279858589</v>
          </cell>
          <cell r="BH57">
            <v>0.22505724430099999</v>
          </cell>
          <cell r="BI57">
            <v>0.23023176193200001</v>
          </cell>
          <cell r="BJ57">
            <v>0.175666332245</v>
          </cell>
          <cell r="BK57">
            <v>0.1955717206</v>
          </cell>
          <cell r="BL57">
            <v>0.20801913738300001</v>
          </cell>
          <cell r="BM57">
            <v>0.16518342494999999</v>
          </cell>
          <cell r="BN57">
            <v>0.18233817815799999</v>
          </cell>
          <cell r="BO57">
            <v>0.1576166749</v>
          </cell>
          <cell r="BP57">
            <v>0.161443412304</v>
          </cell>
          <cell r="BQ57">
            <v>0.214156389236</v>
          </cell>
          <cell r="BR57">
            <v>0.170783221722</v>
          </cell>
          <cell r="BS57">
            <v>0.20233297348000001</v>
          </cell>
          <cell r="BT57">
            <v>0.192978024483</v>
          </cell>
          <cell r="BU57">
            <v>0.202780246735</v>
          </cell>
          <cell r="BV57">
            <v>0.124785363674</v>
          </cell>
          <cell r="BW57">
            <v>0.14879244565999999</v>
          </cell>
          <cell r="BX57">
            <v>0.14221489429500001</v>
          </cell>
          <cell r="BY57">
            <v>0.16914659738500001</v>
          </cell>
          <cell r="BZ57">
            <v>0.13337641954400001</v>
          </cell>
          <cell r="CA57">
            <v>0.115509212017</v>
          </cell>
          <cell r="CB57">
            <v>0.124197125435</v>
          </cell>
          <cell r="CC57">
            <v>0.12689208984399999</v>
          </cell>
          <cell r="CD57">
            <v>0.10980808734899999</v>
          </cell>
          <cell r="CE57">
            <v>0.13508892059300001</v>
          </cell>
          <cell r="CF57">
            <v>0.176630735397</v>
          </cell>
          <cell r="CG57">
            <v>0.20600569248200001</v>
          </cell>
          <cell r="CH57">
            <v>0.165663480759</v>
          </cell>
          <cell r="CI57">
            <v>0.15733838081400001</v>
          </cell>
          <cell r="CJ57">
            <v>0.165976881981</v>
          </cell>
          <cell r="CK57">
            <v>0.15300267934799999</v>
          </cell>
          <cell r="CL57">
            <v>0.137948811054</v>
          </cell>
          <cell r="CM57">
            <v>0.16910552978500001</v>
          </cell>
          <cell r="CN57">
            <v>0.15852439403499999</v>
          </cell>
          <cell r="CO57">
            <v>0.107896924019</v>
          </cell>
          <cell r="CP57">
            <v>0.113658487797</v>
          </cell>
          <cell r="CQ57">
            <v>0.138766169548</v>
          </cell>
          <cell r="CR57">
            <v>0.13714510202399999</v>
          </cell>
          <cell r="CS57">
            <v>0.12899309396700001</v>
          </cell>
          <cell r="CT57">
            <v>0.13173156976700001</v>
          </cell>
          <cell r="CU57">
            <v>0.15235197544099999</v>
          </cell>
          <cell r="CV57">
            <v>0.14207649231</v>
          </cell>
          <cell r="CW57">
            <v>0.105084598064</v>
          </cell>
          <cell r="CX57">
            <v>0.168057084084</v>
          </cell>
          <cell r="CY57">
            <v>0.17136305570599999</v>
          </cell>
          <cell r="CZ57">
            <v>0.147922754288</v>
          </cell>
          <cell r="DA57">
            <v>0.13937795162200001</v>
          </cell>
          <cell r="DB57">
            <v>0.157527804375</v>
          </cell>
          <cell r="DC57">
            <v>0.19615203142199999</v>
          </cell>
          <cell r="DD57">
            <v>0.16976577043499999</v>
          </cell>
          <cell r="DE57">
            <v>0.19870883226399999</v>
          </cell>
          <cell r="DF57">
            <v>0.20671057701100001</v>
          </cell>
          <cell r="DG57">
            <v>0.149720966816</v>
          </cell>
          <cell r="DH57">
            <v>6.6134274005899996E-2</v>
          </cell>
          <cell r="DI57">
            <v>0.101122736931</v>
          </cell>
          <cell r="DJ57">
            <v>0.13453799486199999</v>
          </cell>
          <cell r="DK57">
            <v>0.121538162231</v>
          </cell>
          <cell r="DL57">
            <v>0.142377972603</v>
          </cell>
          <cell r="DM57">
            <v>0.12484782934200001</v>
          </cell>
          <cell r="DN57">
            <v>0.124711990356</v>
          </cell>
          <cell r="DO57">
            <v>0.115124166012</v>
          </cell>
          <cell r="DP57">
            <v>0.13519257307099999</v>
          </cell>
          <cell r="DQ57">
            <v>0.13599574565899999</v>
          </cell>
          <cell r="DR57">
            <v>0.11631923914</v>
          </cell>
          <cell r="DS57">
            <v>0.10851430892900001</v>
          </cell>
          <cell r="DT57">
            <v>0.115617871284</v>
          </cell>
          <cell r="DU57">
            <v>0.203186690807</v>
          </cell>
          <cell r="DV57">
            <v>0.14323341846500001</v>
          </cell>
          <cell r="DW57">
            <v>0.14539253711700001</v>
          </cell>
          <cell r="DX57">
            <v>0.13849163055399999</v>
          </cell>
          <cell r="DY57">
            <v>0.124509692192</v>
          </cell>
          <cell r="DZ57">
            <v>0.11409538984299999</v>
          </cell>
          <cell r="EA57">
            <v>0.11314523220100001</v>
          </cell>
          <cell r="EB57">
            <v>0.119646787643</v>
          </cell>
          <cell r="EC57">
            <v>0.13648670911800001</v>
          </cell>
          <cell r="ED57">
            <v>0.14811712503400001</v>
          </cell>
          <cell r="EE57">
            <v>0.16120672225999999</v>
          </cell>
          <cell r="EF57">
            <v>0.149945139885</v>
          </cell>
          <cell r="EG57">
            <v>0.14669352769899999</v>
          </cell>
          <cell r="EH57">
            <v>0.19588226079900001</v>
          </cell>
          <cell r="EI57">
            <v>0.17457401752500001</v>
          </cell>
          <cell r="EJ57">
            <v>0.17153018713000001</v>
          </cell>
          <cell r="EK57">
            <v>0.217074871063</v>
          </cell>
          <cell r="EL57">
            <v>0.213767647743</v>
          </cell>
          <cell r="EM57">
            <v>0.21688044071199999</v>
          </cell>
          <cell r="EN57">
            <v>0.19208800792700001</v>
          </cell>
          <cell r="EO57">
            <v>0.178988277912</v>
          </cell>
          <cell r="EP57">
            <v>0.207833945751</v>
          </cell>
          <cell r="EQ57">
            <v>0.17598742246599999</v>
          </cell>
          <cell r="ER57">
            <v>0.16693198680900001</v>
          </cell>
          <cell r="ES57">
            <v>0.164549052715</v>
          </cell>
          <cell r="ET57">
            <v>0.13795828819299999</v>
          </cell>
          <cell r="EU57">
            <v>0.12980645895000001</v>
          </cell>
          <cell r="EV57">
            <v>0.15709614753699999</v>
          </cell>
          <cell r="EW57">
            <v>0.15165460109699999</v>
          </cell>
          <cell r="EX57">
            <v>0.15798014402400001</v>
          </cell>
          <cell r="EY57">
            <v>0.20553696155500001</v>
          </cell>
          <cell r="EZ57">
            <v>0.17195445299100001</v>
          </cell>
          <cell r="FA57">
            <v>0.16958010196699999</v>
          </cell>
          <cell r="FB57">
            <v>0.176644563675</v>
          </cell>
          <cell r="FC57">
            <v>0.17661911249199999</v>
          </cell>
          <cell r="FD57">
            <v>0.17672032117799999</v>
          </cell>
          <cell r="FE57">
            <v>0.167964756489</v>
          </cell>
          <cell r="FF57">
            <v>0.15696924924899999</v>
          </cell>
          <cell r="FG57">
            <v>0.157085835934</v>
          </cell>
          <cell r="FH57">
            <v>0.159724891186</v>
          </cell>
          <cell r="FI57">
            <v>0.14414685964599999</v>
          </cell>
          <cell r="FJ57">
            <v>0.13223564624799999</v>
          </cell>
          <cell r="FK57">
            <v>0.12566542625400001</v>
          </cell>
          <cell r="FL57">
            <v>0.12746036052699999</v>
          </cell>
          <cell r="FM57">
            <v>0.17752629518499999</v>
          </cell>
          <cell r="FN57">
            <v>0.183113336563</v>
          </cell>
          <cell r="FO57">
            <v>0.168309032917</v>
          </cell>
          <cell r="FP57">
            <v>0.16043156385400001</v>
          </cell>
          <cell r="FQ57">
            <v>0.15846997499500001</v>
          </cell>
          <cell r="FR57">
            <v>0.15502136945700001</v>
          </cell>
          <cell r="FS57">
            <v>0.15760666132000001</v>
          </cell>
          <cell r="FT57">
            <v>0.14907050132800001</v>
          </cell>
          <cell r="FU57">
            <v>0.14560097456000001</v>
          </cell>
          <cell r="FV57">
            <v>0.13964408636100001</v>
          </cell>
          <cell r="FW57">
            <v>0.153142631054</v>
          </cell>
          <cell r="FX57">
            <v>0.15952986478799999</v>
          </cell>
          <cell r="FY57">
            <v>0.17773258686099999</v>
          </cell>
          <cell r="FZ57">
            <v>0.17507392167999999</v>
          </cell>
          <cell r="GA57">
            <v>0.16363370418500001</v>
          </cell>
          <cell r="GB57">
            <v>0.136142015457</v>
          </cell>
          <cell r="GC57">
            <v>0.161509752274</v>
          </cell>
          <cell r="GD57">
            <v>0.175200045109</v>
          </cell>
          <cell r="GE57">
            <v>0.18945425748799999</v>
          </cell>
          <cell r="GF57">
            <v>0.19112974405300001</v>
          </cell>
          <cell r="GG57">
            <v>0.19038534164400001</v>
          </cell>
          <cell r="GH57">
            <v>0.22123777866399999</v>
          </cell>
          <cell r="GI57">
            <v>0.198804497719</v>
          </cell>
          <cell r="GJ57">
            <v>0.201216936111</v>
          </cell>
          <cell r="GK57">
            <v>0.195406496525</v>
          </cell>
          <cell r="GL57">
            <v>0.197355628014</v>
          </cell>
          <cell r="GM57">
            <v>0.19616085290900001</v>
          </cell>
          <cell r="GN57">
            <v>0.20577031373999999</v>
          </cell>
          <cell r="GO57">
            <v>0.21933233737899999</v>
          </cell>
          <cell r="GP57">
            <v>0.199053525925</v>
          </cell>
          <cell r="GQ57">
            <v>0.21406805515300001</v>
          </cell>
          <cell r="GR57">
            <v>0.19243931770299999</v>
          </cell>
          <cell r="GS57">
            <v>0.16968524456</v>
          </cell>
          <cell r="GT57">
            <v>0.18671089410799999</v>
          </cell>
          <cell r="GU57">
            <v>0.17550778388999999</v>
          </cell>
          <cell r="GV57">
            <v>0.201714456081</v>
          </cell>
          <cell r="GW57">
            <v>0.181294322014</v>
          </cell>
          <cell r="GX57">
            <v>0.19212687015499999</v>
          </cell>
          <cell r="GY57">
            <v>0.19935870170600001</v>
          </cell>
          <cell r="GZ57">
            <v>0.209044516087</v>
          </cell>
          <cell r="HA57">
            <v>0.20634233951600001</v>
          </cell>
          <cell r="HB57">
            <v>0.20913863182100001</v>
          </cell>
          <cell r="HC57">
            <v>0.197224080563</v>
          </cell>
          <cell r="HD57">
            <v>0.18457359075499999</v>
          </cell>
          <cell r="HE57">
            <v>0.19314348697700001</v>
          </cell>
          <cell r="HF57">
            <v>0.21617084741600001</v>
          </cell>
          <cell r="HG57">
            <v>0.216479957104</v>
          </cell>
          <cell r="HH57">
            <v>0.17819052934599999</v>
          </cell>
          <cell r="HI57">
            <v>0.159366309643</v>
          </cell>
          <cell r="HJ57">
            <v>0.14791989326499999</v>
          </cell>
          <cell r="HK57">
            <v>0.16409599781</v>
          </cell>
          <cell r="HL57">
            <v>0.13440668582900001</v>
          </cell>
          <cell r="HM57">
            <v>0.13461631536499999</v>
          </cell>
          <cell r="HN57">
            <v>0.12324821949</v>
          </cell>
          <cell r="HO57">
            <v>0.124407887459</v>
          </cell>
          <cell r="HP57">
            <v>0.156366288662</v>
          </cell>
          <cell r="HQ57">
            <v>0.145360887051</v>
          </cell>
          <cell r="HR57">
            <v>0.14426684379599999</v>
          </cell>
          <cell r="HS57">
            <v>0.13899916410400001</v>
          </cell>
          <cell r="HT57">
            <v>0.16639888286599999</v>
          </cell>
          <cell r="HU57">
            <v>0.15927946567500001</v>
          </cell>
          <cell r="HV57">
            <v>0.15822637081099999</v>
          </cell>
          <cell r="HW57">
            <v>0.13514924049400001</v>
          </cell>
          <cell r="HX57">
            <v>0.171300888062</v>
          </cell>
          <cell r="HY57">
            <v>0.19689619541200001</v>
          </cell>
          <cell r="HZ57">
            <v>0.194026112556</v>
          </cell>
          <cell r="IA57">
            <v>0.18357664346700001</v>
          </cell>
          <cell r="IB57">
            <v>0.194021821022</v>
          </cell>
          <cell r="IC57">
            <v>0.16990453004799999</v>
          </cell>
          <cell r="ID57">
            <v>0.15689575672100001</v>
          </cell>
          <cell r="IE57">
            <v>0.175191879272</v>
          </cell>
          <cell r="IF57">
            <v>0.14850282669100001</v>
          </cell>
          <cell r="IG57">
            <v>0.13428682088900001</v>
          </cell>
          <cell r="IH57">
            <v>0.151888728142</v>
          </cell>
          <cell r="II57">
            <v>0.12919473648099999</v>
          </cell>
          <cell r="IJ57">
            <v>0.14797186851499999</v>
          </cell>
          <cell r="IK57">
            <v>0.154685020447</v>
          </cell>
          <cell r="IL57">
            <v>0.14135468006099999</v>
          </cell>
          <cell r="IM57">
            <v>0.150936722755</v>
          </cell>
          <cell r="IN57">
            <v>0.164250969887</v>
          </cell>
          <cell r="IO57">
            <v>0.13830131292299999</v>
          </cell>
          <cell r="IP57">
            <v>0.14225023984900001</v>
          </cell>
          <cell r="IQ57">
            <v>0.15172189474100001</v>
          </cell>
          <cell r="IR57">
            <v>0.162803813815</v>
          </cell>
          <cell r="IS57">
            <v>3.0228571966300001E-2</v>
          </cell>
          <cell r="IT57">
            <v>5.3857593536400001</v>
          </cell>
        </row>
        <row r="58">
          <cell r="A58" t="str">
            <v>SNP_CN_4407793_C410G_R137P_gid</v>
          </cell>
          <cell r="B58">
            <v>0.19598209857900001</v>
          </cell>
          <cell r="C58">
            <v>0.114423334599</v>
          </cell>
          <cell r="D58">
            <v>9.8799765110000007E-2</v>
          </cell>
          <cell r="E58">
            <v>0.18062138557400001</v>
          </cell>
          <cell r="F58">
            <v>0.18223959207500001</v>
          </cell>
          <cell r="G58">
            <v>0.11314821243299999</v>
          </cell>
          <cell r="H58">
            <v>0.196719348431</v>
          </cell>
          <cell r="I58">
            <v>0.129321932793</v>
          </cell>
          <cell r="J58">
            <v>0.178161144257</v>
          </cell>
          <cell r="K58">
            <v>0.199180424213</v>
          </cell>
          <cell r="L58">
            <v>0.20146971941</v>
          </cell>
          <cell r="M58">
            <v>0.21020835637999999</v>
          </cell>
          <cell r="N58">
            <v>0.13896036148099999</v>
          </cell>
          <cell r="O58">
            <v>0.17843270301799999</v>
          </cell>
          <cell r="P58">
            <v>0.18938165903099999</v>
          </cell>
          <cell r="Q58">
            <v>0.17588531970999999</v>
          </cell>
          <cell r="R58">
            <v>0.19067251682299999</v>
          </cell>
          <cell r="S58">
            <v>0.18798363208800001</v>
          </cell>
          <cell r="T58">
            <v>0.13869422674199999</v>
          </cell>
          <cell r="U58">
            <v>0.194520711899</v>
          </cell>
          <cell r="V58">
            <v>0.129279136658</v>
          </cell>
          <cell r="W58">
            <v>0.15057265758499999</v>
          </cell>
          <cell r="X58">
            <v>7.2622895240799998E-2</v>
          </cell>
          <cell r="Y58">
            <v>4.4744133949299998E-2</v>
          </cell>
          <cell r="Z58">
            <v>0.16915261745499999</v>
          </cell>
          <cell r="AA58">
            <v>0.166805744171</v>
          </cell>
          <cell r="AB58">
            <v>0.182315051556</v>
          </cell>
          <cell r="AC58">
            <v>0.190775692463</v>
          </cell>
          <cell r="AD58">
            <v>0.13923209905600001</v>
          </cell>
          <cell r="AE58">
            <v>0.19448673725099999</v>
          </cell>
          <cell r="AF58">
            <v>0.139283835888</v>
          </cell>
          <cell r="AG58">
            <v>0.123393177986</v>
          </cell>
          <cell r="AH58">
            <v>0.17545992135999999</v>
          </cell>
          <cell r="AI58">
            <v>0.19557231664700001</v>
          </cell>
          <cell r="AJ58">
            <v>0.21282070875199999</v>
          </cell>
          <cell r="AK58">
            <v>0.190367698669</v>
          </cell>
          <cell r="AL58">
            <v>0.21103078126899999</v>
          </cell>
          <cell r="AM58">
            <v>0.177951276302</v>
          </cell>
          <cell r="AN58">
            <v>0.119521439075</v>
          </cell>
          <cell r="AO58">
            <v>0.16435688734100001</v>
          </cell>
          <cell r="AP58">
            <v>0.19030332565300001</v>
          </cell>
          <cell r="AQ58">
            <v>0.187151074409</v>
          </cell>
          <cell r="AR58">
            <v>0.17618525028199999</v>
          </cell>
          <cell r="AS58">
            <v>0.180673122406</v>
          </cell>
          <cell r="AT58">
            <v>0.19229733943899999</v>
          </cell>
          <cell r="AU58">
            <v>0.154533028603</v>
          </cell>
          <cell r="AV58">
            <v>0.18321043252899999</v>
          </cell>
          <cell r="AW58">
            <v>0.19326996803300001</v>
          </cell>
          <cell r="AX58">
            <v>0.206463158131</v>
          </cell>
          <cell r="AY58">
            <v>0.15510970354100001</v>
          </cell>
          <cell r="AZ58">
            <v>0.18565511703500001</v>
          </cell>
          <cell r="BA58">
            <v>0.143299639225</v>
          </cell>
          <cell r="BB58">
            <v>0.188790082932</v>
          </cell>
          <cell r="BC58">
            <v>0.176073253155</v>
          </cell>
          <cell r="BD58">
            <v>0.17817270755799999</v>
          </cell>
          <cell r="BE58">
            <v>0.16004443168599999</v>
          </cell>
          <cell r="BF58">
            <v>0.115017473698</v>
          </cell>
          <cell r="BG58">
            <v>0.15142208337800001</v>
          </cell>
          <cell r="BH58">
            <v>0.19505769014400001</v>
          </cell>
          <cell r="BI58">
            <v>0.200773119926</v>
          </cell>
          <cell r="BJ58">
            <v>0.18578833341600001</v>
          </cell>
          <cell r="BK58">
            <v>0.193503081799</v>
          </cell>
          <cell r="BL58">
            <v>0.19665908813499999</v>
          </cell>
          <cell r="BM58">
            <v>0.17705959081600001</v>
          </cell>
          <cell r="BN58">
            <v>0.17923003435099999</v>
          </cell>
          <cell r="BO58">
            <v>0.20407629013100001</v>
          </cell>
          <cell r="BP58">
            <v>0.20352554321300001</v>
          </cell>
          <cell r="BQ58">
            <v>0.21360391378400001</v>
          </cell>
          <cell r="BR58">
            <v>0.166503310204</v>
          </cell>
          <cell r="BS58">
            <v>0.182641625404</v>
          </cell>
          <cell r="BT58">
            <v>0.207624137402</v>
          </cell>
          <cell r="BU58">
            <v>0.19759005308200001</v>
          </cell>
          <cell r="BV58">
            <v>0.201257109642</v>
          </cell>
          <cell r="BW58">
            <v>0.18837094306900001</v>
          </cell>
          <cell r="BX58">
            <v>0.16641533374799999</v>
          </cell>
          <cell r="BY58">
            <v>0.176771044731</v>
          </cell>
          <cell r="BZ58">
            <v>0.12375140190099999</v>
          </cell>
          <cell r="CA58">
            <v>0.182745933533</v>
          </cell>
          <cell r="CB58">
            <v>0.146327137947</v>
          </cell>
          <cell r="CC58">
            <v>0.110371053219</v>
          </cell>
          <cell r="CD58">
            <v>0.111533164978</v>
          </cell>
          <cell r="CE58">
            <v>0.178877234459</v>
          </cell>
          <cell r="CF58">
            <v>0.12974935770000001</v>
          </cell>
          <cell r="CG58">
            <v>0.120876729488</v>
          </cell>
          <cell r="CH58">
            <v>0.164263427258</v>
          </cell>
          <cell r="CI58">
            <v>0.12531387805899999</v>
          </cell>
          <cell r="CJ58">
            <v>0.14332336187399999</v>
          </cell>
          <cell r="CK58">
            <v>0.17880499362899999</v>
          </cell>
          <cell r="CL58">
            <v>0.17128682136500001</v>
          </cell>
          <cell r="CM58">
            <v>0.180821716785</v>
          </cell>
          <cell r="CN58">
            <v>0.19478875398600001</v>
          </cell>
          <cell r="CO58">
            <v>0.205713152885</v>
          </cell>
          <cell r="CP58">
            <v>0.17588812112800001</v>
          </cell>
          <cell r="CQ58">
            <v>0.18201285600700001</v>
          </cell>
          <cell r="CR58">
            <v>0.186364650726</v>
          </cell>
          <cell r="CS58">
            <v>0.172853887081</v>
          </cell>
          <cell r="CT58">
            <v>0.17852067947399999</v>
          </cell>
          <cell r="CU58">
            <v>0.14988410472899999</v>
          </cell>
          <cell r="CV58">
            <v>0.113130569458</v>
          </cell>
          <cell r="CW58">
            <v>0.141474962234</v>
          </cell>
          <cell r="CX58">
            <v>0.17837315797799999</v>
          </cell>
          <cell r="CY58">
            <v>0.20157164335300001</v>
          </cell>
          <cell r="CZ58">
            <v>0.171480715275</v>
          </cell>
          <cell r="DA58">
            <v>0.18451541662199999</v>
          </cell>
          <cell r="DB58">
            <v>0.15998327732100001</v>
          </cell>
          <cell r="DC58">
            <v>0.19590592384300001</v>
          </cell>
          <cell r="DD58">
            <v>0.187144458294</v>
          </cell>
          <cell r="DE58">
            <v>0.135050535202</v>
          </cell>
          <cell r="DF58">
            <v>0.16955363750499999</v>
          </cell>
          <cell r="DG58">
            <v>0.20136225223500001</v>
          </cell>
          <cell r="DH58">
            <v>0.123591840267</v>
          </cell>
          <cell r="DI58">
            <v>0.17012929916399999</v>
          </cell>
          <cell r="DJ58">
            <v>0.14217931032200001</v>
          </cell>
          <cell r="DK58">
            <v>0.124744057655</v>
          </cell>
          <cell r="DL58">
            <v>0.160589933395</v>
          </cell>
          <cell r="DM58">
            <v>0.15685278177299999</v>
          </cell>
          <cell r="DN58">
            <v>0.17911195755000001</v>
          </cell>
          <cell r="DO58">
            <v>0.126062393188</v>
          </cell>
          <cell r="DP58">
            <v>0.179731965065</v>
          </cell>
          <cell r="DQ58">
            <v>0.15012890100500001</v>
          </cell>
          <cell r="DR58">
            <v>0.16175013780600001</v>
          </cell>
          <cell r="DS58">
            <v>0.17096853256200001</v>
          </cell>
          <cell r="DT58">
            <v>0.18057245016099999</v>
          </cell>
          <cell r="DU58">
            <v>0.15123832225799999</v>
          </cell>
          <cell r="DV58">
            <v>0.15481549501399999</v>
          </cell>
          <cell r="DW58">
            <v>0.17330819368399999</v>
          </cell>
          <cell r="DX58">
            <v>0.18129718303699999</v>
          </cell>
          <cell r="DY58">
            <v>0.184834599495</v>
          </cell>
          <cell r="DZ58">
            <v>0.16822618246099999</v>
          </cell>
          <cell r="EA58">
            <v>0.187367558479</v>
          </cell>
          <cell r="EB58">
            <v>0.17872023582499999</v>
          </cell>
          <cell r="EC58">
            <v>0.16085934638999999</v>
          </cell>
          <cell r="ED58">
            <v>0.15051895379999999</v>
          </cell>
          <cell r="EE58">
            <v>0.15897470712699999</v>
          </cell>
          <cell r="EF58">
            <v>0.105734229088</v>
          </cell>
          <cell r="EG58">
            <v>0.130108356476</v>
          </cell>
          <cell r="EH58">
            <v>0.178029119968</v>
          </cell>
          <cell r="EI58">
            <v>0.17707616090799999</v>
          </cell>
          <cell r="EJ58">
            <v>0.145345330238</v>
          </cell>
          <cell r="EK58">
            <v>0.18596303463</v>
          </cell>
          <cell r="EL58">
            <v>0.169703304768</v>
          </cell>
          <cell r="EM58">
            <v>0.183994829655</v>
          </cell>
          <cell r="EN58">
            <v>0.18983286619199999</v>
          </cell>
          <cell r="EO58">
            <v>0.19289457798000001</v>
          </cell>
          <cell r="EP58">
            <v>0.14187133312200001</v>
          </cell>
          <cell r="EQ58">
            <v>0.12161660194399999</v>
          </cell>
          <cell r="ER58">
            <v>0.14174330234499999</v>
          </cell>
          <cell r="ES58">
            <v>0.13415145874000001</v>
          </cell>
          <cell r="ET58">
            <v>0.100253403187</v>
          </cell>
          <cell r="EU58">
            <v>9.7713530063599993E-2</v>
          </cell>
          <cell r="EV58">
            <v>0.100354015827</v>
          </cell>
          <cell r="EW58">
            <v>0.13912314176599999</v>
          </cell>
          <cell r="EX58">
            <v>0.169655561447</v>
          </cell>
          <cell r="EY58">
            <v>0.108340024948</v>
          </cell>
          <cell r="EZ58">
            <v>0.13200521469099999</v>
          </cell>
          <cell r="FA58">
            <v>0.18433266878099999</v>
          </cell>
          <cell r="FB58">
            <v>0.20604783296599999</v>
          </cell>
          <cell r="FC58">
            <v>0.18149358034099999</v>
          </cell>
          <cell r="FD58">
            <v>0.19397538900399999</v>
          </cell>
          <cell r="FE58">
            <v>0.17984801530799999</v>
          </cell>
          <cell r="FF58">
            <v>0.16409146785699999</v>
          </cell>
          <cell r="FG58">
            <v>0.13516032695800001</v>
          </cell>
          <cell r="FH58">
            <v>0.13440972566600001</v>
          </cell>
          <cell r="FI58">
            <v>9.9752962589299998E-2</v>
          </cell>
          <cell r="FJ58">
            <v>0.10686165094400001</v>
          </cell>
          <cell r="FK58">
            <v>0.123522222042</v>
          </cell>
          <cell r="FL58">
            <v>0.14872968196899999</v>
          </cell>
          <cell r="FM58">
            <v>0.110102176666</v>
          </cell>
          <cell r="FN58">
            <v>8.0401659011800006E-2</v>
          </cell>
          <cell r="FO58">
            <v>0.104880928993</v>
          </cell>
          <cell r="FP58">
            <v>0.131455302238</v>
          </cell>
          <cell r="FQ58">
            <v>0.156066477299</v>
          </cell>
          <cell r="FR58">
            <v>0.14273232221599999</v>
          </cell>
          <cell r="FS58">
            <v>0.131478905678</v>
          </cell>
          <cell r="FT58">
            <v>0.14626216888400001</v>
          </cell>
          <cell r="FU58">
            <v>0.17250108718900001</v>
          </cell>
          <cell r="FV58">
            <v>0.18208193779000001</v>
          </cell>
          <cell r="FW58">
            <v>0.19587272405600001</v>
          </cell>
          <cell r="FX58">
            <v>0.194230735302</v>
          </cell>
          <cell r="FY58">
            <v>0.196630597115</v>
          </cell>
          <cell r="FZ58">
            <v>0.19625556469</v>
          </cell>
          <cell r="GA58">
            <v>0.18746286630600001</v>
          </cell>
          <cell r="GB58">
            <v>0.18352609872799999</v>
          </cell>
          <cell r="GC58">
            <v>0.20391732454299999</v>
          </cell>
          <cell r="GD58">
            <v>0.191911756992</v>
          </cell>
          <cell r="GE58">
            <v>0.18392193317399999</v>
          </cell>
          <cell r="GF58">
            <v>0.15596717596099999</v>
          </cell>
          <cell r="GG58">
            <v>0.15388929843900001</v>
          </cell>
          <cell r="GH58">
            <v>0.18851310014700001</v>
          </cell>
          <cell r="GI58">
            <v>0.17571949958800001</v>
          </cell>
          <cell r="GJ58">
            <v>0.19015395641300001</v>
          </cell>
          <cell r="GK58">
            <v>0.17311561107599999</v>
          </cell>
          <cell r="GL58">
            <v>0.17448490858099999</v>
          </cell>
          <cell r="GM58">
            <v>0.173297047615</v>
          </cell>
          <cell r="GN58">
            <v>0.15729033947000001</v>
          </cell>
          <cell r="GO58">
            <v>0.119834899902</v>
          </cell>
          <cell r="GP58">
            <v>0.13440769910799999</v>
          </cell>
          <cell r="GQ58">
            <v>0.17329335212700001</v>
          </cell>
          <cell r="GR58">
            <v>0.17130583524699999</v>
          </cell>
          <cell r="GS58">
            <v>0.175333917141</v>
          </cell>
          <cell r="GT58">
            <v>0.184005856514</v>
          </cell>
          <cell r="GU58">
            <v>0.160397469997</v>
          </cell>
          <cell r="GV58">
            <v>0.15263324976000001</v>
          </cell>
          <cell r="GW58">
            <v>0.126259803772</v>
          </cell>
          <cell r="GX58">
            <v>9.5691263675699995E-2</v>
          </cell>
          <cell r="GY58">
            <v>0.147016525269</v>
          </cell>
          <cell r="GZ58">
            <v>0.16196656227100001</v>
          </cell>
          <cell r="HA58">
            <v>0.172500371933</v>
          </cell>
          <cell r="HB58">
            <v>0.17349272966400001</v>
          </cell>
          <cell r="HC58">
            <v>0.17238467931699999</v>
          </cell>
          <cell r="HD58">
            <v>0.16829723119699999</v>
          </cell>
          <cell r="HE58">
            <v>0.14707100391399999</v>
          </cell>
          <cell r="HF58">
            <v>0.17695730924600001</v>
          </cell>
          <cell r="HG58">
            <v>0.20275837183000001</v>
          </cell>
          <cell r="HH58">
            <v>0.15407264232599999</v>
          </cell>
          <cell r="HI58">
            <v>0.18731194734600001</v>
          </cell>
          <cell r="HJ58">
            <v>0.196702420712</v>
          </cell>
          <cell r="HK58">
            <v>0.17295271158200001</v>
          </cell>
          <cell r="HL58">
            <v>0.14395964145699999</v>
          </cell>
          <cell r="HM58">
            <v>0.14439368248000001</v>
          </cell>
          <cell r="HN58">
            <v>0.109797537327</v>
          </cell>
          <cell r="HO58">
            <v>0.12289607524899999</v>
          </cell>
          <cell r="HP58">
            <v>9.2444539070100001E-2</v>
          </cell>
          <cell r="HQ58">
            <v>0.108113467693</v>
          </cell>
          <cell r="HR58">
            <v>9.0852916240699993E-2</v>
          </cell>
          <cell r="HS58">
            <v>9.1775596141800003E-2</v>
          </cell>
          <cell r="HT58">
            <v>0.166087448597</v>
          </cell>
          <cell r="HU58">
            <v>0.16597402095800001</v>
          </cell>
          <cell r="HV58">
            <v>0.15885013341900001</v>
          </cell>
          <cell r="HW58">
            <v>0.13419085741</v>
          </cell>
          <cell r="HX58">
            <v>0.10837024450299999</v>
          </cell>
          <cell r="HY58">
            <v>9.9367439746900002E-2</v>
          </cell>
          <cell r="HZ58">
            <v>0.140492260456</v>
          </cell>
          <cell r="IA58">
            <v>0.16454380750700001</v>
          </cell>
          <cell r="IB58">
            <v>0.170977830887</v>
          </cell>
          <cell r="IC58">
            <v>0.178175747395</v>
          </cell>
          <cell r="ID58">
            <v>0.15369695424999999</v>
          </cell>
          <cell r="IE58">
            <v>0.14677923917800001</v>
          </cell>
          <cell r="IF58">
            <v>0.15561473369600001</v>
          </cell>
          <cell r="IG58">
            <v>0.16885358095200001</v>
          </cell>
          <cell r="IH58">
            <v>0.17824965715400001</v>
          </cell>
          <cell r="II58">
            <v>0.178483128548</v>
          </cell>
          <cell r="IJ58">
            <v>0.17675870657000001</v>
          </cell>
          <cell r="IK58">
            <v>0.19204151630399999</v>
          </cell>
          <cell r="IL58">
            <v>0.176792621613</v>
          </cell>
          <cell r="IM58">
            <v>0.177249312401</v>
          </cell>
          <cell r="IN58">
            <v>0.18151932954800001</v>
          </cell>
          <cell r="IO58">
            <v>0.16982203722</v>
          </cell>
          <cell r="IP58">
            <v>0.18111521005600001</v>
          </cell>
          <cell r="IQ58">
            <v>0.191690087318</v>
          </cell>
          <cell r="IR58">
            <v>0.162453174591</v>
          </cell>
          <cell r="IS58">
            <v>3.1074296683100001E-2</v>
          </cell>
          <cell r="IT58">
            <v>5.2278952598600004</v>
          </cell>
        </row>
        <row r="59">
          <cell r="A59" t="str">
            <v>SNP_CN_4408069_C134G_W45S_gid</v>
          </cell>
          <cell r="B59">
            <v>-0.12075340747799999</v>
          </cell>
          <cell r="C59">
            <v>-0.15375971794099999</v>
          </cell>
          <cell r="D59">
            <v>-0.14410090446500001</v>
          </cell>
          <cell r="E59">
            <v>-0.15388172864899999</v>
          </cell>
          <cell r="F59">
            <v>-0.153387069702</v>
          </cell>
          <cell r="G59">
            <v>-0.145203053951</v>
          </cell>
          <cell r="H59">
            <v>-0.20553967356700001</v>
          </cell>
          <cell r="I59">
            <v>-0.200921207666</v>
          </cell>
          <cell r="J59">
            <v>-0.148487508297</v>
          </cell>
          <cell r="K59">
            <v>-0.15285807847999999</v>
          </cell>
          <cell r="L59">
            <v>-0.14520394802100001</v>
          </cell>
          <cell r="M59">
            <v>-0.15402543544799999</v>
          </cell>
          <cell r="N59">
            <v>-0.20716208219500001</v>
          </cell>
          <cell r="O59">
            <v>-7.5129687786100005E-2</v>
          </cell>
          <cell r="P59">
            <v>-0.157864809036</v>
          </cell>
          <cell r="Q59">
            <v>-0.19580835103999999</v>
          </cell>
          <cell r="R59">
            <v>-0.20365068316500001</v>
          </cell>
          <cell r="S59">
            <v>-0.21274352073700001</v>
          </cell>
          <cell r="T59">
            <v>-8.4057033062000006E-2</v>
          </cell>
          <cell r="U59">
            <v>-0.12922030687300001</v>
          </cell>
          <cell r="V59">
            <v>-0.20130407810199999</v>
          </cell>
          <cell r="W59">
            <v>-0.19958448409999999</v>
          </cell>
          <cell r="X59">
            <v>-0.151179492474</v>
          </cell>
          <cell r="Y59">
            <v>-0.201392292976</v>
          </cell>
          <cell r="Z59">
            <v>-0.16572499275200001</v>
          </cell>
          <cell r="AA59">
            <v>-0.223721534014</v>
          </cell>
          <cell r="AB59">
            <v>-0.23768636584300001</v>
          </cell>
          <cell r="AC59">
            <v>-0.22712245583499999</v>
          </cell>
          <cell r="AD59">
            <v>-0.17327672243100001</v>
          </cell>
          <cell r="AE59">
            <v>-5.0725936889599997E-2</v>
          </cell>
          <cell r="AF59">
            <v>-0.198898822069</v>
          </cell>
          <cell r="AG59">
            <v>-0.19924798607800001</v>
          </cell>
          <cell r="AH59">
            <v>-0.23049050569499999</v>
          </cell>
          <cell r="AI59">
            <v>-0.11066758632699999</v>
          </cell>
          <cell r="AJ59">
            <v>-0.142461061478</v>
          </cell>
          <cell r="AK59">
            <v>-0.15559858083700001</v>
          </cell>
          <cell r="AL59">
            <v>-0.15959650278099999</v>
          </cell>
          <cell r="AM59">
            <v>-0.202171504498</v>
          </cell>
          <cell r="AN59">
            <v>-0.17170417308800001</v>
          </cell>
          <cell r="AO59">
            <v>-0.20067647099499999</v>
          </cell>
          <cell r="AP59">
            <v>-0.17232546210300001</v>
          </cell>
          <cell r="AQ59">
            <v>-0.167460441589</v>
          </cell>
          <cell r="AR59">
            <v>-0.22312894463499999</v>
          </cell>
          <cell r="AS59">
            <v>-0.22747790813400001</v>
          </cell>
          <cell r="AT59">
            <v>-0.166918635368</v>
          </cell>
          <cell r="AU59">
            <v>-0.16950196027799999</v>
          </cell>
          <cell r="AV59">
            <v>-0.214289993048</v>
          </cell>
          <cell r="AW59">
            <v>-0.186335265636</v>
          </cell>
          <cell r="AX59">
            <v>-0.199333578348</v>
          </cell>
          <cell r="AY59">
            <v>-0.21986088156700001</v>
          </cell>
          <cell r="AZ59">
            <v>-0.18793308734899999</v>
          </cell>
          <cell r="BA59">
            <v>-0.21576225757600001</v>
          </cell>
          <cell r="BB59">
            <v>-0.20684146881099999</v>
          </cell>
          <cell r="BC59">
            <v>-0.19587898254399999</v>
          </cell>
          <cell r="BD59">
            <v>-0.17955017089799999</v>
          </cell>
          <cell r="BE59">
            <v>-0.19515192508699999</v>
          </cell>
          <cell r="BF59">
            <v>-0.210750877857</v>
          </cell>
          <cell r="BG59">
            <v>-0.14675337076200001</v>
          </cell>
          <cell r="BH59">
            <v>-6.6681444644900001E-2</v>
          </cell>
          <cell r="BI59">
            <v>-3.7274599075300001E-2</v>
          </cell>
          <cell r="BJ59">
            <v>-2.1067082881899998E-2</v>
          </cell>
          <cell r="BK59">
            <v>-0.14008247852299999</v>
          </cell>
          <cell r="BL59">
            <v>-0.21072271466299999</v>
          </cell>
          <cell r="BM59">
            <v>-0.117712557316</v>
          </cell>
          <cell r="BN59">
            <v>-0.16711753606800001</v>
          </cell>
          <cell r="BO59">
            <v>-0.205741941929</v>
          </cell>
          <cell r="BP59">
            <v>-0.21264064312</v>
          </cell>
          <cell r="BQ59">
            <v>-0.20988005399699999</v>
          </cell>
          <cell r="BR59">
            <v>-0.17108017206199999</v>
          </cell>
          <cell r="BS59">
            <v>-0.19935423135800001</v>
          </cell>
          <cell r="BT59">
            <v>-0.20922136306799999</v>
          </cell>
          <cell r="BU59">
            <v>-0.12631922960299999</v>
          </cell>
          <cell r="BV59">
            <v>-6.1002910137200002E-2</v>
          </cell>
          <cell r="BW59">
            <v>-0.163000404835</v>
          </cell>
          <cell r="BX59">
            <v>-0.15769076347399999</v>
          </cell>
          <cell r="BY59">
            <v>-0.182556271553</v>
          </cell>
          <cell r="BZ59">
            <v>-0.16681575775099999</v>
          </cell>
          <cell r="CA59">
            <v>-0.203338116407</v>
          </cell>
          <cell r="CB59">
            <v>-0.214484602213</v>
          </cell>
          <cell r="CC59">
            <v>-0.218029439449</v>
          </cell>
          <cell r="CD59">
            <v>-0.17112451791800001</v>
          </cell>
          <cell r="CE59">
            <v>-0.21167162060700001</v>
          </cell>
          <cell r="CF59">
            <v>-0.174555182457</v>
          </cell>
          <cell r="CG59">
            <v>-0.16601830720899999</v>
          </cell>
          <cell r="CH59">
            <v>-0.15222311019900001</v>
          </cell>
          <cell r="CI59">
            <v>-0.16176331043200001</v>
          </cell>
          <cell r="CJ59">
            <v>-0.14374548196799999</v>
          </cell>
          <cell r="CK59">
            <v>-0.200277924538</v>
          </cell>
          <cell r="CL59">
            <v>-0.11641561985</v>
          </cell>
          <cell r="CM59">
            <v>-0.18118536472300001</v>
          </cell>
          <cell r="CN59">
            <v>-0.21119150519400001</v>
          </cell>
          <cell r="CO59">
            <v>-0.170738279819</v>
          </cell>
          <cell r="CP59">
            <v>-0.19724768400199999</v>
          </cell>
          <cell r="CQ59">
            <v>-0.208748221397</v>
          </cell>
          <cell r="CR59">
            <v>-0.20768803358099999</v>
          </cell>
          <cell r="CS59">
            <v>-0.21531406045000001</v>
          </cell>
          <cell r="CT59">
            <v>-0.211728990078</v>
          </cell>
          <cell r="CU59">
            <v>-0.17615544795999999</v>
          </cell>
          <cell r="CV59">
            <v>-0.21422791481</v>
          </cell>
          <cell r="CW59">
            <v>-0.21975180506700001</v>
          </cell>
          <cell r="CX59">
            <v>-0.21370857954</v>
          </cell>
          <cell r="CY59">
            <v>-0.19051939248999999</v>
          </cell>
          <cell r="CZ59">
            <v>-0.17768478393600001</v>
          </cell>
          <cell r="DA59">
            <v>-0.10100281238599999</v>
          </cell>
          <cell r="DB59">
            <v>-0.1852247715</v>
          </cell>
          <cell r="DC59">
            <v>-0.20323258638399999</v>
          </cell>
          <cell r="DD59">
            <v>-0.20257022976899999</v>
          </cell>
          <cell r="DE59">
            <v>-0.17718082666400001</v>
          </cell>
          <cell r="DF59">
            <v>-0.16612386703500001</v>
          </cell>
          <cell r="DG59">
            <v>-0.22053122520400001</v>
          </cell>
          <cell r="DH59">
            <v>-0.167957365513</v>
          </cell>
          <cell r="DI59">
            <v>-0.16717684268999999</v>
          </cell>
          <cell r="DJ59">
            <v>-0.165183067322</v>
          </cell>
          <cell r="DK59">
            <v>-0.187595635653</v>
          </cell>
          <cell r="DL59">
            <v>-0.210802942514</v>
          </cell>
          <cell r="DM59">
            <v>-0.19933778047600001</v>
          </cell>
          <cell r="DN59">
            <v>-0.20696854591399999</v>
          </cell>
          <cell r="DO59">
            <v>-0.176830112934</v>
          </cell>
          <cell r="DP59">
            <v>-0.20259764790500001</v>
          </cell>
          <cell r="DQ59">
            <v>-0.17773041129100001</v>
          </cell>
          <cell r="DR59">
            <v>-0.16617548465699999</v>
          </cell>
          <cell r="DS59">
            <v>-0.16063356399500001</v>
          </cell>
          <cell r="DT59">
            <v>-0.16074401140200001</v>
          </cell>
          <cell r="DU59">
            <v>-0.161019563675</v>
          </cell>
          <cell r="DV59">
            <v>-0.16237050294899999</v>
          </cell>
          <cell r="DW59">
            <v>-0.202869474888</v>
          </cell>
          <cell r="DX59">
            <v>-0.22030177712400001</v>
          </cell>
          <cell r="DY59">
            <v>-0.22091016173399999</v>
          </cell>
          <cell r="DZ59">
            <v>-0.21411874890300001</v>
          </cell>
          <cell r="EA59">
            <v>-0.221283257008</v>
          </cell>
          <cell r="EB59">
            <v>-0.179349660873</v>
          </cell>
          <cell r="EC59">
            <v>-0.16181409359000001</v>
          </cell>
          <cell r="ED59">
            <v>-0.18359887599899999</v>
          </cell>
          <cell r="EE59">
            <v>-0.135880529881</v>
          </cell>
          <cell r="EF59">
            <v>-0.15210318565399999</v>
          </cell>
          <cell r="EG59">
            <v>-0.153527975082</v>
          </cell>
          <cell r="EH59">
            <v>-0.114108562469</v>
          </cell>
          <cell r="EI59">
            <v>-0.16432076692600001</v>
          </cell>
          <cell r="EJ59">
            <v>-0.200753360987</v>
          </cell>
          <cell r="EK59">
            <v>-8.4183454513499997E-2</v>
          </cell>
          <cell r="EL59">
            <v>-0.14328622818</v>
          </cell>
          <cell r="EM59">
            <v>-0.19901204109199999</v>
          </cell>
          <cell r="EN59">
            <v>-0.17297673225400001</v>
          </cell>
          <cell r="EO59">
            <v>-0.189552783966</v>
          </cell>
          <cell r="EP59">
            <v>-0.21449694037399999</v>
          </cell>
          <cell r="EQ59">
            <v>-0.216525018215</v>
          </cell>
          <cell r="ER59">
            <v>-0.208983868361</v>
          </cell>
          <cell r="ES59">
            <v>-0.19747924804700001</v>
          </cell>
          <cell r="ET59">
            <v>-0.202713787556</v>
          </cell>
          <cell r="EU59">
            <v>-0.181334197521</v>
          </cell>
          <cell r="EV59">
            <v>-0.17910867929499999</v>
          </cell>
          <cell r="EW59">
            <v>-0.201880156994</v>
          </cell>
          <cell r="EX59">
            <v>-0.20475709438299999</v>
          </cell>
          <cell r="EY59">
            <v>-0.17073187232000001</v>
          </cell>
          <cell r="EZ59">
            <v>-0.15965056419400001</v>
          </cell>
          <cell r="FA59">
            <v>-0.16488319635400001</v>
          </cell>
          <cell r="FB59">
            <v>-0.20088458061200001</v>
          </cell>
          <cell r="FC59">
            <v>-0.180816352367</v>
          </cell>
          <cell r="FD59">
            <v>-0.19447338581099999</v>
          </cell>
          <cell r="FE59">
            <v>-0.18756037950500001</v>
          </cell>
          <cell r="FF59">
            <v>-0.182620406151</v>
          </cell>
          <cell r="FG59">
            <v>-0.17197579145399999</v>
          </cell>
          <cell r="FH59">
            <v>-0.16969472169899999</v>
          </cell>
          <cell r="FI59">
            <v>-0.107877314091</v>
          </cell>
          <cell r="FJ59">
            <v>-0.182858705521</v>
          </cell>
          <cell r="FK59">
            <v>-0.18936812877699999</v>
          </cell>
          <cell r="FL59">
            <v>-0.18875032663300001</v>
          </cell>
          <cell r="FM59">
            <v>-0.20011401176499999</v>
          </cell>
          <cell r="FN59">
            <v>-0.131276130676</v>
          </cell>
          <cell r="FO59">
            <v>-0.13433343172100001</v>
          </cell>
          <cell r="FP59">
            <v>-0.17558360099799999</v>
          </cell>
          <cell r="FQ59">
            <v>-0.16951256990399999</v>
          </cell>
          <cell r="FR59">
            <v>-0.16912758350400001</v>
          </cell>
          <cell r="FS59">
            <v>-0.191191613674</v>
          </cell>
          <cell r="FT59">
            <v>-0.15670162439300001</v>
          </cell>
          <cell r="FU59">
            <v>-0.195876479149</v>
          </cell>
          <cell r="FV59">
            <v>-0.103795826435</v>
          </cell>
          <cell r="FW59">
            <v>-0.12258678674700001</v>
          </cell>
          <cell r="FX59">
            <v>-0.195267647505</v>
          </cell>
          <cell r="FY59">
            <v>-0.17631775140799999</v>
          </cell>
          <cell r="FZ59">
            <v>-0.16435599327100001</v>
          </cell>
          <cell r="GA59">
            <v>-0.19146835804000001</v>
          </cell>
          <cell r="GB59">
            <v>-0.20973524451299999</v>
          </cell>
          <cell r="GC59">
            <v>-0.21143001317999999</v>
          </cell>
          <cell r="GD59">
            <v>-0.21290534734700001</v>
          </cell>
          <cell r="GE59">
            <v>-0.18897104263299999</v>
          </cell>
          <cell r="GF59">
            <v>-0.213650494814</v>
          </cell>
          <cell r="GG59">
            <v>-0.20923626422899999</v>
          </cell>
          <cell r="GH59">
            <v>-0.17953845858600001</v>
          </cell>
          <cell r="GI59">
            <v>-0.16159194707899999</v>
          </cell>
          <cell r="GJ59">
            <v>-0.192606896162</v>
          </cell>
          <cell r="GK59">
            <v>-0.194235920906</v>
          </cell>
          <cell r="GL59">
            <v>-0.19488868117300001</v>
          </cell>
          <cell r="GM59">
            <v>-0.20352479815499999</v>
          </cell>
          <cell r="GN59">
            <v>-0.14339661598199999</v>
          </cell>
          <cell r="GO59">
            <v>-0.21249228715900001</v>
          </cell>
          <cell r="GP59">
            <v>-0.21416401863100001</v>
          </cell>
          <cell r="GQ59">
            <v>-0.193571120501</v>
          </cell>
          <cell r="GR59">
            <v>-0.20043271779999999</v>
          </cell>
          <cell r="GS59">
            <v>-0.155996024609</v>
          </cell>
          <cell r="GT59">
            <v>-0.160728514194</v>
          </cell>
          <cell r="GU59">
            <v>-0.10527151823</v>
          </cell>
          <cell r="GV59">
            <v>-0.121743023396</v>
          </cell>
          <cell r="GW59">
            <v>-0.19471374154099999</v>
          </cell>
          <cell r="GX59">
            <v>-0.210971951485</v>
          </cell>
          <cell r="GY59">
            <v>-0.14297813177099999</v>
          </cell>
          <cell r="GZ59">
            <v>-0.11933910846699999</v>
          </cell>
          <cell r="HA59">
            <v>-0.15099793672600001</v>
          </cell>
          <cell r="HB59">
            <v>-0.188334286213</v>
          </cell>
          <cell r="HC59">
            <v>-0.17156851291700001</v>
          </cell>
          <cell r="HD59">
            <v>-0.18239569663999999</v>
          </cell>
          <cell r="HE59">
            <v>-0.198435246944</v>
          </cell>
          <cell r="HF59">
            <v>-0.19745481014300001</v>
          </cell>
          <cell r="HG59">
            <v>-0.173822104931</v>
          </cell>
          <cell r="HH59">
            <v>-0.15493124723400001</v>
          </cell>
          <cell r="HI59">
            <v>-0.15850830078100001</v>
          </cell>
          <cell r="HJ59">
            <v>-0.15873283147799999</v>
          </cell>
          <cell r="HK59">
            <v>-0.194343328476</v>
          </cell>
          <cell r="HL59">
            <v>-0.20818427205100001</v>
          </cell>
          <cell r="HM59">
            <v>-0.21018797159200001</v>
          </cell>
          <cell r="HN59">
            <v>-0.21145477891</v>
          </cell>
          <cell r="HO59">
            <v>-0.20268890261700001</v>
          </cell>
          <cell r="HP59">
            <v>-0.20998844504399999</v>
          </cell>
          <cell r="HQ59">
            <v>-0.16538250446300001</v>
          </cell>
          <cell r="HR59">
            <v>-0.16228449344599999</v>
          </cell>
          <cell r="HS59">
            <v>-0.165868699551</v>
          </cell>
          <cell r="HT59">
            <v>-0.16188836097699999</v>
          </cell>
          <cell r="HU59">
            <v>-0.161761581898</v>
          </cell>
          <cell r="HV59">
            <v>-0.16065919399299999</v>
          </cell>
          <cell r="HW59">
            <v>-0.15397262573199999</v>
          </cell>
          <cell r="HX59">
            <v>-0.15745127201100001</v>
          </cell>
          <cell r="HY59">
            <v>-0.15492826700199999</v>
          </cell>
          <cell r="HZ59">
            <v>-0.19241634011299999</v>
          </cell>
          <cell r="IA59">
            <v>-0.18678224086799999</v>
          </cell>
          <cell r="IB59">
            <v>-0.18776842951799999</v>
          </cell>
          <cell r="IC59">
            <v>-0.17381644249</v>
          </cell>
          <cell r="ID59">
            <v>-0.17109209299100001</v>
          </cell>
          <cell r="IE59">
            <v>-0.171134769917</v>
          </cell>
          <cell r="IF59">
            <v>-0.135053753853</v>
          </cell>
          <cell r="IG59">
            <v>-0.18844097852700001</v>
          </cell>
          <cell r="IH59">
            <v>-0.18269217014299999</v>
          </cell>
          <cell r="II59">
            <v>-0.21382832527199999</v>
          </cell>
          <cell r="IJ59">
            <v>-0.18874067068100001</v>
          </cell>
          <cell r="IK59">
            <v>-0.192672878504</v>
          </cell>
          <cell r="IL59">
            <v>-0.18180853128400001</v>
          </cell>
          <cell r="IM59">
            <v>-0.18865597248099999</v>
          </cell>
          <cell r="IN59">
            <v>-0.188539624214</v>
          </cell>
          <cell r="IO59">
            <v>-0.17415326833700001</v>
          </cell>
          <cell r="IP59">
            <v>-0.177836239338</v>
          </cell>
          <cell r="IQ59">
            <v>-0.17545258998900001</v>
          </cell>
          <cell r="IR59">
            <v>-0.17681145668000001</v>
          </cell>
          <cell r="IS59">
            <v>3.4909520298199999E-2</v>
          </cell>
          <cell r="IT59">
            <v>-5.0648493766799998</v>
          </cell>
        </row>
        <row r="60">
          <cell r="A60" t="str">
            <v>INS_CI_4407803_i400CCG_134_gid</v>
          </cell>
          <cell r="B60">
            <v>-0.24564149975800001</v>
          </cell>
          <cell r="C60">
            <v>-0.109662592411</v>
          </cell>
          <cell r="D60">
            <v>-0.18691670894599999</v>
          </cell>
          <cell r="E60">
            <v>-0.20708459615700001</v>
          </cell>
          <cell r="F60">
            <v>-0.14327090978599999</v>
          </cell>
          <cell r="G60">
            <v>-0.123271405697</v>
          </cell>
          <cell r="H60">
            <v>-0.18580198287999999</v>
          </cell>
          <cell r="I60">
            <v>-0.22178009152399999</v>
          </cell>
          <cell r="J60">
            <v>-0.26279422640799999</v>
          </cell>
          <cell r="K60">
            <v>-0.16176933050200001</v>
          </cell>
          <cell r="L60">
            <v>-0.18057364225399999</v>
          </cell>
          <cell r="M60">
            <v>-0.20923003554299999</v>
          </cell>
          <cell r="N60">
            <v>-0.18802452087400001</v>
          </cell>
          <cell r="O60">
            <v>-0.23385408520699999</v>
          </cell>
          <cell r="P60">
            <v>-0.17294940352400001</v>
          </cell>
          <cell r="Q60">
            <v>-0.154161632061</v>
          </cell>
          <cell r="R60">
            <v>-0.13756895065300001</v>
          </cell>
          <cell r="S60">
            <v>-0.11954075098</v>
          </cell>
          <cell r="T60">
            <v>-0.188470840454</v>
          </cell>
          <cell r="U60">
            <v>-0.21629735827400001</v>
          </cell>
          <cell r="V60">
            <v>-0.199925661087</v>
          </cell>
          <cell r="W60">
            <v>-0.13429391384100001</v>
          </cell>
          <cell r="X60">
            <v>-0.103026926517</v>
          </cell>
          <cell r="Y60">
            <v>-0.13374739885299999</v>
          </cell>
          <cell r="Z60">
            <v>-0.19982212781899999</v>
          </cell>
          <cell r="AA60">
            <v>-0.21010565757800001</v>
          </cell>
          <cell r="AB60">
            <v>-0.19199916720400001</v>
          </cell>
          <cell r="AC60">
            <v>-0.16737180948300001</v>
          </cell>
          <cell r="AD60">
            <v>-0.16520065069199999</v>
          </cell>
          <cell r="AE60">
            <v>-9.9229216575599993E-2</v>
          </cell>
          <cell r="AF60">
            <v>-4.40897345543E-2</v>
          </cell>
          <cell r="AG60">
            <v>-0.13659048080399999</v>
          </cell>
          <cell r="AH60">
            <v>-0.230967640877</v>
          </cell>
          <cell r="AI60">
            <v>-0.25647985935200002</v>
          </cell>
          <cell r="AJ60">
            <v>-0.179051399231</v>
          </cell>
          <cell r="AK60">
            <v>-0.16841530799900001</v>
          </cell>
          <cell r="AL60">
            <v>-0.153645992279</v>
          </cell>
          <cell r="AM60">
            <v>-0.16080301999999999</v>
          </cell>
          <cell r="AN60">
            <v>-0.20422655344000001</v>
          </cell>
          <cell r="AO60">
            <v>-0.18229448795299999</v>
          </cell>
          <cell r="AP60">
            <v>-0.118283987045</v>
          </cell>
          <cell r="AQ60">
            <v>-0.17130637168900001</v>
          </cell>
          <cell r="AR60">
            <v>-0.249951422215</v>
          </cell>
          <cell r="AS60">
            <v>-0.164271235466</v>
          </cell>
          <cell r="AT60">
            <v>-0.19740706682199999</v>
          </cell>
          <cell r="AU60">
            <v>-0.198354870081</v>
          </cell>
          <cell r="AV60">
            <v>-0.10576009750400001</v>
          </cell>
          <cell r="AW60">
            <v>-0.148195385933</v>
          </cell>
          <cell r="AX60">
            <v>-0.19819959998100001</v>
          </cell>
          <cell r="AY60">
            <v>-0.25428655743599998</v>
          </cell>
          <cell r="AZ60">
            <v>-0.22911390662200001</v>
          </cell>
          <cell r="BA60">
            <v>-0.214140713215</v>
          </cell>
          <cell r="BB60">
            <v>-0.21001634001700001</v>
          </cell>
          <cell r="BC60">
            <v>-0.19616830349</v>
          </cell>
          <cell r="BD60">
            <v>-0.19228446483600001</v>
          </cell>
          <cell r="BE60">
            <v>-0.19222855567899999</v>
          </cell>
          <cell r="BF60">
            <v>-0.203948318958</v>
          </cell>
          <cell r="BG60">
            <v>-0.145546734333</v>
          </cell>
          <cell r="BH60">
            <v>-0.18587666750000001</v>
          </cell>
          <cell r="BI60">
            <v>-0.10134100913999999</v>
          </cell>
          <cell r="BJ60">
            <v>-0.14220058918</v>
          </cell>
          <cell r="BK60">
            <v>-0.242979377508</v>
          </cell>
          <cell r="BL60">
            <v>-0.25983661413199999</v>
          </cell>
          <cell r="BM60">
            <v>-0.219469487667</v>
          </cell>
          <cell r="BN60">
            <v>-0.233383864164</v>
          </cell>
          <cell r="BO60">
            <v>-0.19370079040499999</v>
          </cell>
          <cell r="BP60">
            <v>-0.167560458183</v>
          </cell>
          <cell r="BQ60">
            <v>-0.125140309334</v>
          </cell>
          <cell r="BR60">
            <v>-0.122109293938</v>
          </cell>
          <cell r="BS60">
            <v>-0.18105030059800001</v>
          </cell>
          <cell r="BT60">
            <v>-0.22391852736500001</v>
          </cell>
          <cell r="BU60">
            <v>-0.20788300037400001</v>
          </cell>
          <cell r="BV60">
            <v>-0.24093237519300001</v>
          </cell>
          <cell r="BW60">
            <v>-0.21622470021199999</v>
          </cell>
          <cell r="BX60">
            <v>-0.21198213100400001</v>
          </cell>
          <cell r="BY60">
            <v>-0.23575222492199999</v>
          </cell>
          <cell r="BZ60">
            <v>-0.21906879544300001</v>
          </cell>
          <cell r="CA60">
            <v>-0.227543532848</v>
          </cell>
          <cell r="CB60">
            <v>-0.23961135745000001</v>
          </cell>
          <cell r="CC60">
            <v>-0.25168663263300001</v>
          </cell>
          <cell r="CD60">
            <v>-0.24787130951899999</v>
          </cell>
          <cell r="CE60">
            <v>-0.222555547953</v>
          </cell>
          <cell r="CF60">
            <v>-0.20692774653400001</v>
          </cell>
          <cell r="CG60">
            <v>-0.19842144846900001</v>
          </cell>
          <cell r="CH60">
            <v>-0.22550812363600001</v>
          </cell>
          <cell r="CI60">
            <v>-0.22548151016199999</v>
          </cell>
          <cell r="CJ60">
            <v>-0.21132686734200001</v>
          </cell>
          <cell r="CK60">
            <v>-0.18187296390499999</v>
          </cell>
          <cell r="CL60">
            <v>-0.11294186115300001</v>
          </cell>
          <cell r="CM60">
            <v>-7.8458249568900004E-2</v>
          </cell>
          <cell r="CN60">
            <v>-0.20590692758599999</v>
          </cell>
          <cell r="CO60">
            <v>-0.230540752411</v>
          </cell>
          <cell r="CP60">
            <v>-0.246929109097</v>
          </cell>
          <cell r="CQ60">
            <v>-0.25492325425099999</v>
          </cell>
          <cell r="CR60">
            <v>-0.24986732006099999</v>
          </cell>
          <cell r="CS60">
            <v>-0.24975457787499999</v>
          </cell>
          <cell r="CT60">
            <v>-0.241142421961</v>
          </cell>
          <cell r="CU60">
            <v>-0.13945144414899999</v>
          </cell>
          <cell r="CV60">
            <v>-0.19380468130100001</v>
          </cell>
          <cell r="CW60">
            <v>-0.190642476082</v>
          </cell>
          <cell r="CX60">
            <v>-0.214130103588</v>
          </cell>
          <cell r="CY60">
            <v>-0.23993685841599999</v>
          </cell>
          <cell r="CZ60">
            <v>-0.26133826375000002</v>
          </cell>
          <cell r="DA60">
            <v>-0.15763580799099999</v>
          </cell>
          <cell r="DB60">
            <v>-0.19071716070200001</v>
          </cell>
          <cell r="DC60">
            <v>-0.231817215681</v>
          </cell>
          <cell r="DD60">
            <v>-0.215092360973</v>
          </cell>
          <cell r="DE60">
            <v>-0.188703477383</v>
          </cell>
          <cell r="DF60">
            <v>-0.17471122741699999</v>
          </cell>
          <cell r="DG60">
            <v>-8.5261046886400002E-2</v>
          </cell>
          <cell r="DH60">
            <v>-0.25127485394499999</v>
          </cell>
          <cell r="DI60">
            <v>-0.227463066578</v>
          </cell>
          <cell r="DJ60">
            <v>-0.23589450120899999</v>
          </cell>
          <cell r="DK60">
            <v>-0.24179133772899999</v>
          </cell>
          <cell r="DL60">
            <v>-0.17844599485400001</v>
          </cell>
          <cell r="DM60">
            <v>-0.21591919660600001</v>
          </cell>
          <cell r="DN60">
            <v>-0.19907480478299999</v>
          </cell>
          <cell r="DO60">
            <v>-0.16458940506</v>
          </cell>
          <cell r="DP60">
            <v>-0.14513623714400001</v>
          </cell>
          <cell r="DQ60">
            <v>-0.205128908157</v>
          </cell>
          <cell r="DR60">
            <v>-0.18864876031899999</v>
          </cell>
          <cell r="DS60">
            <v>-0.20214235782600001</v>
          </cell>
          <cell r="DT60">
            <v>-0.216826349497</v>
          </cell>
          <cell r="DU60">
            <v>-0.19241771101999999</v>
          </cell>
          <cell r="DV60">
            <v>-0.16633951663999999</v>
          </cell>
          <cell r="DW60">
            <v>-0.16509956121399999</v>
          </cell>
          <cell r="DX60">
            <v>-0.20661529898600001</v>
          </cell>
          <cell r="DY60">
            <v>-0.220789939165</v>
          </cell>
          <cell r="DZ60">
            <v>-0.20253169536599999</v>
          </cell>
          <cell r="EA60">
            <v>-0.197392523289</v>
          </cell>
          <cell r="EB60">
            <v>-0.115308642387</v>
          </cell>
          <cell r="EC60">
            <v>-0.20444577932399999</v>
          </cell>
          <cell r="ED60">
            <v>-0.222305566072</v>
          </cell>
          <cell r="EE60">
            <v>-0.16985040903099999</v>
          </cell>
          <cell r="EF60">
            <v>-0.18400830030400001</v>
          </cell>
          <cell r="EG60">
            <v>-0.186263442039</v>
          </cell>
          <cell r="EH60">
            <v>-0.18846276402500001</v>
          </cell>
          <cell r="EI60">
            <v>-0.15182203054400001</v>
          </cell>
          <cell r="EJ60">
            <v>-0.19245904684099999</v>
          </cell>
          <cell r="EK60">
            <v>-0.160458087921</v>
          </cell>
          <cell r="EL60">
            <v>-0.160860836506</v>
          </cell>
          <cell r="EM60">
            <v>-0.16882264614100001</v>
          </cell>
          <cell r="EN60">
            <v>-0.13811618089700001</v>
          </cell>
          <cell r="EO60">
            <v>-0.128449320793</v>
          </cell>
          <cell r="EP60">
            <v>-0.108979105949</v>
          </cell>
          <cell r="EQ60">
            <v>-0.141431868076</v>
          </cell>
          <cell r="ER60">
            <v>-0.147320628166</v>
          </cell>
          <cell r="ES60">
            <v>-0.14406013488800001</v>
          </cell>
          <cell r="ET60">
            <v>-0.18065476417500001</v>
          </cell>
          <cell r="EU60">
            <v>-0.18442010879500001</v>
          </cell>
          <cell r="EV60">
            <v>-0.178444623947</v>
          </cell>
          <cell r="EW60">
            <v>-0.170025885105</v>
          </cell>
          <cell r="EX60">
            <v>-0.18498387932800001</v>
          </cell>
          <cell r="EY60">
            <v>-0.166353851557</v>
          </cell>
          <cell r="EZ60">
            <v>-0.12536466121699999</v>
          </cell>
          <cell r="FA60">
            <v>-0.177507281303</v>
          </cell>
          <cell r="FB60">
            <v>-0.174874663353</v>
          </cell>
          <cell r="FC60">
            <v>-0.20872151851699999</v>
          </cell>
          <cell r="FD60">
            <v>-0.22158652543999999</v>
          </cell>
          <cell r="FE60">
            <v>-0.21667611599</v>
          </cell>
          <cell r="FF60">
            <v>-0.192292809486</v>
          </cell>
          <cell r="FG60">
            <v>-0.22840228676800001</v>
          </cell>
          <cell r="FH60">
            <v>-0.207106560469</v>
          </cell>
          <cell r="FI60">
            <v>-0.22459465265299999</v>
          </cell>
          <cell r="FJ60">
            <v>-0.14308905601499999</v>
          </cell>
          <cell r="FK60">
            <v>-0.188273012638</v>
          </cell>
          <cell r="FL60">
            <v>-0.18860077857999999</v>
          </cell>
          <cell r="FM60">
            <v>-0.21040314435999999</v>
          </cell>
          <cell r="FN60">
            <v>-0.14348965883299999</v>
          </cell>
          <cell r="FO60">
            <v>-0.14573723077799999</v>
          </cell>
          <cell r="FP60">
            <v>-0.179224133492</v>
          </cell>
          <cell r="FQ60">
            <v>-0.17422020435300001</v>
          </cell>
          <cell r="FR60">
            <v>-0.164299845695</v>
          </cell>
          <cell r="FS60">
            <v>-0.18203818798099999</v>
          </cell>
          <cell r="FT60">
            <v>-0.16859185695600001</v>
          </cell>
          <cell r="FU60">
            <v>-0.20153430104299999</v>
          </cell>
          <cell r="FV60">
            <v>-0.242578089237</v>
          </cell>
          <cell r="FW60">
            <v>-0.232459425926</v>
          </cell>
          <cell r="FX60">
            <v>-0.233622044325</v>
          </cell>
          <cell r="FY60">
            <v>-0.215378075838</v>
          </cell>
          <cell r="FZ60">
            <v>-0.23517879843699999</v>
          </cell>
          <cell r="GA60">
            <v>-0.17385607957800001</v>
          </cell>
          <cell r="GB60">
            <v>-0.25081101059900002</v>
          </cell>
          <cell r="GC60">
            <v>-0.26022961735700001</v>
          </cell>
          <cell r="GD60">
            <v>-0.19597637653399999</v>
          </cell>
          <cell r="GE60">
            <v>-0.23551145196000001</v>
          </cell>
          <cell r="GF60">
            <v>-0.195797294378</v>
          </cell>
          <cell r="GG60">
            <v>-0.19335174560500001</v>
          </cell>
          <cell r="GH60">
            <v>-0.16956663131700001</v>
          </cell>
          <cell r="GI60">
            <v>-0.19920432567599999</v>
          </cell>
          <cell r="GJ60">
            <v>-0.22272258997</v>
          </cell>
          <cell r="GK60">
            <v>-0.221858352423</v>
          </cell>
          <cell r="GL60">
            <v>-0.221876055002</v>
          </cell>
          <cell r="GM60">
            <v>-0.18040817976000001</v>
          </cell>
          <cell r="GN60">
            <v>-0.175040364265</v>
          </cell>
          <cell r="GO60">
            <v>-0.192256987095</v>
          </cell>
          <cell r="GP60">
            <v>-0.17867344617799999</v>
          </cell>
          <cell r="GQ60">
            <v>-0.16659450531</v>
          </cell>
          <cell r="GR60">
            <v>-0.181299746037</v>
          </cell>
          <cell r="GS60">
            <v>-0.19802552461600001</v>
          </cell>
          <cell r="GT60">
            <v>-0.185985743999</v>
          </cell>
          <cell r="GU60">
            <v>-0.23165509104699999</v>
          </cell>
          <cell r="GV60">
            <v>-0.20148834586100001</v>
          </cell>
          <cell r="GW60">
            <v>-0.22108793258699999</v>
          </cell>
          <cell r="GX60">
            <v>-0.21043914556500001</v>
          </cell>
          <cell r="GY60">
            <v>-0.188243925571</v>
          </cell>
          <cell r="GZ60">
            <v>-0.18232446909</v>
          </cell>
          <cell r="HA60">
            <v>-0.198225945234</v>
          </cell>
          <cell r="HB60">
            <v>-0.206224471331</v>
          </cell>
          <cell r="HC60">
            <v>-0.176351070404</v>
          </cell>
          <cell r="HD60">
            <v>-0.17896962165800001</v>
          </cell>
          <cell r="HE60">
            <v>-0.20029586553600001</v>
          </cell>
          <cell r="HF60">
            <v>-0.20745584368700001</v>
          </cell>
          <cell r="HG60">
            <v>-0.24194985628099999</v>
          </cell>
          <cell r="HH60">
            <v>-0.235467851162</v>
          </cell>
          <cell r="HI60">
            <v>-0.25620326399799997</v>
          </cell>
          <cell r="HJ60">
            <v>-0.22259345650699999</v>
          </cell>
          <cell r="HK60">
            <v>-0.213023751974</v>
          </cell>
          <cell r="HL60">
            <v>-0.12190604209899999</v>
          </cell>
          <cell r="HM60">
            <v>-0.142869949341</v>
          </cell>
          <cell r="HN60">
            <v>-0.20028886199000001</v>
          </cell>
          <cell r="HO60">
            <v>-0.202319800854</v>
          </cell>
          <cell r="HP60">
            <v>-0.19605249166499999</v>
          </cell>
          <cell r="HQ60">
            <v>-0.20548596978200001</v>
          </cell>
          <cell r="HR60">
            <v>-0.20080021023799999</v>
          </cell>
          <cell r="HS60">
            <v>-0.217257529497</v>
          </cell>
          <cell r="HT60">
            <v>-0.17476803064300001</v>
          </cell>
          <cell r="HU60">
            <v>-0.152541279793</v>
          </cell>
          <cell r="HV60">
            <v>-0.152160406113</v>
          </cell>
          <cell r="HW60">
            <v>-0.185761034489</v>
          </cell>
          <cell r="HX60">
            <v>-0.16644644737200001</v>
          </cell>
          <cell r="HY60">
            <v>-0.189518511295</v>
          </cell>
          <cell r="HZ60">
            <v>-0.204069554806</v>
          </cell>
          <cell r="IA60">
            <v>-0.207497149706</v>
          </cell>
          <cell r="IB60">
            <v>-0.19076058268500001</v>
          </cell>
          <cell r="IC60">
            <v>-0.17248833179500001</v>
          </cell>
          <cell r="ID60">
            <v>-0.158126950264</v>
          </cell>
          <cell r="IE60">
            <v>-0.17535644769700001</v>
          </cell>
          <cell r="IF60">
            <v>-0.160029172897</v>
          </cell>
          <cell r="IG60">
            <v>-0.17011934518800001</v>
          </cell>
          <cell r="IH60">
            <v>-0.161785840988</v>
          </cell>
          <cell r="II60">
            <v>-0.15686696767800001</v>
          </cell>
          <cell r="IJ60">
            <v>-0.176773190498</v>
          </cell>
          <cell r="IK60">
            <v>-0.17350375652300001</v>
          </cell>
          <cell r="IL60">
            <v>-0.16288107633599999</v>
          </cell>
          <cell r="IM60">
            <v>-0.16810745000800001</v>
          </cell>
          <cell r="IN60">
            <v>-0.16654926538500001</v>
          </cell>
          <cell r="IO60">
            <v>-0.16494297981299999</v>
          </cell>
          <cell r="IP60">
            <v>-0.166508376598</v>
          </cell>
          <cell r="IQ60">
            <v>-0.16906046867399999</v>
          </cell>
          <cell r="IR60">
            <v>-0.189178660512</v>
          </cell>
          <cell r="IS60">
            <v>3.81991006434E-2</v>
          </cell>
          <cell r="IT60">
            <v>-4.9524374008200001</v>
          </cell>
        </row>
        <row r="61">
          <cell r="A61" t="str">
            <v>SNP_N_1473329_G1484T_rrs</v>
          </cell>
          <cell r="B61">
            <v>8.7645411491399997E-2</v>
          </cell>
          <cell r="C61">
            <v>4.7944068908699997E-2</v>
          </cell>
          <cell r="D61">
            <v>3.0006051063499999E-2</v>
          </cell>
          <cell r="E61">
            <v>5.7347536087000002E-2</v>
          </cell>
          <cell r="F61">
            <v>6.8270504474599994E-2</v>
          </cell>
          <cell r="G61">
            <v>5.7567596435500003E-2</v>
          </cell>
          <cell r="H61">
            <v>8.4013938903800003E-2</v>
          </cell>
          <cell r="I61">
            <v>7.5526297092399997E-2</v>
          </cell>
          <cell r="J61">
            <v>6.7014694213899995E-2</v>
          </cell>
          <cell r="K61">
            <v>6.0028731823000003E-2</v>
          </cell>
          <cell r="L61">
            <v>7.9831719398500006E-2</v>
          </cell>
          <cell r="M61">
            <v>8.3168864250199995E-2</v>
          </cell>
          <cell r="N61">
            <v>5.3809404373199997E-2</v>
          </cell>
          <cell r="O61">
            <v>4.5134246349300002E-2</v>
          </cell>
          <cell r="P61">
            <v>4.51681613922E-2</v>
          </cell>
          <cell r="Q61">
            <v>7.0414483547199994E-2</v>
          </cell>
          <cell r="R61">
            <v>6.7507565021500002E-2</v>
          </cell>
          <cell r="S61">
            <v>5.7715117931400002E-2</v>
          </cell>
          <cell r="T61">
            <v>7.64426589012E-2</v>
          </cell>
          <cell r="U61">
            <v>5.2871346473700002E-2</v>
          </cell>
          <cell r="V61">
            <v>6.0291051864600001E-2</v>
          </cell>
          <cell r="W61">
            <v>3.9796948432899999E-2</v>
          </cell>
          <cell r="X61">
            <v>9.6452772617299995E-2</v>
          </cell>
          <cell r="Y61">
            <v>9.1492533683800004E-2</v>
          </cell>
          <cell r="Z61">
            <v>6.0689389705700002E-2</v>
          </cell>
          <cell r="AA61">
            <v>9.2710971832299996E-2</v>
          </cell>
          <cell r="AB61">
            <v>9.2236816883099995E-2</v>
          </cell>
          <cell r="AC61">
            <v>7.1513473987599996E-2</v>
          </cell>
          <cell r="AD61">
            <v>7.3892891407000005E-2</v>
          </cell>
          <cell r="AE61">
            <v>7.3357820510899993E-2</v>
          </cell>
          <cell r="AF61">
            <v>6.4892232418099993E-2</v>
          </cell>
          <cell r="AG61">
            <v>3.8167953491200002E-2</v>
          </cell>
          <cell r="AH61">
            <v>6.5163671970400003E-2</v>
          </cell>
          <cell r="AI61">
            <v>7.6633691787700006E-2</v>
          </cell>
          <cell r="AJ61">
            <v>7.8932344913499999E-2</v>
          </cell>
          <cell r="AK61">
            <v>4.0467619895900003E-2</v>
          </cell>
          <cell r="AL61">
            <v>8.4133982658399997E-2</v>
          </cell>
          <cell r="AM61">
            <v>8.6628973484000005E-2</v>
          </cell>
          <cell r="AN61">
            <v>6.0074329376199997E-2</v>
          </cell>
          <cell r="AO61">
            <v>6.6018342971799995E-2</v>
          </cell>
          <cell r="AP61">
            <v>5.8829188346899999E-2</v>
          </cell>
          <cell r="AQ61">
            <v>7.0764958858499996E-2</v>
          </cell>
          <cell r="AR61">
            <v>6.5935432910899996E-2</v>
          </cell>
          <cell r="AS61">
            <v>3.5911381244700002E-2</v>
          </cell>
          <cell r="AT61">
            <v>5.3692936897300002E-2</v>
          </cell>
          <cell r="AU61">
            <v>3.9275825023700001E-2</v>
          </cell>
          <cell r="AV61">
            <v>5.4491877555799997E-2</v>
          </cell>
          <cell r="AW61">
            <v>7.9183459281900001E-2</v>
          </cell>
          <cell r="AX61">
            <v>6.0118377208700002E-2</v>
          </cell>
          <cell r="AY61">
            <v>7.5170159339899997E-2</v>
          </cell>
          <cell r="AZ61">
            <v>8.9940071105999997E-2</v>
          </cell>
          <cell r="BA61">
            <v>8.0608665943099997E-2</v>
          </cell>
          <cell r="BB61">
            <v>5.3479969501500003E-2</v>
          </cell>
          <cell r="BC61">
            <v>5.4797887802100001E-2</v>
          </cell>
          <cell r="BD61">
            <v>4.7843396663700001E-2</v>
          </cell>
          <cell r="BE61">
            <v>5.7823359966300003E-2</v>
          </cell>
          <cell r="BF61">
            <v>4.1344761848399997E-2</v>
          </cell>
          <cell r="BG61">
            <v>6.8317234516100001E-2</v>
          </cell>
          <cell r="BH61">
            <v>8.6912930011700001E-2</v>
          </cell>
          <cell r="BI61">
            <v>9.4330072402999995E-2</v>
          </cell>
          <cell r="BJ61">
            <v>8.6917698383300004E-2</v>
          </cell>
          <cell r="BK61">
            <v>8.6781501770000005E-2</v>
          </cell>
          <cell r="BL61">
            <v>7.3190093040500004E-2</v>
          </cell>
          <cell r="BM61">
            <v>7.9534888267500006E-2</v>
          </cell>
          <cell r="BN61">
            <v>6.5887272357899998E-2</v>
          </cell>
          <cell r="BO61">
            <v>6.2959909439100001E-2</v>
          </cell>
          <cell r="BP61">
            <v>8.4228396415699999E-2</v>
          </cell>
          <cell r="BQ61">
            <v>9.6549332141899993E-2</v>
          </cell>
          <cell r="BR61">
            <v>4.0961802005799998E-2</v>
          </cell>
          <cell r="BS61">
            <v>3.6647081375099998E-2</v>
          </cell>
          <cell r="BT61">
            <v>8.1413745880100002E-2</v>
          </cell>
          <cell r="BU61">
            <v>5.5737316608399999E-2</v>
          </cell>
          <cell r="BV61">
            <v>6.0851573944099999E-2</v>
          </cell>
          <cell r="BW61">
            <v>8.08979868889E-2</v>
          </cell>
          <cell r="BX61">
            <v>7.3310852050799999E-2</v>
          </cell>
          <cell r="BY61">
            <v>7.0665776729600005E-2</v>
          </cell>
          <cell r="BZ61">
            <v>6.47523999214E-2</v>
          </cell>
          <cell r="CA61">
            <v>8.5821449756599999E-2</v>
          </cell>
          <cell r="CB61">
            <v>5.7123422622700003E-2</v>
          </cell>
          <cell r="CC61">
            <v>3.6555409431499999E-2</v>
          </cell>
          <cell r="CD61">
            <v>8.0231547355699998E-2</v>
          </cell>
          <cell r="CE61">
            <v>4.4778347015399997E-2</v>
          </cell>
          <cell r="CF61">
            <v>4.3303966522199998E-2</v>
          </cell>
          <cell r="CG61">
            <v>8.2205116748800003E-2</v>
          </cell>
          <cell r="CH61">
            <v>6.5262794494599999E-2</v>
          </cell>
          <cell r="CI61">
            <v>8.0366015434299998E-2</v>
          </cell>
          <cell r="CJ61">
            <v>7.6132118701899995E-2</v>
          </cell>
          <cell r="CK61">
            <v>8.5130274295800001E-2</v>
          </cell>
          <cell r="CL61">
            <v>5.6877076625800001E-2</v>
          </cell>
          <cell r="CM61">
            <v>7.3348939418799997E-2</v>
          </cell>
          <cell r="CN61">
            <v>5.9386014938399997E-2</v>
          </cell>
          <cell r="CO61">
            <v>5.9477806091300003E-2</v>
          </cell>
          <cell r="CP61">
            <v>6.5401852130899996E-2</v>
          </cell>
          <cell r="CQ61">
            <v>5.9822380542800001E-2</v>
          </cell>
          <cell r="CR61">
            <v>6.6439926624299997E-2</v>
          </cell>
          <cell r="CS61">
            <v>6.6140711307500002E-2</v>
          </cell>
          <cell r="CT61">
            <v>7.2818636894199998E-2</v>
          </cell>
          <cell r="CU61">
            <v>7.9444468021399997E-2</v>
          </cell>
          <cell r="CV61">
            <v>8.2754075527200002E-2</v>
          </cell>
          <cell r="CW61">
            <v>8.1636190414399998E-2</v>
          </cell>
          <cell r="CX61">
            <v>9.6277058124500006E-2</v>
          </cell>
          <cell r="CY61">
            <v>6.7365705966900002E-2</v>
          </cell>
          <cell r="CZ61">
            <v>6.0445427894600001E-2</v>
          </cell>
          <cell r="DA61">
            <v>8.5473477840400006E-2</v>
          </cell>
          <cell r="DB61">
            <v>9.0001106262199995E-2</v>
          </cell>
          <cell r="DC61">
            <v>8.8573932647699999E-2</v>
          </cell>
          <cell r="DD61">
            <v>8.05336236954E-2</v>
          </cell>
          <cell r="DE61">
            <v>8.9701354503600006E-2</v>
          </cell>
          <cell r="DF61">
            <v>7.0148646831500003E-2</v>
          </cell>
          <cell r="DG61">
            <v>6.7718565464E-2</v>
          </cell>
          <cell r="DH61">
            <v>7.1547091007199998E-2</v>
          </cell>
          <cell r="DI61">
            <v>7.2170734405499995E-2</v>
          </cell>
          <cell r="DJ61">
            <v>5.3765654563899999E-2</v>
          </cell>
          <cell r="DK61">
            <v>5.7082295417800001E-2</v>
          </cell>
          <cell r="DL61">
            <v>3.5672783851599998E-2</v>
          </cell>
          <cell r="DM61">
            <v>7.0100486278500004E-2</v>
          </cell>
          <cell r="DN61">
            <v>7.8973650932299994E-2</v>
          </cell>
          <cell r="DO61">
            <v>8.58581662178E-2</v>
          </cell>
          <cell r="DP61">
            <v>6.5062522888199997E-2</v>
          </cell>
          <cell r="DQ61">
            <v>9.3400120735200001E-2</v>
          </cell>
          <cell r="DR61">
            <v>9.9171161651600004E-2</v>
          </cell>
          <cell r="DS61">
            <v>8.6512148380299997E-2</v>
          </cell>
          <cell r="DT61">
            <v>6.5527498722099994E-2</v>
          </cell>
          <cell r="DU61">
            <v>7.9233407974200004E-2</v>
          </cell>
          <cell r="DV61">
            <v>9.8300933837900006E-2</v>
          </cell>
          <cell r="DW61">
            <v>7.2706699371300004E-2</v>
          </cell>
          <cell r="DX61">
            <v>7.9394757747699995E-2</v>
          </cell>
          <cell r="DY61">
            <v>6.5599501133000004E-2</v>
          </cell>
          <cell r="DZ61">
            <v>7.9141139984099995E-2</v>
          </cell>
          <cell r="EA61">
            <v>5.1765739917800001E-2</v>
          </cell>
          <cell r="EB61">
            <v>5.3897023200999997E-2</v>
          </cell>
          <cell r="EC61">
            <v>9.5090448856400001E-2</v>
          </cell>
          <cell r="ED61">
            <v>8.78112912178E-2</v>
          </cell>
          <cell r="EE61">
            <v>6.8783879280100005E-2</v>
          </cell>
          <cell r="EF61">
            <v>7.8993022441899999E-2</v>
          </cell>
          <cell r="EG61">
            <v>6.41686916351E-2</v>
          </cell>
          <cell r="EH61">
            <v>8.7170720100400001E-2</v>
          </cell>
          <cell r="EI61">
            <v>6.5362513065299999E-2</v>
          </cell>
          <cell r="EJ61">
            <v>6.9174051284800003E-2</v>
          </cell>
          <cell r="EK61">
            <v>9.04626846313E-2</v>
          </cell>
          <cell r="EL61">
            <v>8.7261140346499996E-2</v>
          </cell>
          <cell r="EM61">
            <v>6.42907619476E-2</v>
          </cell>
          <cell r="EN61">
            <v>6.2778532504999998E-2</v>
          </cell>
          <cell r="EO61">
            <v>7.7630221843699998E-2</v>
          </cell>
          <cell r="EP61">
            <v>7.1994066238400004E-2</v>
          </cell>
          <cell r="EQ61">
            <v>8.0038785934400003E-2</v>
          </cell>
          <cell r="ER61">
            <v>6.1768829822500003E-2</v>
          </cell>
          <cell r="ES61">
            <v>7.9208672046699999E-2</v>
          </cell>
          <cell r="ET61">
            <v>7.1113467216499998E-2</v>
          </cell>
          <cell r="EU61">
            <v>6.9669425487500006E-2</v>
          </cell>
          <cell r="EV61">
            <v>7.2906970977799995E-2</v>
          </cell>
          <cell r="EW61">
            <v>6.3350021839100004E-2</v>
          </cell>
          <cell r="EX61">
            <v>7.5536131858799996E-2</v>
          </cell>
          <cell r="EY61">
            <v>6.7273020744299999E-2</v>
          </cell>
          <cell r="EZ61">
            <v>7.8494071960399994E-2</v>
          </cell>
          <cell r="FA61">
            <v>9.3032479286199996E-2</v>
          </cell>
          <cell r="FB61">
            <v>6.9863736629500003E-2</v>
          </cell>
          <cell r="FC61">
            <v>7.8712403774299999E-2</v>
          </cell>
          <cell r="FD61">
            <v>8.2130432128900005E-2</v>
          </cell>
          <cell r="FE61">
            <v>7.3378980159800003E-2</v>
          </cell>
          <cell r="FF61">
            <v>7.1464359760299995E-2</v>
          </cell>
          <cell r="FG61">
            <v>4.5492947101599998E-2</v>
          </cell>
          <cell r="FH61">
            <v>4.2443335056299998E-2</v>
          </cell>
          <cell r="FI61">
            <v>6.5756380557999997E-2</v>
          </cell>
          <cell r="FJ61">
            <v>5.6443452835100001E-2</v>
          </cell>
          <cell r="FK61">
            <v>5.0853908061999999E-2</v>
          </cell>
          <cell r="FL61">
            <v>7.1849226951599995E-2</v>
          </cell>
          <cell r="FM61">
            <v>8.0824434757199998E-2</v>
          </cell>
          <cell r="FN61">
            <v>8.4939479827899997E-2</v>
          </cell>
          <cell r="FO61">
            <v>6.52939677238E-2</v>
          </cell>
          <cell r="FP61">
            <v>5.8158040046699999E-2</v>
          </cell>
          <cell r="FQ61">
            <v>7.0975065231299997E-2</v>
          </cell>
          <cell r="FR61">
            <v>9.4159662723500001E-2</v>
          </cell>
          <cell r="FS61">
            <v>9.1417372226700003E-2</v>
          </cell>
          <cell r="FT61">
            <v>7.5292050838500005E-2</v>
          </cell>
          <cell r="FU61">
            <v>8.8515937328300001E-2</v>
          </cell>
          <cell r="FV61">
            <v>8.7980687618299996E-2</v>
          </cell>
          <cell r="FW61">
            <v>7.8040122985800001E-2</v>
          </cell>
          <cell r="FX61">
            <v>7.2240531444500003E-2</v>
          </cell>
          <cell r="FY61">
            <v>6.10357522964E-2</v>
          </cell>
          <cell r="FZ61">
            <v>5.9414923191099998E-2</v>
          </cell>
          <cell r="GA61">
            <v>7.3972702026399995E-2</v>
          </cell>
          <cell r="GB61">
            <v>6.8904757499700001E-2</v>
          </cell>
          <cell r="GC61">
            <v>4.5844852924300003E-2</v>
          </cell>
          <cell r="GD61">
            <v>6.7012429237400001E-2</v>
          </cell>
          <cell r="GE61">
            <v>5.3623199462899999E-2</v>
          </cell>
          <cell r="GF61">
            <v>6.4144909381899998E-2</v>
          </cell>
          <cell r="GG61">
            <v>7.7207744121600003E-2</v>
          </cell>
          <cell r="GH61">
            <v>6.7396044731100002E-2</v>
          </cell>
          <cell r="GI61">
            <v>3.4418821334800002E-2</v>
          </cell>
          <cell r="GJ61">
            <v>8.2961618900300002E-2</v>
          </cell>
          <cell r="GK61">
            <v>6.6379964351700002E-2</v>
          </cell>
          <cell r="GL61">
            <v>7.3106646537799996E-2</v>
          </cell>
          <cell r="GM61">
            <v>7.4464261531799997E-2</v>
          </cell>
          <cell r="GN61">
            <v>8.3069324493400001E-2</v>
          </cell>
          <cell r="GO61">
            <v>8.3208322525000003E-2</v>
          </cell>
          <cell r="GP61">
            <v>7.8413128852799996E-2</v>
          </cell>
          <cell r="GQ61">
            <v>8.7187290191700004E-2</v>
          </cell>
          <cell r="GR61">
            <v>6.7713797092399997E-2</v>
          </cell>
          <cell r="GS61">
            <v>8.0510556697799995E-2</v>
          </cell>
          <cell r="GT61">
            <v>8.2807600498200004E-2</v>
          </cell>
          <cell r="GU61">
            <v>8.2047522068000006E-2</v>
          </cell>
          <cell r="GV61">
            <v>8.1064283847799998E-2</v>
          </cell>
          <cell r="GW61">
            <v>7.9432070255299997E-2</v>
          </cell>
          <cell r="GX61">
            <v>7.34236836433E-2</v>
          </cell>
          <cell r="GY61">
            <v>4.2786717414899998E-2</v>
          </cell>
          <cell r="GZ61">
            <v>7.1576118469200006E-2</v>
          </cell>
          <cell r="HA61">
            <v>7.6610863208800006E-2</v>
          </cell>
          <cell r="HB61">
            <v>5.1639676094100001E-2</v>
          </cell>
          <cell r="HC61">
            <v>4.9480855464899998E-2</v>
          </cell>
          <cell r="HD61">
            <v>5.2540898323100001E-2</v>
          </cell>
          <cell r="HE61">
            <v>5.8082818985E-2</v>
          </cell>
          <cell r="HF61">
            <v>7.3467612266500004E-2</v>
          </cell>
          <cell r="HG61">
            <v>9.3710064888000003E-2</v>
          </cell>
          <cell r="HH61">
            <v>6.5487623214700003E-2</v>
          </cell>
          <cell r="HI61">
            <v>6.2591314315800006E-2</v>
          </cell>
          <cell r="HJ61">
            <v>7.1609795093500003E-2</v>
          </cell>
          <cell r="HK61">
            <v>7.0669651031499997E-2</v>
          </cell>
          <cell r="HL61">
            <v>7.8251540660899996E-2</v>
          </cell>
          <cell r="HM61">
            <v>7.64748454094E-2</v>
          </cell>
          <cell r="HN61">
            <v>4.2219460010499997E-2</v>
          </cell>
          <cell r="HO61">
            <v>6.3034951686900001E-2</v>
          </cell>
          <cell r="HP61">
            <v>7.9050123691599999E-2</v>
          </cell>
          <cell r="HQ61">
            <v>6.9578766822799995E-2</v>
          </cell>
          <cell r="HR61">
            <v>6.0094416141499997E-2</v>
          </cell>
          <cell r="HS61">
            <v>7.0528328418700006E-2</v>
          </cell>
          <cell r="HT61">
            <v>8.2756340503699996E-2</v>
          </cell>
          <cell r="HU61">
            <v>8.1282794475599995E-2</v>
          </cell>
          <cell r="HV61">
            <v>7.5134932994799994E-2</v>
          </cell>
          <cell r="HW61">
            <v>5.9535264968899999E-2</v>
          </cell>
          <cell r="HX61">
            <v>5.8899104595200001E-2</v>
          </cell>
          <cell r="HY61">
            <v>5.5679023265800001E-2</v>
          </cell>
          <cell r="HZ61">
            <v>7.1746468544000006E-2</v>
          </cell>
          <cell r="IA61">
            <v>7.8550994396200002E-2</v>
          </cell>
          <cell r="IB61">
            <v>6.8373501300799999E-2</v>
          </cell>
          <cell r="IC61">
            <v>6.39202594757E-2</v>
          </cell>
          <cell r="ID61">
            <v>6.6069245338400001E-2</v>
          </cell>
          <cell r="IE61">
            <v>7.7275514602700004E-2</v>
          </cell>
          <cell r="IF61">
            <v>6.1652421951300003E-2</v>
          </cell>
          <cell r="IG61">
            <v>5.7827591896099997E-2</v>
          </cell>
          <cell r="IH61">
            <v>6.6693961620300002E-2</v>
          </cell>
          <cell r="II61">
            <v>6.1111450195300003E-2</v>
          </cell>
          <cell r="IJ61">
            <v>8.4850490093200004E-2</v>
          </cell>
          <cell r="IK61">
            <v>8.3603858947799994E-2</v>
          </cell>
          <cell r="IL61">
            <v>7.5176894664800001E-2</v>
          </cell>
          <cell r="IM61">
            <v>7.4462592601800007E-2</v>
          </cell>
          <cell r="IN61">
            <v>6.6918671131100005E-2</v>
          </cell>
          <cell r="IO61">
            <v>7.0376813411700004E-2</v>
          </cell>
          <cell r="IP61">
            <v>7.8174352645900003E-2</v>
          </cell>
          <cell r="IQ61">
            <v>8.0139696598099996E-2</v>
          </cell>
          <cell r="IR61">
            <v>6.9962687790400005E-2</v>
          </cell>
          <cell r="IS61">
            <v>1.4304060488900001E-2</v>
          </cell>
          <cell r="IT61">
            <v>4.8911066055300001</v>
          </cell>
        </row>
        <row r="62">
          <cell r="A62" t="str">
            <v>SNP_CN_4408084_T119G_E40A_gid</v>
          </cell>
          <cell r="B62">
            <v>0</v>
          </cell>
          <cell r="C62">
            <v>0</v>
          </cell>
          <cell r="D62">
            <v>-0.26323664188399998</v>
          </cell>
          <cell r="E62">
            <v>-0.168072760105</v>
          </cell>
          <cell r="F62">
            <v>-9.9814653396600006E-2</v>
          </cell>
          <cell r="G62">
            <v>-0.160361647606</v>
          </cell>
          <cell r="H62">
            <v>-0.22643956541999999</v>
          </cell>
          <cell r="I62">
            <v>-0.24147069454199999</v>
          </cell>
          <cell r="J62">
            <v>-3.9719820022600001E-2</v>
          </cell>
          <cell r="K62">
            <v>-0.227986395359</v>
          </cell>
          <cell r="L62">
            <v>-0.228029489517</v>
          </cell>
          <cell r="M62">
            <v>-0.24675166606900001</v>
          </cell>
          <cell r="N62">
            <v>-0.23304915428199999</v>
          </cell>
          <cell r="O62">
            <v>-0.17901688814200001</v>
          </cell>
          <cell r="P62">
            <v>-0.237689346075</v>
          </cell>
          <cell r="Q62">
            <v>-0.18455427885100001</v>
          </cell>
          <cell r="R62">
            <v>-0.176090300083</v>
          </cell>
          <cell r="S62">
            <v>-0.175774633884</v>
          </cell>
          <cell r="T62">
            <v>-0.180462658405</v>
          </cell>
          <cell r="U62">
            <v>-0.21431776881199999</v>
          </cell>
          <cell r="V62">
            <v>-0.23010894656200001</v>
          </cell>
          <cell r="W62">
            <v>-0.22591558098799999</v>
          </cell>
          <cell r="X62">
            <v>-7.8424930572499996E-2</v>
          </cell>
          <cell r="Y62">
            <v>-0.21298918128</v>
          </cell>
          <cell r="Z62">
            <v>-0.24093344807600001</v>
          </cell>
          <cell r="AA62">
            <v>-0.21219736337699999</v>
          </cell>
          <cell r="AB62">
            <v>-0.20099148154300001</v>
          </cell>
          <cell r="AC62">
            <v>-0.17749136686299999</v>
          </cell>
          <cell r="AD62">
            <v>-0.180639624596</v>
          </cell>
          <cell r="AE62">
            <v>-0.175640821457</v>
          </cell>
          <cell r="AF62">
            <v>-0.164598345757</v>
          </cell>
          <cell r="AG62">
            <v>-0.15888518095000001</v>
          </cell>
          <cell r="AH62">
            <v>-0.180465936661</v>
          </cell>
          <cell r="AI62">
            <v>-0.228188693523</v>
          </cell>
          <cell r="AJ62">
            <v>-0.17229500412900001</v>
          </cell>
          <cell r="AK62">
            <v>-9.7325265407600003E-2</v>
          </cell>
          <cell r="AL62">
            <v>-0.20607322454499999</v>
          </cell>
          <cell r="AM62">
            <v>-0.102336466312</v>
          </cell>
          <cell r="AN62">
            <v>-0.237134605646</v>
          </cell>
          <cell r="AO62">
            <v>-0.22841048240699999</v>
          </cell>
          <cell r="AP62">
            <v>-0.19802623987199999</v>
          </cell>
          <cell r="AQ62">
            <v>-0.232658535242</v>
          </cell>
          <cell r="AR62">
            <v>-0.18089663982400001</v>
          </cell>
          <cell r="AS62">
            <v>-0.234981030226</v>
          </cell>
          <cell r="AT62">
            <v>-0.18968057632400001</v>
          </cell>
          <cell r="AU62">
            <v>-0.19013792276399999</v>
          </cell>
          <cell r="AV62">
            <v>-0.226969510317</v>
          </cell>
          <cell r="AW62">
            <v>-0.19735419750200001</v>
          </cell>
          <cell r="AX62">
            <v>-0.182202965021</v>
          </cell>
          <cell r="AY62">
            <v>-0.17990988493000001</v>
          </cell>
          <cell r="AZ62">
            <v>-0.177573621273</v>
          </cell>
          <cell r="BA62">
            <v>-0.21598693728400001</v>
          </cell>
          <cell r="BB62">
            <v>-0.21680605411500001</v>
          </cell>
          <cell r="BC62">
            <v>-0.20599865913400001</v>
          </cell>
          <cell r="BD62">
            <v>-0.214143931866</v>
          </cell>
          <cell r="BE62">
            <v>-0.221784979105</v>
          </cell>
          <cell r="BF62">
            <v>-0.23456841707199999</v>
          </cell>
          <cell r="BG62">
            <v>-0.19718414545099999</v>
          </cell>
          <cell r="BH62">
            <v>-0.23437377810500001</v>
          </cell>
          <cell r="BI62">
            <v>-0.19498649239499999</v>
          </cell>
          <cell r="BJ62">
            <v>-0.22138383984599999</v>
          </cell>
          <cell r="BK62">
            <v>-0.23811262846</v>
          </cell>
          <cell r="BL62">
            <v>-0.23994502425200001</v>
          </cell>
          <cell r="BM62">
            <v>-0.24451804161099999</v>
          </cell>
          <cell r="BN62">
            <v>-0.24443101882900001</v>
          </cell>
          <cell r="BO62">
            <v>-0.23591706156700001</v>
          </cell>
          <cell r="BP62">
            <v>-0.20225027203599999</v>
          </cell>
          <cell r="BQ62">
            <v>-0.18736907839799999</v>
          </cell>
          <cell r="BR62">
            <v>-0.21389856934500001</v>
          </cell>
          <cell r="BS62">
            <v>-0.18865397572500001</v>
          </cell>
          <cell r="BT62">
            <v>-0.229714035988</v>
          </cell>
          <cell r="BU62">
            <v>-0.22799393534699999</v>
          </cell>
          <cell r="BV62">
            <v>-0.231230437756</v>
          </cell>
          <cell r="BW62">
            <v>-0.200858652592</v>
          </cell>
          <cell r="BX62">
            <v>-0.15683585405299999</v>
          </cell>
          <cell r="BY62">
            <v>-0.164503693581</v>
          </cell>
          <cell r="BZ62">
            <v>-0.17910987138699999</v>
          </cell>
          <cell r="CA62">
            <v>-0.17854642868000001</v>
          </cell>
          <cell r="CB62">
            <v>-0.11376547813399999</v>
          </cell>
          <cell r="CC62">
            <v>-0.169918954372</v>
          </cell>
          <cell r="CD62">
            <v>-0.23011949658399999</v>
          </cell>
          <cell r="CE62">
            <v>-0.13235795497899999</v>
          </cell>
          <cell r="CF62">
            <v>-0.19745290279399999</v>
          </cell>
          <cell r="CG62">
            <v>-0.13646048307399999</v>
          </cell>
          <cell r="CH62">
            <v>-0.20649048685999999</v>
          </cell>
          <cell r="CI62">
            <v>-0.14986103773100001</v>
          </cell>
          <cell r="CJ62">
            <v>-0.15545463562</v>
          </cell>
          <cell r="CK62">
            <v>-9.2533886432599993E-2</v>
          </cell>
          <cell r="CL62">
            <v>-0.20994442701300001</v>
          </cell>
          <cell r="CM62">
            <v>-0.189338386059</v>
          </cell>
          <cell r="CN62">
            <v>-0.22607925534199999</v>
          </cell>
          <cell r="CO62">
            <v>-0.22988829016699999</v>
          </cell>
          <cell r="CP62">
            <v>-0.21079593896900001</v>
          </cell>
          <cell r="CQ62">
            <v>-0.17663729190800001</v>
          </cell>
          <cell r="CR62">
            <v>-0.19931435585000001</v>
          </cell>
          <cell r="CS62">
            <v>-0.172021627426</v>
          </cell>
          <cell r="CT62">
            <v>-0.17081779241600001</v>
          </cell>
          <cell r="CU62">
            <v>-0.22657614946400001</v>
          </cell>
          <cell r="CV62">
            <v>-0.24711951613399999</v>
          </cell>
          <cell r="CW62">
            <v>-0.222709178925</v>
          </cell>
          <cell r="CX62">
            <v>-0.226240694523</v>
          </cell>
          <cell r="CY62">
            <v>-0.23250937461900001</v>
          </cell>
          <cell r="CZ62">
            <v>-0.212127655745</v>
          </cell>
          <cell r="DA62">
            <v>-0.12674999237099999</v>
          </cell>
          <cell r="DB62">
            <v>-0.16550636291500001</v>
          </cell>
          <cell r="DC62">
            <v>-0.17149087786700001</v>
          </cell>
          <cell r="DD62">
            <v>-0.167749226093</v>
          </cell>
          <cell r="DE62">
            <v>-0.173217236996</v>
          </cell>
          <cell r="DF62">
            <v>-0.171614706516</v>
          </cell>
          <cell r="DG62">
            <v>-0.18509131670000001</v>
          </cell>
          <cell r="DH62">
            <v>-0.17659300565700001</v>
          </cell>
          <cell r="DI62">
            <v>-0.17772257327999999</v>
          </cell>
          <cell r="DJ62">
            <v>-0.123138964176</v>
          </cell>
          <cell r="DK62">
            <v>-0.14158630371100001</v>
          </cell>
          <cell r="DL62">
            <v>-0.15970659256</v>
          </cell>
          <cell r="DM62">
            <v>-0.18520176410700001</v>
          </cell>
          <cell r="DN62">
            <v>-0.14113306999200001</v>
          </cell>
          <cell r="DO62">
            <v>-0.16644263267500001</v>
          </cell>
          <cell r="DP62">
            <v>-0.22296029329299999</v>
          </cell>
          <cell r="DQ62">
            <v>-0.24696096777900001</v>
          </cell>
          <cell r="DR62">
            <v>-0.17951864004099999</v>
          </cell>
          <cell r="DS62">
            <v>-0.14517420530299999</v>
          </cell>
          <cell r="DT62">
            <v>-0.11537104845</v>
          </cell>
          <cell r="DU62">
            <v>-0.157259166241</v>
          </cell>
          <cell r="DV62">
            <v>-0.221946299076</v>
          </cell>
          <cell r="DW62">
            <v>-0.18467694521</v>
          </cell>
          <cell r="DX62">
            <v>-0.10454952716800001</v>
          </cell>
          <cell r="DY62">
            <v>-0.14924246072799999</v>
          </cell>
          <cell r="DZ62">
            <v>-0.155884623528</v>
          </cell>
          <cell r="EA62">
            <v>-0.21055543422699999</v>
          </cell>
          <cell r="EB62">
            <v>-0.230542391539</v>
          </cell>
          <cell r="EC62">
            <v>-0.21956479549399999</v>
          </cell>
          <cell r="ED62">
            <v>-0.21113961935</v>
          </cell>
          <cell r="EE62">
            <v>-0.23722982406599999</v>
          </cell>
          <cell r="EF62">
            <v>-0.18732392787900001</v>
          </cell>
          <cell r="EG62">
            <v>-0.20418059825900001</v>
          </cell>
          <cell r="EH62">
            <v>-0.198102742434</v>
          </cell>
          <cell r="EI62">
            <v>-0.190692305565</v>
          </cell>
          <cell r="EJ62">
            <v>-0.10816079378100001</v>
          </cell>
          <cell r="EK62">
            <v>-0.22232800722099999</v>
          </cell>
          <cell r="EL62">
            <v>-0.22410324215899999</v>
          </cell>
          <cell r="EM62">
            <v>-0.235393315554</v>
          </cell>
          <cell r="EN62">
            <v>-0.203210622072</v>
          </cell>
          <cell r="EO62">
            <v>-0.17145836353300001</v>
          </cell>
          <cell r="EP62">
            <v>-0.215054899454</v>
          </cell>
          <cell r="EQ62">
            <v>-0.229343771935</v>
          </cell>
          <cell r="ER62">
            <v>-0.20509558916100001</v>
          </cell>
          <cell r="ES62">
            <v>-0.19888639450100001</v>
          </cell>
          <cell r="ET62">
            <v>-0.18825036287300001</v>
          </cell>
          <cell r="EU62">
            <v>-0.18718641996400001</v>
          </cell>
          <cell r="EV62">
            <v>-0.190032094717</v>
          </cell>
          <cell r="EW62">
            <v>-0.18450266122799999</v>
          </cell>
          <cell r="EX62">
            <v>-0.214450061321</v>
          </cell>
          <cell r="EY62">
            <v>-0.23109254240999999</v>
          </cell>
          <cell r="EZ62">
            <v>-0.203645974398</v>
          </cell>
          <cell r="FA62">
            <v>-0.19598549604400001</v>
          </cell>
          <cell r="FB62">
            <v>-0.226278454065</v>
          </cell>
          <cell r="FC62">
            <v>-0.205971181393</v>
          </cell>
          <cell r="FD62">
            <v>-0.22238072752999999</v>
          </cell>
          <cell r="FE62">
            <v>-0.23693376779600001</v>
          </cell>
          <cell r="FF62">
            <v>-0.21933174133300001</v>
          </cell>
          <cell r="FG62">
            <v>-0.167084634304</v>
          </cell>
          <cell r="FH62">
            <v>-0.17151129245800001</v>
          </cell>
          <cell r="FI62">
            <v>-0.21108299493800001</v>
          </cell>
          <cell r="FJ62">
            <v>-0.228313535452</v>
          </cell>
          <cell r="FK62">
            <v>-0.18959158659</v>
          </cell>
          <cell r="FL62">
            <v>-0.189449816942</v>
          </cell>
          <cell r="FM62">
            <v>-0.178782552481</v>
          </cell>
          <cell r="FN62">
            <v>-0.122396469116</v>
          </cell>
          <cell r="FO62">
            <v>-0.132180988789</v>
          </cell>
          <cell r="FP62">
            <v>-0.189230501652</v>
          </cell>
          <cell r="FQ62">
            <v>-0.185324251652</v>
          </cell>
          <cell r="FR62">
            <v>-0.18424227833699999</v>
          </cell>
          <cell r="FS62">
            <v>-0.206031054258</v>
          </cell>
          <cell r="FT62">
            <v>-0.20675495266899999</v>
          </cell>
          <cell r="FU62">
            <v>-0.230340301991</v>
          </cell>
          <cell r="FV62">
            <v>-0.243275493383</v>
          </cell>
          <cell r="FW62">
            <v>-0.23200070857999999</v>
          </cell>
          <cell r="FX62">
            <v>-0.237466216087</v>
          </cell>
          <cell r="FY62">
            <v>-0.21223407983799999</v>
          </cell>
          <cell r="FZ62">
            <v>-0.22248983383199999</v>
          </cell>
          <cell r="GA62">
            <v>-0.208729624748</v>
          </cell>
          <cell r="GB62">
            <v>-0.196204125881</v>
          </cell>
          <cell r="GC62">
            <v>-0.223480522633</v>
          </cell>
          <cell r="GD62">
            <v>-0.16738891601600001</v>
          </cell>
          <cell r="GE62">
            <v>-0.20279091596599999</v>
          </cell>
          <cell r="GF62">
            <v>-0.18853288888899999</v>
          </cell>
          <cell r="GG62">
            <v>-0.19266727566700001</v>
          </cell>
          <cell r="GH62">
            <v>-0.21111872792200001</v>
          </cell>
          <cell r="GI62">
            <v>-0.22299385070800001</v>
          </cell>
          <cell r="GJ62">
            <v>-0.216682344675</v>
          </cell>
          <cell r="GK62">
            <v>-0.20653280615799999</v>
          </cell>
          <cell r="GL62">
            <v>-0.218483299017</v>
          </cell>
          <cell r="GM62">
            <v>-0.20421543717400001</v>
          </cell>
          <cell r="GN62">
            <v>-0.18922245502500001</v>
          </cell>
          <cell r="GO62">
            <v>-0.193744808435</v>
          </cell>
          <cell r="GP62">
            <v>-0.18854928016700001</v>
          </cell>
          <cell r="GQ62">
            <v>-0.212407290936</v>
          </cell>
          <cell r="GR62">
            <v>-0.17881423234900001</v>
          </cell>
          <cell r="GS62">
            <v>-0.17549699544899999</v>
          </cell>
          <cell r="GT62">
            <v>-0.13639396429100001</v>
          </cell>
          <cell r="GU62">
            <v>-9.4048976898200007E-2</v>
          </cell>
          <cell r="GV62">
            <v>-0.154063522816</v>
          </cell>
          <cell r="GW62">
            <v>-0.17099928855900001</v>
          </cell>
          <cell r="GX62">
            <v>-0.17283499240899999</v>
          </cell>
          <cell r="GY62">
            <v>-0.170243084431</v>
          </cell>
          <cell r="GZ62">
            <v>-0.14449691772500001</v>
          </cell>
          <cell r="HA62">
            <v>-0.17082792520500001</v>
          </cell>
          <cell r="HB62">
            <v>-0.173801660538</v>
          </cell>
          <cell r="HC62">
            <v>-0.17393529415100001</v>
          </cell>
          <cell r="HD62">
            <v>-0.17842918634400001</v>
          </cell>
          <cell r="HE62">
            <v>-0.20867994427700001</v>
          </cell>
          <cell r="HF62">
            <v>-0.23134532570800001</v>
          </cell>
          <cell r="HG62">
            <v>-0.23418548703200001</v>
          </cell>
          <cell r="HH62">
            <v>-0.19582641124700001</v>
          </cell>
          <cell r="HI62">
            <v>-0.189591765404</v>
          </cell>
          <cell r="HJ62">
            <v>-0.18040549755099999</v>
          </cell>
          <cell r="HK62">
            <v>-0.179801940918</v>
          </cell>
          <cell r="HL62">
            <v>-0.21880134940099999</v>
          </cell>
          <cell r="HM62">
            <v>-0.21365341544200001</v>
          </cell>
          <cell r="HN62">
            <v>-0.187313646078</v>
          </cell>
          <cell r="HO62">
            <v>-0.182755351067</v>
          </cell>
          <cell r="HP62">
            <v>-0.17565274238600001</v>
          </cell>
          <cell r="HQ62">
            <v>-0.213110357523</v>
          </cell>
          <cell r="HR62">
            <v>-0.18968498706799999</v>
          </cell>
          <cell r="HS62">
            <v>-0.187539100647</v>
          </cell>
          <cell r="HT62">
            <v>-0.177824556828</v>
          </cell>
          <cell r="HU62">
            <v>-0.17647194862400001</v>
          </cell>
          <cell r="HV62">
            <v>-0.16572660207699999</v>
          </cell>
          <cell r="HW62">
            <v>-0.20917016267800001</v>
          </cell>
          <cell r="HX62">
            <v>-0.154689610004</v>
          </cell>
          <cell r="HY62">
            <v>-9.9942445754999998E-2</v>
          </cell>
          <cell r="HZ62">
            <v>-0.131807029247</v>
          </cell>
          <cell r="IA62">
            <v>-0.15518045425400001</v>
          </cell>
          <cell r="IB62">
            <v>-0.153531491756</v>
          </cell>
          <cell r="IC62">
            <v>-0.18918597698199999</v>
          </cell>
          <cell r="ID62">
            <v>-0.20777356624599999</v>
          </cell>
          <cell r="IE62">
            <v>-0.221147626638</v>
          </cell>
          <cell r="IF62">
            <v>-0.22259587049499999</v>
          </cell>
          <cell r="IG62">
            <v>-0.23632201552400001</v>
          </cell>
          <cell r="IH62">
            <v>-0.235671788454</v>
          </cell>
          <cell r="II62">
            <v>-0.20759025216099999</v>
          </cell>
          <cell r="IJ62">
            <v>-0.226775288582</v>
          </cell>
          <cell r="IK62">
            <v>-0.22972774505599999</v>
          </cell>
          <cell r="IL62">
            <v>-0.21759659051899999</v>
          </cell>
          <cell r="IM62">
            <v>-0.20725083351099999</v>
          </cell>
          <cell r="IN62">
            <v>-0.218728125095</v>
          </cell>
          <cell r="IO62">
            <v>-0.21433722972899999</v>
          </cell>
          <cell r="IP62">
            <v>-0.232815086842</v>
          </cell>
          <cell r="IQ62">
            <v>-0.23779514432000001</v>
          </cell>
          <cell r="IR62">
            <v>-0.19185096025500001</v>
          </cell>
          <cell r="IS62">
            <v>3.9845306426299999E-2</v>
          </cell>
          <cell r="IT62">
            <v>-4.8148946762099998</v>
          </cell>
        </row>
        <row r="63">
          <cell r="A63" t="str">
            <v>SNP_N_1473342_G1497T_rrs</v>
          </cell>
          <cell r="B63">
            <v>0.10465580225</v>
          </cell>
          <cell r="C63">
            <v>0.114731013775</v>
          </cell>
          <cell r="D63">
            <v>0.111604034901</v>
          </cell>
          <cell r="E63">
            <v>0.110169053078</v>
          </cell>
          <cell r="F63">
            <v>0.102602005005</v>
          </cell>
          <cell r="G63">
            <v>0.110573470592</v>
          </cell>
          <cell r="H63">
            <v>0.114263951778</v>
          </cell>
          <cell r="I63">
            <v>0.16279649734500001</v>
          </cell>
          <cell r="J63">
            <v>0.15033197403000001</v>
          </cell>
          <cell r="K63">
            <v>3.0403137207000001E-2</v>
          </cell>
          <cell r="L63">
            <v>6.4981579780600002E-3</v>
          </cell>
          <cell r="M63">
            <v>0.105373203754</v>
          </cell>
          <cell r="N63">
            <v>0.11424553394299999</v>
          </cell>
          <cell r="O63">
            <v>0.13137340545699999</v>
          </cell>
          <cell r="P63">
            <v>2.8163254261000002E-2</v>
          </cell>
          <cell r="Q63">
            <v>9.3673706054700004E-2</v>
          </cell>
          <cell r="R63">
            <v>0.14995807409299999</v>
          </cell>
          <cell r="S63">
            <v>0.15766584873200001</v>
          </cell>
          <cell r="T63">
            <v>0.13797324895900001</v>
          </cell>
          <cell r="U63">
            <v>0.17071717977500001</v>
          </cell>
          <cell r="V63">
            <v>0.121247887611</v>
          </cell>
          <cell r="W63">
            <v>0.13154846429799999</v>
          </cell>
          <cell r="X63">
            <v>0.15896993875500001</v>
          </cell>
          <cell r="Y63">
            <v>0.15291625261299999</v>
          </cell>
          <cell r="Z63">
            <v>0.112190365791</v>
          </cell>
          <cell r="AA63">
            <v>5.4154574871100002E-2</v>
          </cell>
          <cell r="AB63">
            <v>0.15486359596300001</v>
          </cell>
          <cell r="AC63">
            <v>0.120450973511</v>
          </cell>
          <cell r="AD63">
            <v>0.104743480682</v>
          </cell>
          <cell r="AE63">
            <v>0.13851737976100001</v>
          </cell>
          <cell r="AF63">
            <v>5.3615629673000001E-2</v>
          </cell>
          <cell r="AG63">
            <v>0.11384332179999999</v>
          </cell>
          <cell r="AH63">
            <v>0.13520705699900001</v>
          </cell>
          <cell r="AI63">
            <v>0.12215203046799999</v>
          </cell>
          <cell r="AJ63">
            <v>0.10486859083199999</v>
          </cell>
          <cell r="AK63">
            <v>0.12357735633899999</v>
          </cell>
          <cell r="AL63">
            <v>0.14561080932600001</v>
          </cell>
          <cell r="AM63">
            <v>5.8759808540300003E-2</v>
          </cell>
          <cell r="AN63">
            <v>8.7950348854099997E-2</v>
          </cell>
          <cell r="AO63">
            <v>4.8069953918499997E-2</v>
          </cell>
          <cell r="AP63">
            <v>0.13436681032200001</v>
          </cell>
          <cell r="AQ63">
            <v>0.140721738338</v>
          </cell>
          <cell r="AR63">
            <v>0.14280551672</v>
          </cell>
          <cell r="AS63">
            <v>0.157284379005</v>
          </cell>
          <cell r="AT63">
            <v>0.15655040741000001</v>
          </cell>
          <cell r="AU63">
            <v>7.7467739582100001E-2</v>
          </cell>
          <cell r="AV63">
            <v>0.10928988456700001</v>
          </cell>
          <cell r="AW63">
            <v>0.105476438999</v>
          </cell>
          <cell r="AX63">
            <v>0.117923676968</v>
          </cell>
          <cell r="AY63">
            <v>0.14085078239400001</v>
          </cell>
          <cell r="AZ63">
            <v>0.149978041649</v>
          </cell>
          <cell r="BA63">
            <v>0.12569975853000001</v>
          </cell>
          <cell r="BB63">
            <v>0.12174403667399999</v>
          </cell>
          <cell r="BC63">
            <v>0.11421984434099999</v>
          </cell>
          <cell r="BD63">
            <v>0.125688552856</v>
          </cell>
          <cell r="BE63">
            <v>0.11716067791</v>
          </cell>
          <cell r="BF63">
            <v>0.14445745944999999</v>
          </cell>
          <cell r="BG63">
            <v>0.13996630907099999</v>
          </cell>
          <cell r="BH63">
            <v>5.4943919181799999E-2</v>
          </cell>
          <cell r="BI63">
            <v>0.152066528797</v>
          </cell>
          <cell r="BJ63">
            <v>0.14757531881300001</v>
          </cell>
          <cell r="BK63">
            <v>0.145590126514</v>
          </cell>
          <cell r="BL63">
            <v>0.11291491985300001</v>
          </cell>
          <cell r="BM63">
            <v>0.110108852386</v>
          </cell>
          <cell r="BN63">
            <v>0.104349851608</v>
          </cell>
          <cell r="BO63">
            <v>0.16036510467500001</v>
          </cell>
          <cell r="BP63">
            <v>0.125629365444</v>
          </cell>
          <cell r="BQ63">
            <v>0.168759465218</v>
          </cell>
          <cell r="BR63">
            <v>0.13603305816700001</v>
          </cell>
          <cell r="BS63">
            <v>0.145043253899</v>
          </cell>
          <cell r="BT63">
            <v>0.13973802328099999</v>
          </cell>
          <cell r="BU63">
            <v>0.119113206863</v>
          </cell>
          <cell r="BV63">
            <v>0.16053056716899999</v>
          </cell>
          <cell r="BW63">
            <v>0.12709319591500001</v>
          </cell>
          <cell r="BX63">
            <v>0.13344132900200001</v>
          </cell>
          <cell r="BY63">
            <v>0.12209796905500001</v>
          </cell>
          <cell r="BZ63">
            <v>0.12176334857899999</v>
          </cell>
          <cell r="CA63">
            <v>5.6272208690599998E-2</v>
          </cell>
          <cell r="CB63">
            <v>0.128998577595</v>
          </cell>
          <cell r="CC63">
            <v>0.138038992882</v>
          </cell>
          <cell r="CD63">
            <v>0.11330217123</v>
          </cell>
          <cell r="CE63">
            <v>0.14342540502500001</v>
          </cell>
          <cell r="CF63">
            <v>0.11822402477299999</v>
          </cell>
          <cell r="CG63">
            <v>0.117913901806</v>
          </cell>
          <cell r="CH63">
            <v>0.12669938802700001</v>
          </cell>
          <cell r="CI63">
            <v>0.117876708508</v>
          </cell>
          <cell r="CJ63">
            <v>0.11552298069</v>
          </cell>
          <cell r="CK63">
            <v>0.120768368244</v>
          </cell>
          <cell r="CL63">
            <v>0.104237437248</v>
          </cell>
          <cell r="CM63">
            <v>0.13279569149000001</v>
          </cell>
          <cell r="CN63">
            <v>0.1216121912</v>
          </cell>
          <cell r="CO63">
            <v>0.15849888324700001</v>
          </cell>
          <cell r="CP63">
            <v>0.13231015205400001</v>
          </cell>
          <cell r="CQ63">
            <v>0.14162194728899999</v>
          </cell>
          <cell r="CR63">
            <v>0.14313679933500001</v>
          </cell>
          <cell r="CS63">
            <v>0.14217066764799999</v>
          </cell>
          <cell r="CT63">
            <v>0.12097054719899999</v>
          </cell>
          <cell r="CU63">
            <v>0.116621911526</v>
          </cell>
          <cell r="CV63">
            <v>0.11748474836300001</v>
          </cell>
          <cell r="CW63">
            <v>8.6443066597000004E-2</v>
          </cell>
          <cell r="CX63">
            <v>0.10074108839</v>
          </cell>
          <cell r="CY63">
            <v>0.11056590080299999</v>
          </cell>
          <cell r="CZ63">
            <v>0.11290407180799999</v>
          </cell>
          <cell r="DA63">
            <v>0.10342520475399999</v>
          </cell>
          <cell r="DB63">
            <v>0.112282216549</v>
          </cell>
          <cell r="DC63">
            <v>0.115583479404</v>
          </cell>
          <cell r="DD63">
            <v>0.11044353246700001</v>
          </cell>
          <cell r="DE63">
            <v>0.10683041811000001</v>
          </cell>
          <cell r="DF63">
            <v>0.13890749216100001</v>
          </cell>
          <cell r="DG63">
            <v>0.109076797962</v>
          </cell>
          <cell r="DH63">
            <v>2.9363095760299999E-2</v>
          </cell>
          <cell r="DI63">
            <v>8.4164202213299996E-2</v>
          </cell>
          <cell r="DJ63">
            <v>9.7775459289600006E-2</v>
          </cell>
          <cell r="DK63">
            <v>0.12122970819499999</v>
          </cell>
          <cell r="DL63">
            <v>0.13423293828999999</v>
          </cell>
          <cell r="DM63">
            <v>0.11096358299300001</v>
          </cell>
          <cell r="DN63">
            <v>0.11058002710299999</v>
          </cell>
          <cell r="DO63">
            <v>0.112995922565</v>
          </cell>
          <cell r="DP63">
            <v>0.146743893623</v>
          </cell>
          <cell r="DQ63">
            <v>0.159416437149</v>
          </cell>
          <cell r="DR63">
            <v>0.13635909557299999</v>
          </cell>
          <cell r="DS63">
            <v>0.13873255252800001</v>
          </cell>
          <cell r="DT63">
            <v>0.130114495754</v>
          </cell>
          <cell r="DU63">
            <v>0.15643632412</v>
          </cell>
          <cell r="DV63">
            <v>0.106971919537</v>
          </cell>
          <cell r="DW63">
            <v>0.13597440719600001</v>
          </cell>
          <cell r="DX63">
            <v>0.14087414741500001</v>
          </cell>
          <cell r="DY63">
            <v>0.121644735336</v>
          </cell>
          <cell r="DZ63">
            <v>9.6450448036199996E-2</v>
          </cell>
          <cell r="EA63">
            <v>0.10073572397199999</v>
          </cell>
          <cell r="EB63">
            <v>0.101980626583</v>
          </cell>
          <cell r="EC63">
            <v>0.13948297500599999</v>
          </cell>
          <cell r="ED63">
            <v>0.13987469673200001</v>
          </cell>
          <cell r="EE63">
            <v>0.11755937337900001</v>
          </cell>
          <cell r="EF63">
            <v>0.10363358259200001</v>
          </cell>
          <cell r="EG63">
            <v>8.1145703792599999E-2</v>
          </cell>
          <cell r="EH63">
            <v>0.13474714756</v>
          </cell>
          <cell r="EI63">
            <v>0.133140325546</v>
          </cell>
          <cell r="EJ63">
            <v>6.5762639045699997E-2</v>
          </cell>
          <cell r="EK63">
            <v>0.16454452276199999</v>
          </cell>
          <cell r="EL63">
            <v>0.159310460091</v>
          </cell>
          <cell r="EM63">
            <v>0.107420623302</v>
          </cell>
          <cell r="EN63">
            <v>0.14005005359600001</v>
          </cell>
          <cell r="EO63">
            <v>0.147142648697</v>
          </cell>
          <cell r="EP63">
            <v>0.12696027755700001</v>
          </cell>
          <cell r="EQ63">
            <v>0.10834217071500001</v>
          </cell>
          <cell r="ER63">
            <v>0.10869276523599999</v>
          </cell>
          <cell r="ES63">
            <v>0.10603946447400001</v>
          </cell>
          <cell r="ET63">
            <v>0.134646892548</v>
          </cell>
          <cell r="EU63">
            <v>0.13583058118800001</v>
          </cell>
          <cell r="EV63">
            <v>0.14468979835500001</v>
          </cell>
          <cell r="EW63">
            <v>0.151700854301</v>
          </cell>
          <cell r="EX63">
            <v>0.16447395086300001</v>
          </cell>
          <cell r="EY63">
            <v>0.15951466560399999</v>
          </cell>
          <cell r="EZ63">
            <v>0.12929630279500001</v>
          </cell>
          <cell r="FA63">
            <v>0.132892489433</v>
          </cell>
          <cell r="FB63">
            <v>0.160507142544</v>
          </cell>
          <cell r="FC63">
            <v>0.125924885273</v>
          </cell>
          <cell r="FD63">
            <v>0.14332461357099999</v>
          </cell>
          <cell r="FE63">
            <v>0.13930082321199999</v>
          </cell>
          <cell r="FF63">
            <v>0.14062774181400001</v>
          </cell>
          <cell r="FG63">
            <v>9.8394393920900006E-2</v>
          </cell>
          <cell r="FH63">
            <v>8.9190483093299994E-2</v>
          </cell>
          <cell r="FI63">
            <v>0.105269432068</v>
          </cell>
          <cell r="FJ63">
            <v>0.14591032266599999</v>
          </cell>
          <cell r="FK63">
            <v>0.111241042614</v>
          </cell>
          <cell r="FL63">
            <v>9.9135041236900007E-2</v>
          </cell>
          <cell r="FM63">
            <v>0.110002040863</v>
          </cell>
          <cell r="FN63">
            <v>0.118021905422</v>
          </cell>
          <cell r="FO63">
            <v>0.112886607647</v>
          </cell>
          <cell r="FP63">
            <v>0.105837702751</v>
          </cell>
          <cell r="FQ63">
            <v>0.123971164227</v>
          </cell>
          <cell r="FR63">
            <v>0.15135061740899999</v>
          </cell>
          <cell r="FS63">
            <v>0.13337898254399999</v>
          </cell>
          <cell r="FT63">
            <v>0.13681268692000001</v>
          </cell>
          <cell r="FU63">
            <v>0.14992231130600001</v>
          </cell>
          <cell r="FV63">
            <v>0.14634507894500001</v>
          </cell>
          <cell r="FW63">
            <v>0.146279752254</v>
          </cell>
          <cell r="FX63">
            <v>0.11849552393</v>
          </cell>
          <cell r="FY63">
            <v>0.12587916851</v>
          </cell>
          <cell r="FZ63">
            <v>0.13829839229599999</v>
          </cell>
          <cell r="GA63">
            <v>0.117629051208</v>
          </cell>
          <cell r="GB63">
            <v>0.13685357570600001</v>
          </cell>
          <cell r="GC63">
            <v>0.13144063949599999</v>
          </cell>
          <cell r="GD63">
            <v>0.13615274429300001</v>
          </cell>
          <cell r="GE63">
            <v>0.13824570179000001</v>
          </cell>
          <cell r="GF63">
            <v>0.143508374691</v>
          </cell>
          <cell r="GG63">
            <v>0.139755666256</v>
          </cell>
          <cell r="GH63">
            <v>0.13431698083900001</v>
          </cell>
          <cell r="GI63">
            <v>0.13545280695</v>
          </cell>
          <cell r="GJ63">
            <v>0.149152696133</v>
          </cell>
          <cell r="GK63">
            <v>0.14199316501600001</v>
          </cell>
          <cell r="GL63">
            <v>0.141734361649</v>
          </cell>
          <cell r="GM63">
            <v>0.139574468136</v>
          </cell>
          <cell r="GN63">
            <v>0.14762336015700001</v>
          </cell>
          <cell r="GO63">
            <v>8.8187098503099998E-2</v>
          </cell>
          <cell r="GP63">
            <v>7.4402868747699996E-2</v>
          </cell>
          <cell r="GQ63">
            <v>0.120699346066</v>
          </cell>
          <cell r="GR63">
            <v>0.12684768438300001</v>
          </cell>
          <cell r="GS63">
            <v>0.111884593964</v>
          </cell>
          <cell r="GT63">
            <v>0.105463802814</v>
          </cell>
          <cell r="GU63">
            <v>0.14642196893699999</v>
          </cell>
          <cell r="GV63">
            <v>0.13616997003600001</v>
          </cell>
          <cell r="GW63">
            <v>0.113594710827</v>
          </cell>
          <cell r="GX63">
            <v>0.13714480400099999</v>
          </cell>
          <cell r="GY63">
            <v>9.0272843837699998E-2</v>
          </cell>
          <cell r="GZ63">
            <v>9.8619043827100003E-2</v>
          </cell>
          <cell r="HA63">
            <v>0.119629085064</v>
          </cell>
          <cell r="HB63">
            <v>0.113613724709</v>
          </cell>
          <cell r="HC63">
            <v>0.109356462955</v>
          </cell>
          <cell r="HD63">
            <v>9.9920392036400005E-2</v>
          </cell>
          <cell r="HE63">
            <v>0.13489919900899999</v>
          </cell>
          <cell r="HF63">
            <v>0.15100300312000001</v>
          </cell>
          <cell r="HG63">
            <v>0.132009744644</v>
          </cell>
          <cell r="HH63">
            <v>0.12554466724400001</v>
          </cell>
          <cell r="HI63">
            <v>0.123498797417</v>
          </cell>
          <cell r="HJ63">
            <v>0.120433747768</v>
          </cell>
          <cell r="HK63">
            <v>0.130838632584</v>
          </cell>
          <cell r="HL63">
            <v>0.153666913509</v>
          </cell>
          <cell r="HM63">
            <v>0.158477723598</v>
          </cell>
          <cell r="HN63">
            <v>0.157481908798</v>
          </cell>
          <cell r="HO63">
            <v>0.15065610408800001</v>
          </cell>
          <cell r="HP63">
            <v>0.12592142820400001</v>
          </cell>
          <cell r="HQ63">
            <v>0.131099045277</v>
          </cell>
          <cell r="HR63">
            <v>0.11437416076699999</v>
          </cell>
          <cell r="HS63">
            <v>0.10638928413400001</v>
          </cell>
          <cell r="HT63">
            <v>0.107465207577</v>
          </cell>
          <cell r="HU63">
            <v>0.114676475525</v>
          </cell>
          <cell r="HV63">
            <v>0.116528093815</v>
          </cell>
          <cell r="HW63">
            <v>0.13440036773700001</v>
          </cell>
          <cell r="HX63">
            <v>0.13901597261400001</v>
          </cell>
          <cell r="HY63">
            <v>0.131519794464</v>
          </cell>
          <cell r="HZ63">
            <v>0.119748771191</v>
          </cell>
          <cell r="IA63">
            <v>8.7617456913000005E-2</v>
          </cell>
          <cell r="IB63">
            <v>0.10306674242</v>
          </cell>
          <cell r="IC63">
            <v>0.12573188543300001</v>
          </cell>
          <cell r="ID63">
            <v>9.0371131896999995E-2</v>
          </cell>
          <cell r="IE63">
            <v>0.115548849106</v>
          </cell>
          <cell r="IF63">
            <v>0.106356620789</v>
          </cell>
          <cell r="IG63">
            <v>0.10922974348099999</v>
          </cell>
          <cell r="IH63">
            <v>0.120772063732</v>
          </cell>
          <cell r="II63">
            <v>0.109903872013</v>
          </cell>
          <cell r="IJ63">
            <v>0.107341468334</v>
          </cell>
          <cell r="IK63">
            <v>0.106195569038</v>
          </cell>
          <cell r="IL63">
            <v>9.8687827587099999E-2</v>
          </cell>
          <cell r="IM63">
            <v>9.7449064254800002E-2</v>
          </cell>
          <cell r="IN63">
            <v>0.10060942173</v>
          </cell>
          <cell r="IO63">
            <v>0.105182468891</v>
          </cell>
          <cell r="IP63">
            <v>0.12368887662899999</v>
          </cell>
          <cell r="IQ63">
            <v>0.129701435566</v>
          </cell>
          <cell r="IR63">
            <v>0.122101023793</v>
          </cell>
          <cell r="IS63">
            <v>2.5717940181500001E-2</v>
          </cell>
          <cell r="IT63">
            <v>4.7476983070400003</v>
          </cell>
        </row>
        <row r="64">
          <cell r="A64" t="str">
            <v>SNP_CN_4407694_T509C_E170G_gid</v>
          </cell>
          <cell r="B64">
            <v>-0.12890738248799999</v>
          </cell>
          <cell r="C64">
            <v>-0.20581275224699999</v>
          </cell>
          <cell r="D64">
            <v>-4.31438088417E-2</v>
          </cell>
          <cell r="E64">
            <v>-0.14560353756</v>
          </cell>
          <cell r="F64">
            <v>-0.187645077705</v>
          </cell>
          <cell r="G64">
            <v>-0.14411991834599999</v>
          </cell>
          <cell r="H64">
            <v>-0.20345452427899999</v>
          </cell>
          <cell r="I64">
            <v>-5.0092518329600003E-2</v>
          </cell>
          <cell r="J64">
            <v>-0.14363658428199999</v>
          </cell>
          <cell r="K64">
            <v>-0.15229040384299999</v>
          </cell>
          <cell r="L64">
            <v>-0.19967508315999999</v>
          </cell>
          <cell r="M64">
            <v>-0.212201982737</v>
          </cell>
          <cell r="N64">
            <v>-0.21277344226799999</v>
          </cell>
          <cell r="O64">
            <v>-0.16314113140100001</v>
          </cell>
          <cell r="P64">
            <v>-0.15702235698700001</v>
          </cell>
          <cell r="Q64">
            <v>-0.14652186632200001</v>
          </cell>
          <cell r="R64">
            <v>-6.33744001389E-2</v>
          </cell>
          <cell r="S64">
            <v>-0.12121450901</v>
          </cell>
          <cell r="T64">
            <v>-0.20829918980600001</v>
          </cell>
          <cell r="U64">
            <v>-0.19833353161799999</v>
          </cell>
          <cell r="V64">
            <v>-0.217470616102</v>
          </cell>
          <cell r="W64">
            <v>-0.17723464965800001</v>
          </cell>
          <cell r="X64">
            <v>-0.20468875765799999</v>
          </cell>
          <cell r="Y64">
            <v>-0.16603833437000001</v>
          </cell>
          <cell r="Z64">
            <v>-0.15722578764</v>
          </cell>
          <cell r="AA64">
            <v>-0.169681549072</v>
          </cell>
          <cell r="AB64">
            <v>-0.17379450798000001</v>
          </cell>
          <cell r="AC64">
            <v>-0.21526649594300001</v>
          </cell>
          <cell r="AD64">
            <v>-9.9424362182600007E-2</v>
          </cell>
          <cell r="AE64">
            <v>-0.22300797700899999</v>
          </cell>
          <cell r="AF64">
            <v>-0.169378221035</v>
          </cell>
          <cell r="AG64">
            <v>-0.102831065655</v>
          </cell>
          <cell r="AH64">
            <v>-0.15643668174700001</v>
          </cell>
          <cell r="AI64">
            <v>-0.15978324413299999</v>
          </cell>
          <cell r="AJ64">
            <v>-0.147486925125</v>
          </cell>
          <cell r="AK64">
            <v>-0.15682125091599999</v>
          </cell>
          <cell r="AL64">
            <v>-0.15996491908999999</v>
          </cell>
          <cell r="AM64">
            <v>-0.20267772674599999</v>
          </cell>
          <cell r="AN64">
            <v>-7.1706533431999994E-2</v>
          </cell>
          <cell r="AO64">
            <v>-0.12846696376799999</v>
          </cell>
          <cell r="AP64">
            <v>-0.14846926927599999</v>
          </cell>
          <cell r="AQ64">
            <v>-0.205409348011</v>
          </cell>
          <cell r="AR64">
            <v>-0.224041610956</v>
          </cell>
          <cell r="AS64">
            <v>-0.18238061666499999</v>
          </cell>
          <cell r="AT64">
            <v>-0.204872310162</v>
          </cell>
          <cell r="AU64">
            <v>-0.22954905033100001</v>
          </cell>
          <cell r="AV64">
            <v>-0.219281673431</v>
          </cell>
          <cell r="AW64">
            <v>-0.22157961130100001</v>
          </cell>
          <cell r="AX64">
            <v>-0.21985250711400001</v>
          </cell>
          <cell r="AY64">
            <v>-0.18263018131299999</v>
          </cell>
          <cell r="AZ64">
            <v>-0.219798356295</v>
          </cell>
          <cell r="BA64">
            <v>-0.18878400325799999</v>
          </cell>
          <cell r="BB64">
            <v>-0.19980436563500001</v>
          </cell>
          <cell r="BC64">
            <v>-0.18927109241500001</v>
          </cell>
          <cell r="BD64">
            <v>-0.17552167177200001</v>
          </cell>
          <cell r="BE64">
            <v>-0.19627815485</v>
          </cell>
          <cell r="BF64">
            <v>-0.17879933118800001</v>
          </cell>
          <cell r="BG64">
            <v>-0.18877756595600001</v>
          </cell>
          <cell r="BH64">
            <v>-0.16331642866099999</v>
          </cell>
          <cell r="BI64">
            <v>-8.4744572639499999E-2</v>
          </cell>
          <cell r="BJ64">
            <v>-0.13725584745399999</v>
          </cell>
          <cell r="BK64">
            <v>-0.15717744827300001</v>
          </cell>
          <cell r="BL64">
            <v>-0.16266727447500001</v>
          </cell>
          <cell r="BM64">
            <v>-0.162381827831</v>
          </cell>
          <cell r="BN64">
            <v>-0.12649518251399999</v>
          </cell>
          <cell r="BO64">
            <v>-0.149277925491</v>
          </cell>
          <cell r="BP64">
            <v>-0.15446251630800001</v>
          </cell>
          <cell r="BQ64">
            <v>-0.15316092968</v>
          </cell>
          <cell r="BR64">
            <v>-0.18699884414699999</v>
          </cell>
          <cell r="BS64">
            <v>-0.116799771786</v>
          </cell>
          <cell r="BT64">
            <v>-0.19694092869800001</v>
          </cell>
          <cell r="BU64">
            <v>-0.16646534204499999</v>
          </cell>
          <cell r="BV64">
            <v>-0.20554560422900001</v>
          </cell>
          <cell r="BW64">
            <v>-0.202899754047</v>
          </cell>
          <cell r="BX64">
            <v>-0.154163181782</v>
          </cell>
          <cell r="BY64">
            <v>-0.15400356054299999</v>
          </cell>
          <cell r="BZ64">
            <v>-0.20881161093699999</v>
          </cell>
          <cell r="CA64">
            <v>-0.208278238773</v>
          </cell>
          <cell r="CB64">
            <v>-0.12825423479100001</v>
          </cell>
          <cell r="CC64">
            <v>-4.1746675968200003E-2</v>
          </cell>
          <cell r="CD64">
            <v>-0.1937084198</v>
          </cell>
          <cell r="CE64">
            <v>-0.16962885856599999</v>
          </cell>
          <cell r="CF64">
            <v>-0.15582704544100001</v>
          </cell>
          <cell r="CG64">
            <v>-0.19852620363199999</v>
          </cell>
          <cell r="CH64">
            <v>-0.16329032182700001</v>
          </cell>
          <cell r="CI64">
            <v>-0.203691244125</v>
          </cell>
          <cell r="CJ64">
            <v>-0.181983530521</v>
          </cell>
          <cell r="CK64">
            <v>-0.16536009311700001</v>
          </cell>
          <cell r="CL64">
            <v>-0.16678327322</v>
          </cell>
          <cell r="CM64">
            <v>-0.193305552006</v>
          </cell>
          <cell r="CN64">
            <v>-0.178048372269</v>
          </cell>
          <cell r="CO64">
            <v>-0.16109907627100001</v>
          </cell>
          <cell r="CP64">
            <v>-0.19237816333800001</v>
          </cell>
          <cell r="CQ64">
            <v>-0.15781134366999999</v>
          </cell>
          <cell r="CR64">
            <v>-0.185353040695</v>
          </cell>
          <cell r="CS64">
            <v>-0.18084871768999999</v>
          </cell>
          <cell r="CT64">
            <v>-0.16545939445499999</v>
          </cell>
          <cell r="CU64">
            <v>-0.16121822595599999</v>
          </cell>
          <cell r="CV64">
            <v>-0.20967683196100001</v>
          </cell>
          <cell r="CW64">
            <v>-0.21715590357799999</v>
          </cell>
          <cell r="CX64">
            <v>-0.183556288481</v>
          </cell>
          <cell r="CY64">
            <v>-0.203779488802</v>
          </cell>
          <cell r="CZ64">
            <v>-0.20900309085800001</v>
          </cell>
          <cell r="DA64">
            <v>-0.16843527555500001</v>
          </cell>
          <cell r="DB64">
            <v>-0.20259726047500001</v>
          </cell>
          <cell r="DC64">
            <v>-0.17949402332299999</v>
          </cell>
          <cell r="DD64">
            <v>-0.14485973119699999</v>
          </cell>
          <cell r="DE64">
            <v>-0.160506844521</v>
          </cell>
          <cell r="DF64">
            <v>-0.16330093145399999</v>
          </cell>
          <cell r="DG64">
            <v>-0.223307728767</v>
          </cell>
          <cell r="DH64">
            <v>-0.164909362793</v>
          </cell>
          <cell r="DI64">
            <v>-0.202908784151</v>
          </cell>
          <cell r="DJ64">
            <v>-0.18060281872699999</v>
          </cell>
          <cell r="DK64">
            <v>-0.19572326540900001</v>
          </cell>
          <cell r="DL64">
            <v>-0.208524107933</v>
          </cell>
          <cell r="DM64">
            <v>-0.212018191814</v>
          </cell>
          <cell r="DN64">
            <v>-0.21526569128</v>
          </cell>
          <cell r="DO64">
            <v>-0.22009950876199999</v>
          </cell>
          <cell r="DP64">
            <v>-0.173698723316</v>
          </cell>
          <cell r="DQ64">
            <v>-0.213002234697</v>
          </cell>
          <cell r="DR64">
            <v>-0.213176876307</v>
          </cell>
          <cell r="DS64">
            <v>-0.21062850952100001</v>
          </cell>
          <cell r="DT64">
            <v>-0.21426802873600001</v>
          </cell>
          <cell r="DU64">
            <v>-0.217092394829</v>
          </cell>
          <cell r="DV64">
            <v>-0.18319416046100001</v>
          </cell>
          <cell r="DW64">
            <v>-0.202078193426</v>
          </cell>
          <cell r="DX64">
            <v>-0.21952879428899999</v>
          </cell>
          <cell r="DY64">
            <v>-0.223333507776</v>
          </cell>
          <cell r="DZ64">
            <v>-0.19917216897000001</v>
          </cell>
          <cell r="EA64">
            <v>-0.18659108877200001</v>
          </cell>
          <cell r="EB64">
            <v>-0.21576204896000001</v>
          </cell>
          <cell r="EC64">
            <v>-0.176932573318</v>
          </cell>
          <cell r="ED64">
            <v>-0.17359912395499999</v>
          </cell>
          <cell r="EE64">
            <v>-0.20422661304500001</v>
          </cell>
          <cell r="EF64">
            <v>-0.16551810503</v>
          </cell>
          <cell r="EG64">
            <v>-0.13740968704199999</v>
          </cell>
          <cell r="EH64">
            <v>-0.18527293205299999</v>
          </cell>
          <cell r="EI64">
            <v>-0.14550405740700001</v>
          </cell>
          <cell r="EJ64">
            <v>-0.19787150621399999</v>
          </cell>
          <cell r="EK64">
            <v>-8.3050906658200002E-2</v>
          </cell>
          <cell r="EL64">
            <v>-0.110337615013</v>
          </cell>
          <cell r="EM64">
            <v>-0.13954848051099999</v>
          </cell>
          <cell r="EN64">
            <v>-0.143564522266</v>
          </cell>
          <cell r="EO64">
            <v>-0.14770883321799999</v>
          </cell>
          <cell r="EP64">
            <v>-0.198510080576</v>
          </cell>
          <cell r="EQ64">
            <v>-0.214866220951</v>
          </cell>
          <cell r="ER64">
            <v>-0.205649197102</v>
          </cell>
          <cell r="ES64">
            <v>-0.211272507906</v>
          </cell>
          <cell r="ET64">
            <v>-0.20667746663100001</v>
          </cell>
          <cell r="EU64">
            <v>-0.188473075628</v>
          </cell>
          <cell r="EV64">
            <v>-0.20441305637400001</v>
          </cell>
          <cell r="EW64">
            <v>-0.20989990234399999</v>
          </cell>
          <cell r="EX64">
            <v>-0.16219824552500001</v>
          </cell>
          <cell r="EY64">
            <v>-0.20494976639699999</v>
          </cell>
          <cell r="EZ64">
            <v>-0.180804371834</v>
          </cell>
          <cell r="FA64">
            <v>-0.20731884241099999</v>
          </cell>
          <cell r="FB64">
            <v>-0.141700804234</v>
          </cell>
          <cell r="FC64">
            <v>-0.101112008095</v>
          </cell>
          <cell r="FD64">
            <v>-0.12045365572</v>
          </cell>
          <cell r="FE64">
            <v>-0.15936732292200001</v>
          </cell>
          <cell r="FF64">
            <v>-0.14610970020299999</v>
          </cell>
          <cell r="FG64">
            <v>-0.190224289894</v>
          </cell>
          <cell r="FH64">
            <v>-0.17072606086700001</v>
          </cell>
          <cell r="FI64">
            <v>-0.107726216316</v>
          </cell>
          <cell r="FJ64">
            <v>-0.18084800243400001</v>
          </cell>
          <cell r="FK64">
            <v>-0.16850799322099999</v>
          </cell>
          <cell r="FL64">
            <v>-0.169293105602</v>
          </cell>
          <cell r="FM64">
            <v>-0.15659117698700001</v>
          </cell>
          <cell r="FN64">
            <v>-0.101851701736</v>
          </cell>
          <cell r="FO64">
            <v>-0.111402988434</v>
          </cell>
          <cell r="FP64">
            <v>-0.134041070938</v>
          </cell>
          <cell r="FQ64">
            <v>-0.142779827118</v>
          </cell>
          <cell r="FR64">
            <v>-0.15659439563800001</v>
          </cell>
          <cell r="FS64">
            <v>-0.158228814602</v>
          </cell>
          <cell r="FT64">
            <v>-0.150362312794</v>
          </cell>
          <cell r="FU64">
            <v>-0.18935185670900001</v>
          </cell>
          <cell r="FV64">
            <v>-0.17821520566900001</v>
          </cell>
          <cell r="FW64">
            <v>-0.157465457916</v>
          </cell>
          <cell r="FX64">
            <v>-0.19976183772100001</v>
          </cell>
          <cell r="FY64">
            <v>-0.18139410018900001</v>
          </cell>
          <cell r="FZ64">
            <v>-0.194537252188</v>
          </cell>
          <cell r="GA64">
            <v>-0.206680178642</v>
          </cell>
          <cell r="GB64">
            <v>-0.21703460812600001</v>
          </cell>
          <cell r="GC64">
            <v>-0.214359939098</v>
          </cell>
          <cell r="GD64">
            <v>-0.216748595238</v>
          </cell>
          <cell r="GE64">
            <v>-0.19352877139999999</v>
          </cell>
          <cell r="GF64">
            <v>-0.215181112289</v>
          </cell>
          <cell r="GG64">
            <v>-0.21060723066299999</v>
          </cell>
          <cell r="GH64">
            <v>-0.18015459179900001</v>
          </cell>
          <cell r="GI64">
            <v>-0.19857829809200001</v>
          </cell>
          <cell r="GJ64">
            <v>-0.19246333837499999</v>
          </cell>
          <cell r="GK64">
            <v>-0.182763159275</v>
          </cell>
          <cell r="GL64">
            <v>-0.18461942672699999</v>
          </cell>
          <cell r="GM64">
            <v>-0.174767792225</v>
          </cell>
          <cell r="GN64">
            <v>-0.16311532259</v>
          </cell>
          <cell r="GO64">
            <v>-0.17515027523000001</v>
          </cell>
          <cell r="GP64">
            <v>-0.17394423484800001</v>
          </cell>
          <cell r="GQ64">
            <v>-0.16987013816800001</v>
          </cell>
          <cell r="GR64">
            <v>-0.163391768932</v>
          </cell>
          <cell r="GS64">
            <v>-0.186063766479</v>
          </cell>
          <cell r="GT64">
            <v>-0.17736804485300001</v>
          </cell>
          <cell r="GU64">
            <v>-0.17945390939700001</v>
          </cell>
          <cell r="GV64">
            <v>-0.165751039982</v>
          </cell>
          <cell r="GW64">
            <v>-0.20135691761999999</v>
          </cell>
          <cell r="GX64">
            <v>-0.215750336647</v>
          </cell>
          <cell r="GY64">
            <v>-0.21657848358199999</v>
          </cell>
          <cell r="GZ64">
            <v>-0.222557872534</v>
          </cell>
          <cell r="HA64">
            <v>-0.227562993765</v>
          </cell>
          <cell r="HB64">
            <v>-0.186269640923</v>
          </cell>
          <cell r="HC64">
            <v>-0.18098479509400001</v>
          </cell>
          <cell r="HD64">
            <v>-0.191377162933</v>
          </cell>
          <cell r="HE64">
            <v>-0.16615653038</v>
          </cell>
          <cell r="HF64">
            <v>-0.197760522366</v>
          </cell>
          <cell r="HG64">
            <v>-0.118878602982</v>
          </cell>
          <cell r="HH64">
            <v>-0.16814345121400001</v>
          </cell>
          <cell r="HI64">
            <v>-0.20271208882299999</v>
          </cell>
          <cell r="HJ64">
            <v>-0.12301284074799999</v>
          </cell>
          <cell r="HK64">
            <v>-9.5332562923400005E-2</v>
          </cell>
          <cell r="HL64">
            <v>-5.2605926990499999E-2</v>
          </cell>
          <cell r="HM64">
            <v>-9.0705752372699996E-2</v>
          </cell>
          <cell r="HN64">
            <v>-0.17592591047299999</v>
          </cell>
          <cell r="HO64">
            <v>-0.171280860901</v>
          </cell>
          <cell r="HP64">
            <v>-0.11265486478800001</v>
          </cell>
          <cell r="HQ64">
            <v>-0.13884437084199999</v>
          </cell>
          <cell r="HR64">
            <v>-0.12968969345100001</v>
          </cell>
          <cell r="HS64">
            <v>-0.17929494381</v>
          </cell>
          <cell r="HT64">
            <v>-0.11149591207499999</v>
          </cell>
          <cell r="HU64">
            <v>-0.149246394634</v>
          </cell>
          <cell r="HV64">
            <v>-0.159556746483</v>
          </cell>
          <cell r="HW64">
            <v>-0.15426671505</v>
          </cell>
          <cell r="HX64">
            <v>-0.185927927494</v>
          </cell>
          <cell r="HY64">
            <v>-0.16569125652300001</v>
          </cell>
          <cell r="HZ64">
            <v>-0.16866695880900001</v>
          </cell>
          <cell r="IA64">
            <v>-0.20327758789100001</v>
          </cell>
          <cell r="IB64">
            <v>-0.18777936697</v>
          </cell>
          <cell r="IC64">
            <v>-0.173555672169</v>
          </cell>
          <cell r="ID64">
            <v>-0.19150632619899999</v>
          </cell>
          <cell r="IE64">
            <v>-0.186070084572</v>
          </cell>
          <cell r="IF64">
            <v>-0.17391240596800001</v>
          </cell>
          <cell r="IG64">
            <v>-0.127388000488</v>
          </cell>
          <cell r="IH64">
            <v>-0.13614469766599999</v>
          </cell>
          <cell r="II64">
            <v>-0.15231031179400001</v>
          </cell>
          <cell r="IJ64">
            <v>-0.153659343719</v>
          </cell>
          <cell r="IK64">
            <v>-0.161140203476</v>
          </cell>
          <cell r="IL64">
            <v>-0.15735048055600001</v>
          </cell>
          <cell r="IM64">
            <v>-0.154328405857</v>
          </cell>
          <cell r="IN64">
            <v>-0.14005297422400001</v>
          </cell>
          <cell r="IO64">
            <v>-0.13662052154500001</v>
          </cell>
          <cell r="IP64">
            <v>-0.15002948045699999</v>
          </cell>
          <cell r="IQ64">
            <v>-0.16076058149299999</v>
          </cell>
          <cell r="IR64">
            <v>-0.172308638692</v>
          </cell>
          <cell r="IS64">
            <v>3.6343291401899999E-2</v>
          </cell>
          <cell r="IT64">
            <v>-4.7411403655999997</v>
          </cell>
        </row>
        <row r="65">
          <cell r="A65" t="str">
            <v>SNP_CN_4407613_C590G_R197P_gid</v>
          </cell>
          <cell r="B65">
            <v>0.18401783704800001</v>
          </cell>
          <cell r="C65">
            <v>0.17934834957099999</v>
          </cell>
          <cell r="D65">
            <v>0.18110930919599999</v>
          </cell>
          <cell r="E65">
            <v>0.17065495252599999</v>
          </cell>
          <cell r="F65">
            <v>0.17677515745200001</v>
          </cell>
          <cell r="G65">
            <v>0.18504375219300001</v>
          </cell>
          <cell r="H65">
            <v>0.186653733253</v>
          </cell>
          <cell r="I65">
            <v>0.20225346088400001</v>
          </cell>
          <cell r="J65">
            <v>6.7838191986099999E-2</v>
          </cell>
          <cell r="K65">
            <v>2.6704251766200001E-2</v>
          </cell>
          <cell r="L65">
            <v>0.18446201086</v>
          </cell>
          <cell r="M65">
            <v>0.19028717279400001</v>
          </cell>
          <cell r="N65">
            <v>0.17196387052500001</v>
          </cell>
          <cell r="O65">
            <v>9.2853963375100004E-2</v>
          </cell>
          <cell r="P65">
            <v>0.18191349506400001</v>
          </cell>
          <cell r="Q65">
            <v>0.165165066719</v>
          </cell>
          <cell r="R65">
            <v>0.106676757336</v>
          </cell>
          <cell r="S65">
            <v>0.16865068674100001</v>
          </cell>
          <cell r="T65">
            <v>9.1221690177899994E-2</v>
          </cell>
          <cell r="U65">
            <v>6.0456752777099998E-2</v>
          </cell>
          <cell r="V65">
            <v>4.1777849197399998E-2</v>
          </cell>
          <cell r="W65">
            <v>3.2236099243199999E-2</v>
          </cell>
          <cell r="X65">
            <v>1.64179205894E-2</v>
          </cell>
          <cell r="Y65">
            <v>0.15113192796700001</v>
          </cell>
          <cell r="Z65">
            <v>0.16593647003199999</v>
          </cell>
          <cell r="AA65">
            <v>0.161802470684</v>
          </cell>
          <cell r="AB65">
            <v>0.18228697776800001</v>
          </cell>
          <cell r="AC65">
            <v>0.17816781997700001</v>
          </cell>
          <cell r="AD65">
            <v>0.17830562591599999</v>
          </cell>
          <cell r="AE65">
            <v>0.174990236759</v>
          </cell>
          <cell r="AF65">
            <v>0.177150726318</v>
          </cell>
          <cell r="AG65">
            <v>0.17619758844399999</v>
          </cell>
          <cell r="AH65">
            <v>0.16985088586800001</v>
          </cell>
          <cell r="AI65">
            <v>0.181726932526</v>
          </cell>
          <cell r="AJ65">
            <v>0.19424295425400001</v>
          </cell>
          <cell r="AK65">
            <v>0.12580507993699999</v>
          </cell>
          <cell r="AL65">
            <v>8.6400151252699994E-2</v>
          </cell>
          <cell r="AM65">
            <v>0.145234107971</v>
          </cell>
          <cell r="AN65">
            <v>0.15755122899999999</v>
          </cell>
          <cell r="AO65">
            <v>0.120139062405</v>
          </cell>
          <cell r="AP65">
            <v>9.29544568062E-2</v>
          </cell>
          <cell r="AQ65">
            <v>0.149584233761</v>
          </cell>
          <cell r="AR65">
            <v>0.16046875715299999</v>
          </cell>
          <cell r="AS65">
            <v>0.175619900227</v>
          </cell>
          <cell r="AT65">
            <v>0.17774426937099999</v>
          </cell>
          <cell r="AU65">
            <v>0.12331920862200001</v>
          </cell>
          <cell r="AV65">
            <v>8.1530690193200001E-2</v>
          </cell>
          <cell r="AW65">
            <v>0.135607540607</v>
          </cell>
          <cell r="AX65">
            <v>0.166267156601</v>
          </cell>
          <cell r="AY65">
            <v>0.179905354977</v>
          </cell>
          <cell r="AZ65">
            <v>0.17623972892799999</v>
          </cell>
          <cell r="BA65">
            <v>0.17835843563100001</v>
          </cell>
          <cell r="BB65">
            <v>0.19035756588</v>
          </cell>
          <cell r="BC65">
            <v>0.17987900972400001</v>
          </cell>
          <cell r="BD65">
            <v>0.173482298851</v>
          </cell>
          <cell r="BE65">
            <v>0.177202224731</v>
          </cell>
          <cell r="BF65">
            <v>0.13130742311499999</v>
          </cell>
          <cell r="BG65">
            <v>0.14463591575599999</v>
          </cell>
          <cell r="BH65">
            <v>9.0207695961000006E-2</v>
          </cell>
          <cell r="BI65">
            <v>0.159590125084</v>
          </cell>
          <cell r="BJ65">
            <v>0.16406136751200001</v>
          </cell>
          <cell r="BK65">
            <v>0.17555761337299999</v>
          </cell>
          <cell r="BL65">
            <v>0.18538385629699999</v>
          </cell>
          <cell r="BM65">
            <v>0.126847565174</v>
          </cell>
          <cell r="BN65">
            <v>0.10907810926399999</v>
          </cell>
          <cell r="BO65">
            <v>0.168342590332</v>
          </cell>
          <cell r="BP65">
            <v>0.12083876133</v>
          </cell>
          <cell r="BQ65">
            <v>7.26764202118E-2</v>
          </cell>
          <cell r="BR65">
            <v>0.132835566998</v>
          </cell>
          <cell r="BS65">
            <v>9.9307000637100004E-2</v>
          </cell>
          <cell r="BT65">
            <v>6.3689470291100003E-2</v>
          </cell>
          <cell r="BU65">
            <v>0.1369587183</v>
          </cell>
          <cell r="BV65">
            <v>8.2243382930799996E-2</v>
          </cell>
          <cell r="BW65">
            <v>0.13738465309100001</v>
          </cell>
          <cell r="BX65">
            <v>0.15173274278599999</v>
          </cell>
          <cell r="BY65">
            <v>0.16224730014800001</v>
          </cell>
          <cell r="BZ65">
            <v>0.174665153027</v>
          </cell>
          <cell r="CA65">
            <v>0.115428388119</v>
          </cell>
          <cell r="CB65">
            <v>0.14543682336800001</v>
          </cell>
          <cell r="CC65">
            <v>0.166298091412</v>
          </cell>
          <cell r="CD65">
            <v>0.17857331037499999</v>
          </cell>
          <cell r="CE65">
            <v>0.18545728921900001</v>
          </cell>
          <cell r="CF65">
            <v>0.17526847124100001</v>
          </cell>
          <cell r="CG65">
            <v>0.18566757440600001</v>
          </cell>
          <cell r="CH65">
            <v>0.14101624488799999</v>
          </cell>
          <cell r="CI65">
            <v>0.15859794616699999</v>
          </cell>
          <cell r="CJ65">
            <v>0.16028505563699999</v>
          </cell>
          <cell r="CK65">
            <v>0.168546557426</v>
          </cell>
          <cell r="CL65">
            <v>0.16776758432399999</v>
          </cell>
          <cell r="CM65">
            <v>0.17101430892899999</v>
          </cell>
          <cell r="CN65">
            <v>0.17848688364000001</v>
          </cell>
          <cell r="CO65">
            <v>0.187155842781</v>
          </cell>
          <cell r="CP65">
            <v>0.18071442842499999</v>
          </cell>
          <cell r="CQ65">
            <v>0.17991065979000001</v>
          </cell>
          <cell r="CR65">
            <v>0.15722560882600001</v>
          </cell>
          <cell r="CS65">
            <v>0.14196056127500001</v>
          </cell>
          <cell r="CT65">
            <v>0.152390360832</v>
          </cell>
          <cell r="CU65">
            <v>0.172719717026</v>
          </cell>
          <cell r="CV65">
            <v>0.178253889084</v>
          </cell>
          <cell r="CW65">
            <v>0.17013347148899999</v>
          </cell>
          <cell r="CX65">
            <v>0.18520069122300001</v>
          </cell>
          <cell r="CY65">
            <v>0.15891122818</v>
          </cell>
          <cell r="CZ65">
            <v>0.13029360771199999</v>
          </cell>
          <cell r="DA65">
            <v>8.9571654796599995E-2</v>
          </cell>
          <cell r="DB65">
            <v>0.15497767925299999</v>
          </cell>
          <cell r="DC65">
            <v>0.18520772457099999</v>
          </cell>
          <cell r="DD65">
            <v>0.17436587810500001</v>
          </cell>
          <cell r="DE65">
            <v>0.126719892025</v>
          </cell>
          <cell r="DF65">
            <v>0.15721952915199999</v>
          </cell>
          <cell r="DG65">
            <v>0.17987728118900001</v>
          </cell>
          <cell r="DH65">
            <v>0.17878210544600001</v>
          </cell>
          <cell r="DI65">
            <v>0.171170115471</v>
          </cell>
          <cell r="DJ65">
            <v>0.14601802825900001</v>
          </cell>
          <cell r="DK65">
            <v>0.11487936973600001</v>
          </cell>
          <cell r="DL65">
            <v>0.145991921425</v>
          </cell>
          <cell r="DM65">
            <v>0.14381748437899999</v>
          </cell>
          <cell r="DN65">
            <v>0.166910946369</v>
          </cell>
          <cell r="DO65">
            <v>0.17957448959399999</v>
          </cell>
          <cell r="DP65">
            <v>0.18647319078399999</v>
          </cell>
          <cell r="DQ65">
            <v>0.13896119594600001</v>
          </cell>
          <cell r="DR65">
            <v>0.107473790646</v>
          </cell>
          <cell r="DS65">
            <v>9.2546224594100002E-2</v>
          </cell>
          <cell r="DT65">
            <v>7.9522848129299994E-2</v>
          </cell>
          <cell r="DU65">
            <v>0.15739375352900001</v>
          </cell>
          <cell r="DV65">
            <v>0.15489810705199999</v>
          </cell>
          <cell r="DW65">
            <v>0.11182260513300001</v>
          </cell>
          <cell r="DX65">
            <v>7.4232339859000004E-2</v>
          </cell>
          <cell r="DY65">
            <v>0.12911152839699999</v>
          </cell>
          <cell r="DZ65">
            <v>0.112639844418</v>
          </cell>
          <cell r="EA65">
            <v>0.15164971351600001</v>
          </cell>
          <cell r="EB65">
            <v>0.163897454739</v>
          </cell>
          <cell r="EC65">
            <v>0.179487228394</v>
          </cell>
          <cell r="ED65">
            <v>0.179859220982</v>
          </cell>
          <cell r="EE65">
            <v>0.16974508762400001</v>
          </cell>
          <cell r="EF65">
            <v>0.11617577076000001</v>
          </cell>
          <cell r="EG65">
            <v>0.12732273340200001</v>
          </cell>
          <cell r="EH65">
            <v>0.16163682937599999</v>
          </cell>
          <cell r="EI65">
            <v>0.13499939441700001</v>
          </cell>
          <cell r="EJ65">
            <v>9.3175053596499996E-2</v>
          </cell>
          <cell r="EK65">
            <v>0.176794409752</v>
          </cell>
          <cell r="EL65">
            <v>0.17597305774700001</v>
          </cell>
          <cell r="EM65">
            <v>0.141713559628</v>
          </cell>
          <cell r="EN65">
            <v>0.15957641601600001</v>
          </cell>
          <cell r="EO65">
            <v>0.167925834656</v>
          </cell>
          <cell r="EP65">
            <v>0.177558362484</v>
          </cell>
          <cell r="EQ65">
            <v>0.13404870033300001</v>
          </cell>
          <cell r="ER65">
            <v>0.147951543331</v>
          </cell>
          <cell r="ES65">
            <v>0.157781124115</v>
          </cell>
          <cell r="ET65">
            <v>0.17240393161799999</v>
          </cell>
          <cell r="EU65">
            <v>0.17504018545200001</v>
          </cell>
          <cell r="EV65">
            <v>0.159390866756</v>
          </cell>
          <cell r="EW65">
            <v>0.133844435215</v>
          </cell>
          <cell r="EX65">
            <v>0.11880415678</v>
          </cell>
          <cell r="EY65">
            <v>0.169205904007</v>
          </cell>
          <cell r="EZ65">
            <v>0.15746074914899999</v>
          </cell>
          <cell r="FA65">
            <v>0.13030743598899999</v>
          </cell>
          <cell r="FB65">
            <v>0.10510134697</v>
          </cell>
          <cell r="FC65">
            <v>0.13181275129299999</v>
          </cell>
          <cell r="FD65">
            <v>0.15432250499700001</v>
          </cell>
          <cell r="FE65">
            <v>0.15045928955099999</v>
          </cell>
          <cell r="FF65">
            <v>0.15394949913</v>
          </cell>
          <cell r="FG65">
            <v>0.16445267200499999</v>
          </cell>
          <cell r="FH65">
            <v>0.17268627882000001</v>
          </cell>
          <cell r="FI65">
            <v>0.13172429799999999</v>
          </cell>
          <cell r="FJ65">
            <v>0.17206859588599999</v>
          </cell>
          <cell r="FK65">
            <v>0.163519442081</v>
          </cell>
          <cell r="FL65">
            <v>0.15867751836800001</v>
          </cell>
          <cell r="FM65">
            <v>0.17755579948399999</v>
          </cell>
          <cell r="FN65">
            <v>0.17843425273899999</v>
          </cell>
          <cell r="FO65">
            <v>0.16074568033200001</v>
          </cell>
          <cell r="FP65">
            <v>0.16423028707500001</v>
          </cell>
          <cell r="FQ65">
            <v>0.14824914932300001</v>
          </cell>
          <cell r="FR65">
            <v>0.11740183830299999</v>
          </cell>
          <cell r="FS65">
            <v>0.13565605878799999</v>
          </cell>
          <cell r="FT65">
            <v>0.120854973793</v>
          </cell>
          <cell r="FU65">
            <v>0.15294224023799999</v>
          </cell>
          <cell r="FV65">
            <v>0.162312448025</v>
          </cell>
          <cell r="FW65">
            <v>0.15850502252599999</v>
          </cell>
          <cell r="FX65">
            <v>0.17577379941900001</v>
          </cell>
          <cell r="FY65">
            <v>0.18376302719099999</v>
          </cell>
          <cell r="FZ65">
            <v>0.18132102489499999</v>
          </cell>
          <cell r="GA65">
            <v>0.17569303512600001</v>
          </cell>
          <cell r="GB65">
            <v>0.177477002144</v>
          </cell>
          <cell r="GC65">
            <v>0.19146281480800001</v>
          </cell>
          <cell r="GD65">
            <v>0.178662180901</v>
          </cell>
          <cell r="GE65">
            <v>0.150532782078</v>
          </cell>
          <cell r="GF65">
            <v>0.116845071316</v>
          </cell>
          <cell r="GG65">
            <v>0.13633918762200001</v>
          </cell>
          <cell r="GH65">
            <v>0.16497749090200001</v>
          </cell>
          <cell r="GI65">
            <v>0.11466151475899999</v>
          </cell>
          <cell r="GJ65">
            <v>0.14377963542899999</v>
          </cell>
          <cell r="GK65">
            <v>0.14248454570800001</v>
          </cell>
          <cell r="GL65">
            <v>0.152832508087</v>
          </cell>
          <cell r="GM65">
            <v>0.15441018342999999</v>
          </cell>
          <cell r="GN65">
            <v>0.129887282848</v>
          </cell>
          <cell r="GO65">
            <v>0.16687053441999999</v>
          </cell>
          <cell r="GP65">
            <v>0.14928597211799999</v>
          </cell>
          <cell r="GQ65">
            <v>0.164609253407</v>
          </cell>
          <cell r="GR65">
            <v>0.15993160009400001</v>
          </cell>
          <cell r="GS65">
            <v>0.16017228364899999</v>
          </cell>
          <cell r="GT65">
            <v>0.16862821579000001</v>
          </cell>
          <cell r="GU65">
            <v>0.18029457330699999</v>
          </cell>
          <cell r="GV65">
            <v>0.18728220462799999</v>
          </cell>
          <cell r="GW65">
            <v>0.12485021352800001</v>
          </cell>
          <cell r="GX65">
            <v>0.14731842279400001</v>
          </cell>
          <cell r="GY65">
            <v>0.157171487808</v>
          </cell>
          <cell r="GZ65">
            <v>0.144806623459</v>
          </cell>
          <cell r="HA65">
            <v>0.14202022552499999</v>
          </cell>
          <cell r="HB65">
            <v>0.15179985761600001</v>
          </cell>
          <cell r="HC65">
            <v>0.150693535805</v>
          </cell>
          <cell r="HD65">
            <v>0.14796715974800001</v>
          </cell>
          <cell r="HE65">
            <v>0.163379490376</v>
          </cell>
          <cell r="HF65">
            <v>0.181054651737</v>
          </cell>
          <cell r="HG65">
            <v>0.137493789196</v>
          </cell>
          <cell r="HH65">
            <v>0.147991359234</v>
          </cell>
          <cell r="HI65">
            <v>0.182268917561</v>
          </cell>
          <cell r="HJ65">
            <v>0.133206009865</v>
          </cell>
          <cell r="HK65">
            <v>0.147469997406</v>
          </cell>
          <cell r="HL65">
            <v>0.102412700653</v>
          </cell>
          <cell r="HM65">
            <v>0.116449713707</v>
          </cell>
          <cell r="HN65">
            <v>0.15461832284900001</v>
          </cell>
          <cell r="HO65">
            <v>0.15968203544599999</v>
          </cell>
          <cell r="HP65">
            <v>0.16947317123399999</v>
          </cell>
          <cell r="HQ65">
            <v>0.18805038929000001</v>
          </cell>
          <cell r="HR65">
            <v>0.169057011604</v>
          </cell>
          <cell r="HS65">
            <v>0.14275109767899999</v>
          </cell>
          <cell r="HT65">
            <v>0.115669131279</v>
          </cell>
          <cell r="HU65">
            <v>0.12905597686799999</v>
          </cell>
          <cell r="HV65">
            <v>0.13233464956300001</v>
          </cell>
          <cell r="HW65">
            <v>9.9395871162400007E-2</v>
          </cell>
          <cell r="HX65">
            <v>0.139764726162</v>
          </cell>
          <cell r="HY65">
            <v>0.164624452591</v>
          </cell>
          <cell r="HZ65">
            <v>0.13854914903599999</v>
          </cell>
          <cell r="IA65">
            <v>0.15423202514600001</v>
          </cell>
          <cell r="IB65">
            <v>0.15835654735599999</v>
          </cell>
          <cell r="IC65">
            <v>0.163431584835</v>
          </cell>
          <cell r="ID65">
            <v>0.16156846284900001</v>
          </cell>
          <cell r="IE65">
            <v>0.168418228626</v>
          </cell>
          <cell r="IF65">
            <v>0.16334235668200001</v>
          </cell>
          <cell r="IG65">
            <v>0.16811174154299999</v>
          </cell>
          <cell r="IH65">
            <v>0.17291581630700001</v>
          </cell>
          <cell r="II65">
            <v>0.17614358663599999</v>
          </cell>
          <cell r="IJ65">
            <v>0.14782577753100001</v>
          </cell>
          <cell r="IK65">
            <v>0.16233146190600001</v>
          </cell>
          <cell r="IL65">
            <v>0.14734929799999999</v>
          </cell>
          <cell r="IM65">
            <v>0.15323698520699999</v>
          </cell>
          <cell r="IN65">
            <v>0.147210001945</v>
          </cell>
          <cell r="IO65">
            <v>0.127817690372</v>
          </cell>
          <cell r="IP65">
            <v>0.14432209730100001</v>
          </cell>
          <cell r="IQ65">
            <v>0.15583658218400001</v>
          </cell>
          <cell r="IR65">
            <v>0.15033432841300001</v>
          </cell>
          <cell r="IS65">
            <v>3.2088201492999999E-2</v>
          </cell>
          <cell r="IT65">
            <v>4.6850342750499996</v>
          </cell>
        </row>
        <row r="66">
          <cell r="A66" t="str">
            <v>SNP_CN_4407793_C410A_R137L_gid</v>
          </cell>
          <cell r="B66">
            <v>0</v>
          </cell>
          <cell r="C66">
            <v>0.177286565304</v>
          </cell>
          <cell r="D66">
            <v>0.182169854641</v>
          </cell>
          <cell r="E66">
            <v>0.16981154680300001</v>
          </cell>
          <cell r="F66">
            <v>0.17515999078799999</v>
          </cell>
          <cell r="G66">
            <v>0.18447273969700001</v>
          </cell>
          <cell r="H66">
            <v>0.18627256154999999</v>
          </cell>
          <cell r="I66">
            <v>0.210542917252</v>
          </cell>
          <cell r="J66">
            <v>0.19827455282199999</v>
          </cell>
          <cell r="K66">
            <v>0.18137103319199999</v>
          </cell>
          <cell r="L66">
            <v>0.18806606531100001</v>
          </cell>
          <cell r="M66">
            <v>6.5786123275799996E-2</v>
          </cell>
          <cell r="N66">
            <v>3.4762918949099997E-2</v>
          </cell>
          <cell r="O66">
            <v>0.14431738853500001</v>
          </cell>
          <cell r="P66">
            <v>0.18610888719599999</v>
          </cell>
          <cell r="Q66">
            <v>0.16640138626100001</v>
          </cell>
          <cell r="R66">
            <v>0.17591851949699999</v>
          </cell>
          <cell r="S66">
            <v>0.188010752201</v>
          </cell>
          <cell r="T66">
            <v>0.182313203812</v>
          </cell>
          <cell r="U66">
            <v>0.192592799664</v>
          </cell>
          <cell r="V66">
            <v>0.17720437049900001</v>
          </cell>
          <cell r="W66">
            <v>0.17411476373699999</v>
          </cell>
          <cell r="X66">
            <v>0.19005036354099999</v>
          </cell>
          <cell r="Y66">
            <v>0.123303771019</v>
          </cell>
          <cell r="Z66">
            <v>7.8576803207400001E-2</v>
          </cell>
          <cell r="AA66">
            <v>0.13534218072900001</v>
          </cell>
          <cell r="AB66">
            <v>0.17756617069200001</v>
          </cell>
          <cell r="AC66">
            <v>0.111783027649</v>
          </cell>
          <cell r="AD66">
            <v>0.16955870389899999</v>
          </cell>
          <cell r="AE66">
            <v>0.17069405317299999</v>
          </cell>
          <cell r="AF66">
            <v>0.17562115192399999</v>
          </cell>
          <cell r="AG66">
            <v>0.17559349536900001</v>
          </cell>
          <cell r="AH66">
            <v>0.17239028215400001</v>
          </cell>
          <cell r="AI66">
            <v>0.18215298652600001</v>
          </cell>
          <cell r="AJ66">
            <v>0.104341506958</v>
          </cell>
          <cell r="AK66">
            <v>6.8527281284299996E-2</v>
          </cell>
          <cell r="AL66">
            <v>4.7101676464099997E-2</v>
          </cell>
          <cell r="AM66">
            <v>0.136255979538</v>
          </cell>
          <cell r="AN66">
            <v>6.8490386009200002E-2</v>
          </cell>
          <cell r="AO66">
            <v>0.134659469128</v>
          </cell>
          <cell r="AP66">
            <v>0.10193967819200001</v>
          </cell>
          <cell r="AQ66">
            <v>0.14675217866900001</v>
          </cell>
          <cell r="AR66">
            <v>0.160855293274</v>
          </cell>
          <cell r="AS66">
            <v>9.2727601528200004E-2</v>
          </cell>
          <cell r="AT66">
            <v>0.16296035051300001</v>
          </cell>
          <cell r="AU66">
            <v>0.171720683575</v>
          </cell>
          <cell r="AV66">
            <v>0.114293515682</v>
          </cell>
          <cell r="AW66">
            <v>8.8001906871799998E-2</v>
          </cell>
          <cell r="AX66">
            <v>0.14421302080199999</v>
          </cell>
          <cell r="AY66">
            <v>0.173830151558</v>
          </cell>
          <cell r="AZ66">
            <v>0.17369979620000001</v>
          </cell>
          <cell r="BA66">
            <v>0.133968412876</v>
          </cell>
          <cell r="BB66">
            <v>0.17446756362900001</v>
          </cell>
          <cell r="BC66">
            <v>0.165784716606</v>
          </cell>
          <cell r="BD66">
            <v>0.13688838481900001</v>
          </cell>
          <cell r="BE66">
            <v>0.15266352891900001</v>
          </cell>
          <cell r="BF66">
            <v>0.110833227634</v>
          </cell>
          <cell r="BG66">
            <v>0.13396823406200001</v>
          </cell>
          <cell r="BH66">
            <v>0.182559370995</v>
          </cell>
          <cell r="BI66">
            <v>0.18760883808100001</v>
          </cell>
          <cell r="BJ66">
            <v>0.121886849403</v>
          </cell>
          <cell r="BK66">
            <v>0.16784822940800001</v>
          </cell>
          <cell r="BL66">
            <v>0.183258831501</v>
          </cell>
          <cell r="BM66">
            <v>0.173650622368</v>
          </cell>
          <cell r="BN66">
            <v>0.17088061571099999</v>
          </cell>
          <cell r="BO66">
            <v>0.182591319084</v>
          </cell>
          <cell r="BP66">
            <v>0.18421363830599999</v>
          </cell>
          <cell r="BQ66">
            <v>0.115776360035</v>
          </cell>
          <cell r="BR66">
            <v>0.148253202438</v>
          </cell>
          <cell r="BS66">
            <v>0.16313314437900001</v>
          </cell>
          <cell r="BT66">
            <v>0.108404397964</v>
          </cell>
          <cell r="BU66">
            <v>0.15118324756599999</v>
          </cell>
          <cell r="BV66">
            <v>0.17175620794300001</v>
          </cell>
          <cell r="BW66">
            <v>0.172848343849</v>
          </cell>
          <cell r="BX66">
            <v>0.17318850755699999</v>
          </cell>
          <cell r="BY66">
            <v>0.17393773794199999</v>
          </cell>
          <cell r="BZ66">
            <v>0.182342588902</v>
          </cell>
          <cell r="CA66">
            <v>0.18757265806199999</v>
          </cell>
          <cell r="CB66">
            <v>0.17429661750799999</v>
          </cell>
          <cell r="CC66">
            <v>8.7098538875599998E-2</v>
          </cell>
          <cell r="CD66">
            <v>0.158755242825</v>
          </cell>
          <cell r="CE66">
            <v>0.17397093772899999</v>
          </cell>
          <cell r="CF66">
            <v>0.16751933097800001</v>
          </cell>
          <cell r="CG66">
            <v>0.181368947029</v>
          </cell>
          <cell r="CH66">
            <v>0.18769454956100001</v>
          </cell>
          <cell r="CI66">
            <v>0.14802235364899999</v>
          </cell>
          <cell r="CJ66">
            <v>0.13659048080399999</v>
          </cell>
          <cell r="CK66">
            <v>0.15998482704200001</v>
          </cell>
          <cell r="CL66">
            <v>0.161641836166</v>
          </cell>
          <cell r="CM66">
            <v>0.17035162448899999</v>
          </cell>
          <cell r="CN66">
            <v>0.138480961323</v>
          </cell>
          <cell r="CO66">
            <v>0.17344695329699999</v>
          </cell>
          <cell r="CP66">
            <v>0.16801315546000001</v>
          </cell>
          <cell r="CQ66">
            <v>0.17059695720699999</v>
          </cell>
          <cell r="CR66">
            <v>0.17095220088999999</v>
          </cell>
          <cell r="CS66">
            <v>0.17018610239000001</v>
          </cell>
          <cell r="CT66">
            <v>0.16602736711499999</v>
          </cell>
          <cell r="CU66">
            <v>0.174765586853</v>
          </cell>
          <cell r="CV66">
            <v>0.13561952114100001</v>
          </cell>
          <cell r="CW66">
            <v>0.112954497337</v>
          </cell>
          <cell r="CX66">
            <v>0.15296906232800001</v>
          </cell>
          <cell r="CY66">
            <v>0.17829334735899999</v>
          </cell>
          <cell r="CZ66">
            <v>0.17993229627599999</v>
          </cell>
          <cell r="DA66">
            <v>0.12608265876800001</v>
          </cell>
          <cell r="DB66">
            <v>9.7903966903699999E-2</v>
          </cell>
          <cell r="DC66">
            <v>0.16093182563799999</v>
          </cell>
          <cell r="DD66">
            <v>0.135570049286</v>
          </cell>
          <cell r="DE66">
            <v>0.160650491714</v>
          </cell>
          <cell r="DF66">
            <v>0.17300474643700001</v>
          </cell>
          <cell r="DG66">
            <v>0.105255424976</v>
          </cell>
          <cell r="DH66">
            <v>0.17180401086800001</v>
          </cell>
          <cell r="DI66">
            <v>0.166832029819</v>
          </cell>
          <cell r="DJ66">
            <v>0.14163810014700001</v>
          </cell>
          <cell r="DK66">
            <v>0.15479230880700001</v>
          </cell>
          <cell r="DL66">
            <v>0.160098850727</v>
          </cell>
          <cell r="DM66">
            <v>0.15427356958399999</v>
          </cell>
          <cell r="DN66">
            <v>0.17390847206099999</v>
          </cell>
          <cell r="DO66">
            <v>0.18370687961599999</v>
          </cell>
          <cell r="DP66">
            <v>0.127112805843</v>
          </cell>
          <cell r="DQ66">
            <v>9.2957079410599996E-2</v>
          </cell>
          <cell r="DR66">
            <v>7.1926236152600007E-2</v>
          </cell>
          <cell r="DS66">
            <v>6.19484782219E-2</v>
          </cell>
          <cell r="DT66">
            <v>0.111801564693</v>
          </cell>
          <cell r="DU66">
            <v>7.8616023063699997E-2</v>
          </cell>
          <cell r="DV66">
            <v>0.13099724054299999</v>
          </cell>
          <cell r="DW66">
            <v>0.16137784719500001</v>
          </cell>
          <cell r="DX66">
            <v>0.16290181875199999</v>
          </cell>
          <cell r="DY66">
            <v>0.12748807668699999</v>
          </cell>
          <cell r="DZ66">
            <v>0.11154860258099999</v>
          </cell>
          <cell r="EA66">
            <v>9.6502542495700006E-2</v>
          </cell>
          <cell r="EB66">
            <v>0.141703724861</v>
          </cell>
          <cell r="EC66">
            <v>0.16763699054699999</v>
          </cell>
          <cell r="ED66">
            <v>0.17394447326699999</v>
          </cell>
          <cell r="EE66">
            <v>0.1662145257</v>
          </cell>
          <cell r="EF66">
            <v>0.113037407398</v>
          </cell>
          <cell r="EG66">
            <v>0.12519288063</v>
          </cell>
          <cell r="EH66">
            <v>0.16019648313500001</v>
          </cell>
          <cell r="EI66">
            <v>0.13373279571499999</v>
          </cell>
          <cell r="EJ66">
            <v>0.17188477516199999</v>
          </cell>
          <cell r="EK66">
            <v>0.103873193264</v>
          </cell>
          <cell r="EL66">
            <v>9.1084480285599997E-2</v>
          </cell>
          <cell r="EM66">
            <v>0.13740831613500001</v>
          </cell>
          <cell r="EN66">
            <v>0.16072124242800001</v>
          </cell>
          <cell r="EO66">
            <v>0.14336276054399999</v>
          </cell>
          <cell r="EP66">
            <v>0.167951822281</v>
          </cell>
          <cell r="EQ66">
            <v>0.126062095165</v>
          </cell>
          <cell r="ER66">
            <v>0.146145761013</v>
          </cell>
          <cell r="ES66">
            <v>0.156422019005</v>
          </cell>
          <cell r="ET66">
            <v>0.17145991325400001</v>
          </cell>
          <cell r="EU66">
            <v>0.17426460981399999</v>
          </cell>
          <cell r="EV66">
            <v>0.17849653959299999</v>
          </cell>
          <cell r="EW66">
            <v>0.18109661340700001</v>
          </cell>
          <cell r="EX66">
            <v>0.16372716426799999</v>
          </cell>
          <cell r="EY66">
            <v>0.18234980106400001</v>
          </cell>
          <cell r="EZ66">
            <v>0.16552430391299999</v>
          </cell>
          <cell r="FA66">
            <v>0.18115627765699999</v>
          </cell>
          <cell r="FB66">
            <v>0.149914979935</v>
          </cell>
          <cell r="FC66">
            <v>0.15343773364999999</v>
          </cell>
          <cell r="FD66">
            <v>0.14948427677199999</v>
          </cell>
          <cell r="FE66">
            <v>0.147249996662</v>
          </cell>
          <cell r="FF66">
            <v>0.15176904201499999</v>
          </cell>
          <cell r="FG66">
            <v>0.16356718540199999</v>
          </cell>
          <cell r="FH66">
            <v>0.15972882509200001</v>
          </cell>
          <cell r="FI66">
            <v>0.12132358551</v>
          </cell>
          <cell r="FJ66">
            <v>0.16631042957299999</v>
          </cell>
          <cell r="FK66">
            <v>0.159760892391</v>
          </cell>
          <cell r="FL66">
            <v>0.17042297124899999</v>
          </cell>
          <cell r="FM66">
            <v>0.13083791732799999</v>
          </cell>
          <cell r="FN66">
            <v>0.156262636185</v>
          </cell>
          <cell r="FO66">
            <v>0.153148293495</v>
          </cell>
          <cell r="FP66">
            <v>0.15929621458099999</v>
          </cell>
          <cell r="FQ66">
            <v>0.16783499717700001</v>
          </cell>
          <cell r="FR66">
            <v>0.18671983480500001</v>
          </cell>
          <cell r="FS66">
            <v>0.18292015790899999</v>
          </cell>
          <cell r="FT66">
            <v>0.18039965629599999</v>
          </cell>
          <cell r="FU66">
            <v>0.163329958916</v>
          </cell>
          <cell r="FV66">
            <v>0.16601032018699999</v>
          </cell>
          <cell r="FW66">
            <v>0.162543952465</v>
          </cell>
          <cell r="FX66">
            <v>0.111849606037</v>
          </cell>
          <cell r="FY66">
            <v>9.0714573860200001E-2</v>
          </cell>
          <cell r="FZ66">
            <v>0.132587432861</v>
          </cell>
          <cell r="GA66">
            <v>0.14877122640599999</v>
          </cell>
          <cell r="GB66">
            <v>0.11536586284600001</v>
          </cell>
          <cell r="GC66">
            <v>0.16203242540400001</v>
          </cell>
          <cell r="GD66">
            <v>0.12754207849499999</v>
          </cell>
          <cell r="GE66">
            <v>0.105206131935</v>
          </cell>
          <cell r="GF66">
            <v>7.9994916915899994E-2</v>
          </cell>
          <cell r="GG66">
            <v>0.108226597309</v>
          </cell>
          <cell r="GH66">
            <v>0.14997130632399999</v>
          </cell>
          <cell r="GI66">
            <v>0.156187713146</v>
          </cell>
          <cell r="GJ66">
            <v>0.17290180921600001</v>
          </cell>
          <cell r="GK66">
            <v>0.16540640592600001</v>
          </cell>
          <cell r="GL66">
            <v>0.173471987247</v>
          </cell>
          <cell r="GM66">
            <v>0.14962208270999999</v>
          </cell>
          <cell r="GN66">
            <v>0.16706997156100001</v>
          </cell>
          <cell r="GO66">
            <v>0.18199312686899999</v>
          </cell>
          <cell r="GP66">
            <v>0.17401403188699999</v>
          </cell>
          <cell r="GQ66">
            <v>0.154649317265</v>
          </cell>
          <cell r="GR66">
            <v>0.152642965317</v>
          </cell>
          <cell r="GS66">
            <v>0.12869566679</v>
          </cell>
          <cell r="GT66">
            <v>0.15020763874099999</v>
          </cell>
          <cell r="GU66">
            <v>0.17181825637799999</v>
          </cell>
          <cell r="GV66">
            <v>0.18835836648900001</v>
          </cell>
          <cell r="GW66">
            <v>0.12560987472499999</v>
          </cell>
          <cell r="GX66">
            <v>9.6730709075900007E-2</v>
          </cell>
          <cell r="GY66">
            <v>0.130546927452</v>
          </cell>
          <cell r="GZ66">
            <v>0.11925435066200001</v>
          </cell>
          <cell r="HA66">
            <v>0.13598966598500001</v>
          </cell>
          <cell r="HB66">
            <v>0.11717069149000001</v>
          </cell>
          <cell r="HC66">
            <v>0.12237334251400001</v>
          </cell>
          <cell r="HD66">
            <v>0.114880144596</v>
          </cell>
          <cell r="HE66">
            <v>0.14766669273399999</v>
          </cell>
          <cell r="HF66">
            <v>0.169788479805</v>
          </cell>
          <cell r="HG66">
            <v>0.187573671341</v>
          </cell>
          <cell r="HH66">
            <v>0.168269813061</v>
          </cell>
          <cell r="HI66">
            <v>0.18893891572999999</v>
          </cell>
          <cell r="HJ66">
            <v>0.182877480984</v>
          </cell>
          <cell r="HK66">
            <v>0.17882436513899999</v>
          </cell>
          <cell r="HL66">
            <v>0.18523311614999999</v>
          </cell>
          <cell r="HM66">
            <v>0.187604606152</v>
          </cell>
          <cell r="HN66">
            <v>0.18788868188899999</v>
          </cell>
          <cell r="HO66">
            <v>0.18661600351300001</v>
          </cell>
          <cell r="HP66">
            <v>0.18285417556799999</v>
          </cell>
          <cell r="HQ66">
            <v>0.19927310943599999</v>
          </cell>
          <cell r="HR66">
            <v>0.17805492878000001</v>
          </cell>
          <cell r="HS66">
            <v>0.16968584060700001</v>
          </cell>
          <cell r="HT66">
            <v>0.183302521706</v>
          </cell>
          <cell r="HU66">
            <v>0.17841106653200001</v>
          </cell>
          <cell r="HV66">
            <v>0.17548590898499999</v>
          </cell>
          <cell r="HW66">
            <v>0.17754358053200001</v>
          </cell>
          <cell r="HX66">
            <v>0.14897030591999999</v>
          </cell>
          <cell r="HY66">
            <v>0.11262017488499999</v>
          </cell>
          <cell r="HZ66">
            <v>0.14189666509599999</v>
          </cell>
          <cell r="IA66">
            <v>0.154655456543</v>
          </cell>
          <cell r="IB66">
            <v>0.15873467922199999</v>
          </cell>
          <cell r="IC66">
            <v>0.16202634572999999</v>
          </cell>
          <cell r="ID66">
            <v>0.16082179546399999</v>
          </cell>
          <cell r="IE66">
            <v>0.16793131828300001</v>
          </cell>
          <cell r="IF66">
            <v>0.14426654577299999</v>
          </cell>
          <cell r="IG66">
            <v>0.120407223701</v>
          </cell>
          <cell r="IH66">
            <v>0.13334912061699999</v>
          </cell>
          <cell r="II66">
            <v>0.15856575965899999</v>
          </cell>
          <cell r="IJ66">
            <v>0.16498732566800001</v>
          </cell>
          <cell r="IK66">
            <v>0.170531690121</v>
          </cell>
          <cell r="IL66">
            <v>0.15802472829799999</v>
          </cell>
          <cell r="IM66">
            <v>0.159130454063</v>
          </cell>
          <cell r="IN66">
            <v>0.16631662845600001</v>
          </cell>
          <cell r="IO66">
            <v>0.15612304210700001</v>
          </cell>
          <cell r="IP66">
            <v>0.165926098824</v>
          </cell>
          <cell r="IQ66">
            <v>0.174053490162</v>
          </cell>
          <cell r="IR66">
            <v>0.15188241004899999</v>
          </cell>
          <cell r="IS66">
            <v>3.2573942095000002E-2</v>
          </cell>
          <cell r="IT66">
            <v>4.6626968383799996</v>
          </cell>
        </row>
        <row r="67">
          <cell r="A67" t="str">
            <v>SNP_CN_4408141_C62G_R21P_gid</v>
          </cell>
          <cell r="B67">
            <v>0.180110991001</v>
          </cell>
          <cell r="C67">
            <v>0.17850655317299999</v>
          </cell>
          <cell r="D67">
            <v>8.0958902835799998E-2</v>
          </cell>
          <cell r="E67">
            <v>0.15614789724299999</v>
          </cell>
          <cell r="F67">
            <v>0.166751265526</v>
          </cell>
          <cell r="G67">
            <v>0.18240910768499999</v>
          </cell>
          <cell r="H67">
            <v>0.18660986423500001</v>
          </cell>
          <cell r="I67">
            <v>0.20294553041499999</v>
          </cell>
          <cell r="J67">
            <v>6.6972374916100003E-2</v>
          </cell>
          <cell r="K67">
            <v>2.60270237923E-2</v>
          </cell>
          <cell r="L67">
            <v>0.177992224693</v>
          </cell>
          <cell r="M67">
            <v>0.18678188324</v>
          </cell>
          <cell r="N67">
            <v>0.17148190736800001</v>
          </cell>
          <cell r="O67">
            <v>0.16551166772799999</v>
          </cell>
          <cell r="P67">
            <v>0.189743876457</v>
          </cell>
          <cell r="Q67">
            <v>0.173329234123</v>
          </cell>
          <cell r="R67">
            <v>0.179147064686</v>
          </cell>
          <cell r="S67">
            <v>0.190096914768</v>
          </cell>
          <cell r="T67">
            <v>0.18001967668499999</v>
          </cell>
          <cell r="U67">
            <v>0.124142765999</v>
          </cell>
          <cell r="V67">
            <v>8.4872603416400003E-2</v>
          </cell>
          <cell r="W67">
            <v>0.13117372989699999</v>
          </cell>
          <cell r="X67">
            <v>0.18340229988100001</v>
          </cell>
          <cell r="Y67">
            <v>0.18373906612400001</v>
          </cell>
          <cell r="Z67">
            <v>0.178523898125</v>
          </cell>
          <cell r="AA67">
            <v>0.11702263355299999</v>
          </cell>
          <cell r="AB67">
            <v>0.17681783437699999</v>
          </cell>
          <cell r="AC67">
            <v>0.17292916774700001</v>
          </cell>
          <cell r="AD67">
            <v>0.108187794685</v>
          </cell>
          <cell r="AE67">
            <v>0.16207945346800001</v>
          </cell>
          <cell r="AF67">
            <v>0.17345774173699999</v>
          </cell>
          <cell r="AG67">
            <v>0.12872499227500001</v>
          </cell>
          <cell r="AH67">
            <v>0.15518194436999999</v>
          </cell>
          <cell r="AI67">
            <v>0.17716914415400001</v>
          </cell>
          <cell r="AJ67">
            <v>0.19549715518999999</v>
          </cell>
          <cell r="AK67">
            <v>0.12579202651999999</v>
          </cell>
          <cell r="AL67">
            <v>0.177758991718</v>
          </cell>
          <cell r="AM67">
            <v>0.16523516178100001</v>
          </cell>
          <cell r="AN67">
            <v>0.164385855198</v>
          </cell>
          <cell r="AO67">
            <v>0.12695133686099999</v>
          </cell>
          <cell r="AP67">
            <v>0.16695821285199999</v>
          </cell>
          <cell r="AQ67">
            <v>0.166339576244</v>
          </cell>
          <cell r="AR67">
            <v>7.7102780342099997E-2</v>
          </cell>
          <cell r="AS67">
            <v>0.16034650802600001</v>
          </cell>
          <cell r="AT67">
            <v>0.17233043909099999</v>
          </cell>
          <cell r="AU67">
            <v>0.17576807737399999</v>
          </cell>
          <cell r="AV67">
            <v>0.17461836338</v>
          </cell>
          <cell r="AW67">
            <v>0.175387442112</v>
          </cell>
          <cell r="AX67">
            <v>0.14961397647899999</v>
          </cell>
          <cell r="AY67">
            <v>0.17942881584199999</v>
          </cell>
          <cell r="AZ67">
            <v>0.12692916393299999</v>
          </cell>
          <cell r="BA67">
            <v>9.7255051135999998E-2</v>
          </cell>
          <cell r="BB67">
            <v>6.9437086582200006E-2</v>
          </cell>
          <cell r="BC67">
            <v>6.4594686031300003E-2</v>
          </cell>
          <cell r="BD67">
            <v>0.109977722168</v>
          </cell>
          <cell r="BE67">
            <v>0.134986996651</v>
          </cell>
          <cell r="BF67">
            <v>0.16313958168000001</v>
          </cell>
          <cell r="BG67">
            <v>0.127327859402</v>
          </cell>
          <cell r="BH67">
            <v>7.7453613281199998E-2</v>
          </cell>
          <cell r="BI67">
            <v>5.0478219986000002E-2</v>
          </cell>
          <cell r="BJ67">
            <v>0.136275708675</v>
          </cell>
          <cell r="BK67">
            <v>7.5573086738599998E-2</v>
          </cell>
          <cell r="BL67">
            <v>0.16356521844899999</v>
          </cell>
          <cell r="BM67">
            <v>0.159030914307</v>
          </cell>
          <cell r="BN67">
            <v>0.16077673435199999</v>
          </cell>
          <cell r="BO67">
            <v>0.179274737835</v>
          </cell>
          <cell r="BP67">
            <v>0.182505786419</v>
          </cell>
          <cell r="BQ67">
            <v>0.19829887151700001</v>
          </cell>
          <cell r="BR67">
            <v>0.14491081237799999</v>
          </cell>
          <cell r="BS67">
            <v>0.16233593225500001</v>
          </cell>
          <cell r="BT67">
            <v>0.107745230198</v>
          </cell>
          <cell r="BU67">
            <v>0.15146911144299999</v>
          </cell>
          <cell r="BV67">
            <v>0.17190158367200001</v>
          </cell>
          <cell r="BW67">
            <v>0.17303842306100001</v>
          </cell>
          <cell r="BX67">
            <v>0.173537194729</v>
          </cell>
          <cell r="BY67">
            <v>0.17424476146699999</v>
          </cell>
          <cell r="BZ67">
            <v>0.17997390031800001</v>
          </cell>
          <cell r="CA67">
            <v>0.19090098142600001</v>
          </cell>
          <cell r="CB67">
            <v>0.17570734024000001</v>
          </cell>
          <cell r="CC67">
            <v>0.17112600803399999</v>
          </cell>
          <cell r="CD67">
            <v>0.113326191902</v>
          </cell>
          <cell r="CE67">
            <v>0.16089320182799999</v>
          </cell>
          <cell r="CF67">
            <v>0.16173040866899999</v>
          </cell>
          <cell r="CG67">
            <v>0.17843627929700001</v>
          </cell>
          <cell r="CH67">
            <v>0.18913972377800001</v>
          </cell>
          <cell r="CI67">
            <v>0.183828651905</v>
          </cell>
          <cell r="CJ67">
            <v>0.180662691593</v>
          </cell>
          <cell r="CK67">
            <v>0.18132537603400001</v>
          </cell>
          <cell r="CL67">
            <v>0.130720615387</v>
          </cell>
          <cell r="CM67">
            <v>0.103310704231</v>
          </cell>
          <cell r="CN67">
            <v>0.14851695299100001</v>
          </cell>
          <cell r="CO67">
            <v>0.176330924034</v>
          </cell>
          <cell r="CP67">
            <v>0.144888162613</v>
          </cell>
          <cell r="CQ67">
            <v>0.15829408168799999</v>
          </cell>
          <cell r="CR67">
            <v>0.16269469261200001</v>
          </cell>
          <cell r="CS67">
            <v>0.16393274068800001</v>
          </cell>
          <cell r="CT67">
            <v>0.16272592544600001</v>
          </cell>
          <cell r="CU67">
            <v>0.17330455780000001</v>
          </cell>
          <cell r="CV67">
            <v>0.178462326527</v>
          </cell>
          <cell r="CW67">
            <v>0.17045164108300001</v>
          </cell>
          <cell r="CX67">
            <v>0.18532943725600001</v>
          </cell>
          <cell r="CY67">
            <v>0.19864839315400001</v>
          </cell>
          <cell r="CZ67">
            <v>0.164712905884</v>
          </cell>
          <cell r="DA67">
            <v>0.17111545801200001</v>
          </cell>
          <cell r="DB67">
            <v>0.18352216482200001</v>
          </cell>
          <cell r="DC67">
            <v>0.19368964433700001</v>
          </cell>
          <cell r="DD67">
            <v>0.18060779571499999</v>
          </cell>
          <cell r="DE67">
            <v>0.17911034822499999</v>
          </cell>
          <cell r="DF67">
            <v>0.183185279369</v>
          </cell>
          <cell r="DG67">
            <v>0.186478495598</v>
          </cell>
          <cell r="DH67">
            <v>0.18178957700699999</v>
          </cell>
          <cell r="DI67">
            <v>0.124979972839</v>
          </cell>
          <cell r="DJ67">
            <v>0.16902691125899999</v>
          </cell>
          <cell r="DK67">
            <v>0.16938334703399999</v>
          </cell>
          <cell r="DL67">
            <v>0.12983661890000001</v>
          </cell>
          <cell r="DM67">
            <v>0.13223659992199999</v>
          </cell>
          <cell r="DN67">
            <v>0.15954709052999999</v>
          </cell>
          <cell r="DO67">
            <v>0.17946356534999999</v>
          </cell>
          <cell r="DP67">
            <v>0.12334704399099999</v>
          </cell>
          <cell r="DQ67">
            <v>0.16952168941500001</v>
          </cell>
          <cell r="DR67">
            <v>0.131512880325</v>
          </cell>
          <cell r="DS67">
            <v>0.11324685812</v>
          </cell>
          <cell r="DT67">
            <v>0.14067292213400001</v>
          </cell>
          <cell r="DU67">
            <v>0.10094332695</v>
          </cell>
          <cell r="DV67">
            <v>0.13452297449100001</v>
          </cell>
          <cell r="DW67">
            <v>9.5340549945800004E-2</v>
          </cell>
          <cell r="DX67">
            <v>0.142141699791</v>
          </cell>
          <cell r="DY67">
            <v>0.16044110059700001</v>
          </cell>
          <cell r="DZ67">
            <v>0.14144551754000001</v>
          </cell>
          <cell r="EA67">
            <v>0.16501235961899999</v>
          </cell>
          <cell r="EB67">
            <v>0.16527217626599999</v>
          </cell>
          <cell r="EC67">
            <v>0.18055999279000001</v>
          </cell>
          <cell r="ED67">
            <v>0.18069612979899999</v>
          </cell>
          <cell r="EE67">
            <v>0.170408785343</v>
          </cell>
          <cell r="EF67">
            <v>0.116771936417</v>
          </cell>
          <cell r="EG67">
            <v>0.13156062364599999</v>
          </cell>
          <cell r="EH67">
            <v>0.11771684885</v>
          </cell>
          <cell r="EI67">
            <v>0.135807394981</v>
          </cell>
          <cell r="EJ67">
            <v>9.3687713146200002E-2</v>
          </cell>
          <cell r="EK67">
            <v>0.17818289995200001</v>
          </cell>
          <cell r="EL67">
            <v>0.176955640316</v>
          </cell>
          <cell r="EM67">
            <v>0.17842578887900001</v>
          </cell>
          <cell r="EN67">
            <v>0.18097192048999999</v>
          </cell>
          <cell r="EO67">
            <v>0.18303447961800001</v>
          </cell>
          <cell r="EP67">
            <v>0.135938942432</v>
          </cell>
          <cell r="EQ67">
            <v>0.10162723064400001</v>
          </cell>
          <cell r="ER67">
            <v>0.127741515636</v>
          </cell>
          <cell r="ES67">
            <v>0.114838540554</v>
          </cell>
          <cell r="ET67">
            <v>8.6686968803400002E-2</v>
          </cell>
          <cell r="EU67">
            <v>7.4950218200699997E-2</v>
          </cell>
          <cell r="EV67">
            <v>0.111370503902</v>
          </cell>
          <cell r="EW67">
            <v>0.14189159870099999</v>
          </cell>
          <cell r="EX67">
            <v>0.12550002336499999</v>
          </cell>
          <cell r="EY67">
            <v>8.09730291367E-2</v>
          </cell>
          <cell r="EZ67">
            <v>0.107993364334</v>
          </cell>
          <cell r="FA67">
            <v>8.72721672058E-2</v>
          </cell>
          <cell r="FB67">
            <v>0.14982360601399999</v>
          </cell>
          <cell r="FC67">
            <v>0.114583551884</v>
          </cell>
          <cell r="FD67">
            <v>0.14110088348399999</v>
          </cell>
          <cell r="FE67">
            <v>0.14137226343199999</v>
          </cell>
          <cell r="FF67">
            <v>0.14721733331699999</v>
          </cell>
          <cell r="FG67">
            <v>0.16250079870199999</v>
          </cell>
          <cell r="FH67">
            <v>0.15831685066199999</v>
          </cell>
          <cell r="FI67">
            <v>0.167637526989</v>
          </cell>
          <cell r="FJ67">
            <v>0.129258394241</v>
          </cell>
          <cell r="FK67">
            <v>0.13589733839000001</v>
          </cell>
          <cell r="FL67">
            <v>0.15095776319500001</v>
          </cell>
          <cell r="FM67">
            <v>0.17635375261299999</v>
          </cell>
          <cell r="FN67">
            <v>0.133443832397</v>
          </cell>
          <cell r="FO67">
            <v>0.13568955659900001</v>
          </cell>
          <cell r="FP67">
            <v>0.15071249008199999</v>
          </cell>
          <cell r="FQ67">
            <v>0.13514208793599999</v>
          </cell>
          <cell r="FR67">
            <v>0.17482477426500001</v>
          </cell>
          <cell r="FS67">
            <v>0.151274561882</v>
          </cell>
          <cell r="FT67">
            <v>0.155722200871</v>
          </cell>
          <cell r="FU67">
            <v>0.140039205551</v>
          </cell>
          <cell r="FV67">
            <v>9.2151761055000003E-2</v>
          </cell>
          <cell r="FW67">
            <v>0.11736452579499999</v>
          </cell>
          <cell r="FX67">
            <v>0.163831591606</v>
          </cell>
          <cell r="FY67">
            <v>0.17706936597799999</v>
          </cell>
          <cell r="FZ67">
            <v>0.146834492683</v>
          </cell>
          <cell r="GA67">
            <v>0.15593391656899999</v>
          </cell>
          <cell r="GB67">
            <v>0.167824268341</v>
          </cell>
          <cell r="GC67">
            <v>0.18831300735500001</v>
          </cell>
          <cell r="GD67">
            <v>0.176646471024</v>
          </cell>
          <cell r="GE67">
            <v>0.175048828125</v>
          </cell>
          <cell r="GF67">
            <v>0.17942619323699999</v>
          </cell>
          <cell r="GG67">
            <v>0.18613231182100001</v>
          </cell>
          <cell r="GH67">
            <v>0.15731304884</v>
          </cell>
          <cell r="GI67">
            <v>0.15609925985299999</v>
          </cell>
          <cell r="GJ67">
            <v>0.14777827262900001</v>
          </cell>
          <cell r="GK67">
            <v>0.145535171032</v>
          </cell>
          <cell r="GL67">
            <v>0.155634462833</v>
          </cell>
          <cell r="GM67">
            <v>0.15644848346699999</v>
          </cell>
          <cell r="GN67">
            <v>0.16925549507099999</v>
          </cell>
          <cell r="GO67">
            <v>0.184486329556</v>
          </cell>
          <cell r="GP67">
            <v>0.17607635259599999</v>
          </cell>
          <cell r="GQ67">
            <v>0.15684455633200001</v>
          </cell>
          <cell r="GR67">
            <v>0.13625389337499999</v>
          </cell>
          <cell r="GS67">
            <v>0.14545297622700001</v>
          </cell>
          <cell r="GT67">
            <v>0.124784469604</v>
          </cell>
          <cell r="GU67">
            <v>9.7932577133199999E-2</v>
          </cell>
          <cell r="GV67">
            <v>8.5545897483799996E-2</v>
          </cell>
          <cell r="GW67">
            <v>5.6251287460299997E-2</v>
          </cell>
          <cell r="GX67">
            <v>4.3529689311999999E-2</v>
          </cell>
          <cell r="GY67">
            <v>0.10617029666900001</v>
          </cell>
          <cell r="GZ67">
            <v>0.13047409057600001</v>
          </cell>
          <cell r="HA67">
            <v>0.14514756202699999</v>
          </cell>
          <cell r="HB67">
            <v>0.15331715345399999</v>
          </cell>
          <cell r="HC67">
            <v>0.139725804329</v>
          </cell>
          <cell r="HD67">
            <v>0.14134210348099999</v>
          </cell>
          <cell r="HE67">
            <v>0.16135597229000001</v>
          </cell>
          <cell r="HF67">
            <v>0.17949622869500001</v>
          </cell>
          <cell r="HG67">
            <v>0.13551151752500001</v>
          </cell>
          <cell r="HH67">
            <v>0.14672809839199999</v>
          </cell>
          <cell r="HI67">
            <v>0.17950266599699999</v>
          </cell>
          <cell r="HJ67">
            <v>0.13064193725600001</v>
          </cell>
          <cell r="HK67">
            <v>0.14580231904999999</v>
          </cell>
          <cell r="HL67">
            <v>0.17387169599499999</v>
          </cell>
          <cell r="HM67">
            <v>0.169984817505</v>
          </cell>
          <cell r="HN67">
            <v>0.18025785684599999</v>
          </cell>
          <cell r="HO67">
            <v>0.172886312008</v>
          </cell>
          <cell r="HP67">
            <v>0.133433878422</v>
          </cell>
          <cell r="HQ67">
            <v>0.16613769531200001</v>
          </cell>
          <cell r="HR67">
            <v>0.15217155218100001</v>
          </cell>
          <cell r="HS67">
            <v>0.15483796596499999</v>
          </cell>
          <cell r="HT67">
            <v>0.17517894506500001</v>
          </cell>
          <cell r="HU67">
            <v>0.15704494714700001</v>
          </cell>
          <cell r="HV67">
            <v>0.15642148256300001</v>
          </cell>
          <cell r="HW67">
            <v>0.17010349035299999</v>
          </cell>
          <cell r="HX67">
            <v>0.17668879032099999</v>
          </cell>
          <cell r="HY67">
            <v>0.135144412518</v>
          </cell>
          <cell r="HZ67">
            <v>0.15176075696899999</v>
          </cell>
          <cell r="IA67">
            <v>0.12898755073500001</v>
          </cell>
          <cell r="IB67">
            <v>0.119682908058</v>
          </cell>
          <cell r="IC67">
            <v>0.13870686292600001</v>
          </cell>
          <cell r="ID67">
            <v>0.14845508336999999</v>
          </cell>
          <cell r="IE67">
            <v>0.15858286619199999</v>
          </cell>
          <cell r="IF67">
            <v>0.15673542022699999</v>
          </cell>
          <cell r="IG67">
            <v>0.13152962923</v>
          </cell>
          <cell r="IH67">
            <v>0.12527006864500001</v>
          </cell>
          <cell r="II67">
            <v>0.15419292449999999</v>
          </cell>
          <cell r="IJ67">
            <v>0.16239494085299999</v>
          </cell>
          <cell r="IK67">
            <v>0.17626374959900001</v>
          </cell>
          <cell r="IL67">
            <v>0.16316372156100001</v>
          </cell>
          <cell r="IM67">
            <v>0.14842647314099999</v>
          </cell>
          <cell r="IN67">
            <v>0.16001611948</v>
          </cell>
          <cell r="IO67">
            <v>0.13931822776800001</v>
          </cell>
          <cell r="IP67">
            <v>0.13247764110599999</v>
          </cell>
          <cell r="IQ67">
            <v>0.14360415935500001</v>
          </cell>
          <cell r="IR67">
            <v>0.149957925081</v>
          </cell>
          <cell r="IS67">
            <v>3.2242514193100001E-2</v>
          </cell>
          <cell r="IT67">
            <v>4.6509375572199998</v>
          </cell>
        </row>
        <row r="68">
          <cell r="A68" t="str">
            <v>SNP_CN_781821_A262C_K88Q_rpsL</v>
          </cell>
          <cell r="B68">
            <v>0.17405039072</v>
          </cell>
          <cell r="C68">
            <v>0.16447103023500001</v>
          </cell>
          <cell r="D68">
            <v>0.179872870445</v>
          </cell>
          <cell r="E68">
            <v>0.1795566082</v>
          </cell>
          <cell r="F68">
            <v>0.14856082201000001</v>
          </cell>
          <cell r="G68">
            <v>0.19303488731400001</v>
          </cell>
          <cell r="H68">
            <v>0.188552081585</v>
          </cell>
          <cell r="I68">
            <v>9.1063737869299999E-2</v>
          </cell>
          <cell r="J68">
            <v>0.17485135793699999</v>
          </cell>
          <cell r="K68">
            <v>6.7494034767200006E-2</v>
          </cell>
          <cell r="L68">
            <v>2.6339650154099999E-2</v>
          </cell>
          <cell r="M68">
            <v>0.19431936740899999</v>
          </cell>
          <cell r="N68">
            <v>0.104794025421</v>
          </cell>
          <cell r="O68">
            <v>0.15878880024</v>
          </cell>
          <cell r="P68">
            <v>7.5043916702299998E-2</v>
          </cell>
          <cell r="Q68">
            <v>4.4726669788400002E-2</v>
          </cell>
          <cell r="R68">
            <v>2.8763949871100002E-2</v>
          </cell>
          <cell r="S68">
            <v>0.12668502330799999</v>
          </cell>
          <cell r="T68">
            <v>6.3051760196700002E-2</v>
          </cell>
          <cell r="U68">
            <v>0.148260593414</v>
          </cell>
          <cell r="V68">
            <v>9.7041428089100004E-2</v>
          </cell>
          <cell r="W68">
            <v>0.13301259279300001</v>
          </cell>
          <cell r="X68">
            <v>0.19030904769900001</v>
          </cell>
          <cell r="Y68">
            <v>0.12063127756100001</v>
          </cell>
          <cell r="Z68">
            <v>0.16511344909699999</v>
          </cell>
          <cell r="AA68">
            <v>0.106616020203</v>
          </cell>
          <cell r="AB68">
            <v>0.17329633235899999</v>
          </cell>
          <cell r="AC68">
            <v>0.17946618795399999</v>
          </cell>
          <cell r="AD68">
            <v>0.113267481327</v>
          </cell>
          <cell r="AE68">
            <v>5.2811801433600002E-2</v>
          </cell>
          <cell r="AF68">
            <v>0.16636073589299999</v>
          </cell>
          <cell r="AG68">
            <v>0.120942533016</v>
          </cell>
          <cell r="AH68">
            <v>7.7956914901699995E-2</v>
          </cell>
          <cell r="AI68">
            <v>5.0548553466799998E-2</v>
          </cell>
          <cell r="AJ68">
            <v>0.184152960777</v>
          </cell>
          <cell r="AK68">
            <v>0.114636600018</v>
          </cell>
          <cell r="AL68">
            <v>0.17956477403599999</v>
          </cell>
          <cell r="AM68">
            <v>0.17186480760600001</v>
          </cell>
          <cell r="AN68">
            <v>0.16122257709500001</v>
          </cell>
          <cell r="AO68">
            <v>0.168960094452</v>
          </cell>
          <cell r="AP68">
            <v>0.13386267423600001</v>
          </cell>
          <cell r="AQ68">
            <v>0.16012692451499999</v>
          </cell>
          <cell r="AR68">
            <v>0.170747995377</v>
          </cell>
          <cell r="AS68">
            <v>0.100943684578</v>
          </cell>
          <cell r="AT68">
            <v>0.166848480701</v>
          </cell>
          <cell r="AU68">
            <v>0.113820910454</v>
          </cell>
          <cell r="AV68">
            <v>0.162967801094</v>
          </cell>
          <cell r="AW68">
            <v>0.17682236433000001</v>
          </cell>
          <cell r="AX68">
            <v>0.189352989197</v>
          </cell>
          <cell r="AY68">
            <v>0.18968653678899999</v>
          </cell>
          <cell r="AZ68">
            <v>0.13571977615399999</v>
          </cell>
          <cell r="BA68">
            <v>0.164445519447</v>
          </cell>
          <cell r="BB68">
            <v>0.18360531330099999</v>
          </cell>
          <cell r="BC68">
            <v>0.173815369606</v>
          </cell>
          <cell r="BD68">
            <v>0.174489021301</v>
          </cell>
          <cell r="BE68">
            <v>0.157932519913</v>
          </cell>
          <cell r="BF68">
            <v>0.11639511585200001</v>
          </cell>
          <cell r="BG68">
            <v>0.13586282730099999</v>
          </cell>
          <cell r="BH68">
            <v>0.17546826601000001</v>
          </cell>
          <cell r="BI68">
            <v>0.18363964557599999</v>
          </cell>
          <cell r="BJ68">
            <v>0.119841575623</v>
          </cell>
          <cell r="BK68">
            <v>0.170826435089</v>
          </cell>
          <cell r="BL68">
            <v>0.18079781532299999</v>
          </cell>
          <cell r="BM68">
            <v>0.16986382007600001</v>
          </cell>
          <cell r="BN68">
            <v>0.17021411657300001</v>
          </cell>
          <cell r="BO68">
            <v>0.107877552509</v>
          </cell>
          <cell r="BP68">
            <v>0.16122460365300001</v>
          </cell>
          <cell r="BQ68">
            <v>0.19228398799900001</v>
          </cell>
          <cell r="BR68">
            <v>0.14057075977299999</v>
          </cell>
          <cell r="BS68">
            <v>0.161158800125</v>
          </cell>
          <cell r="BT68">
            <v>0.107901990414</v>
          </cell>
          <cell r="BU68">
            <v>0.15251582860900001</v>
          </cell>
          <cell r="BV68">
            <v>9.5572054386100003E-2</v>
          </cell>
          <cell r="BW68">
            <v>0.14270251989400001</v>
          </cell>
          <cell r="BX68">
            <v>0.163021624088</v>
          </cell>
          <cell r="BY68">
            <v>0.16913455724699999</v>
          </cell>
          <cell r="BZ68">
            <v>0.18143177032499999</v>
          </cell>
          <cell r="CA68">
            <v>0.12281703949</v>
          </cell>
          <cell r="CB68">
            <v>0.149705886841</v>
          </cell>
          <cell r="CC68">
            <v>0.175369441509</v>
          </cell>
          <cell r="CD68">
            <v>0.183543741703</v>
          </cell>
          <cell r="CE68">
            <v>0.13090282678599999</v>
          </cell>
          <cell r="CF68">
            <v>0.153590917587</v>
          </cell>
          <cell r="CG68">
            <v>0.17371410131500001</v>
          </cell>
          <cell r="CH68">
            <v>0.13186740875200001</v>
          </cell>
          <cell r="CI68">
            <v>0.15784877538700001</v>
          </cell>
          <cell r="CJ68">
            <v>0.16138797998400001</v>
          </cell>
          <cell r="CK68">
            <v>0.17232584953300001</v>
          </cell>
          <cell r="CL68">
            <v>0.124271512032</v>
          </cell>
          <cell r="CM68">
            <v>0.15100395679500001</v>
          </cell>
          <cell r="CN68">
            <v>0.17313331365599999</v>
          </cell>
          <cell r="CO68">
            <v>0.18575203418700001</v>
          </cell>
          <cell r="CP68">
            <v>0.17708694934800001</v>
          </cell>
          <cell r="CQ68">
            <v>0.17873728275299999</v>
          </cell>
          <cell r="CR68">
            <v>0.15657317638400001</v>
          </cell>
          <cell r="CS68">
            <v>0.14168804884</v>
          </cell>
          <cell r="CT68">
            <v>0.11087656021099999</v>
          </cell>
          <cell r="CU68">
            <v>0.160119473934</v>
          </cell>
          <cell r="CV68">
            <v>0.17461955547300001</v>
          </cell>
          <cell r="CW68">
            <v>0.16827750206</v>
          </cell>
          <cell r="CX68">
            <v>0.14767259359400001</v>
          </cell>
          <cell r="CY68">
            <v>0.17601037025499999</v>
          </cell>
          <cell r="CZ68">
            <v>0.17633450031299999</v>
          </cell>
          <cell r="DA68">
            <v>0.177842080593</v>
          </cell>
          <cell r="DB68">
            <v>0.14121842384300001</v>
          </cell>
          <cell r="DC68">
            <v>0.175525903702</v>
          </cell>
          <cell r="DD68">
            <v>0.16941857337999999</v>
          </cell>
          <cell r="DE68">
            <v>0.184714019299</v>
          </cell>
          <cell r="DF68">
            <v>0.152081310749</v>
          </cell>
          <cell r="DG68">
            <v>0.18613338470499999</v>
          </cell>
          <cell r="DH68">
            <v>0.186775386333</v>
          </cell>
          <cell r="DI68">
            <v>0.17947900295300001</v>
          </cell>
          <cell r="DJ68">
            <v>0.19805645942700001</v>
          </cell>
          <cell r="DK68">
            <v>0.186240553856</v>
          </cell>
          <cell r="DL68">
            <v>0.14472883939699999</v>
          </cell>
          <cell r="DM68">
            <v>0.141929686069</v>
          </cell>
          <cell r="DN68">
            <v>0.162616729736</v>
          </cell>
          <cell r="DO68">
            <v>0.18299251794800001</v>
          </cell>
          <cell r="DP68">
            <v>0.19218689203299999</v>
          </cell>
          <cell r="DQ68">
            <v>0.19407248496999999</v>
          </cell>
          <cell r="DR68">
            <v>0.181111454964</v>
          </cell>
          <cell r="DS68">
            <v>0.17688262462599999</v>
          </cell>
          <cell r="DT68">
            <v>0.17962199449499999</v>
          </cell>
          <cell r="DU68">
            <v>0.193207681179</v>
          </cell>
          <cell r="DV68">
            <v>0.16922998428300001</v>
          </cell>
          <cell r="DW68">
            <v>0.12647402286500001</v>
          </cell>
          <cell r="DX68">
            <v>0.15800797939299999</v>
          </cell>
          <cell r="DY68">
            <v>0.16738098859799999</v>
          </cell>
          <cell r="DZ68">
            <v>0.16761004924799999</v>
          </cell>
          <cell r="EA68">
            <v>0.180723726749</v>
          </cell>
          <cell r="EB68">
            <v>0.169579267502</v>
          </cell>
          <cell r="EC68">
            <v>0.14334863424300001</v>
          </cell>
          <cell r="ED68">
            <v>0.15246152877800001</v>
          </cell>
          <cell r="EE68">
            <v>0.15324133634600001</v>
          </cell>
          <cell r="EF68">
            <v>0.10488367080700001</v>
          </cell>
          <cell r="EG68">
            <v>9.0763807296800003E-2</v>
          </cell>
          <cell r="EH68">
            <v>8.0632627010299995E-2</v>
          </cell>
          <cell r="EI68">
            <v>0.11500877142</v>
          </cell>
          <cell r="EJ68">
            <v>7.9156517982499994E-2</v>
          </cell>
          <cell r="EK68">
            <v>0.16788733005500001</v>
          </cell>
          <cell r="EL68">
            <v>0.16941291093800001</v>
          </cell>
          <cell r="EM68">
            <v>0.136376798153</v>
          </cell>
          <cell r="EN68">
            <v>0.15828812122300001</v>
          </cell>
          <cell r="EO68">
            <v>0.14150577783599999</v>
          </cell>
          <cell r="EP68">
            <v>0.10323619842499999</v>
          </cell>
          <cell r="EQ68">
            <v>0.13587397337000001</v>
          </cell>
          <cell r="ER68">
            <v>0.118676126003</v>
          </cell>
          <cell r="ES68">
            <v>0.10650902986499999</v>
          </cell>
          <cell r="ET68">
            <v>0.15112394094500001</v>
          </cell>
          <cell r="EU68">
            <v>0.15856057405499999</v>
          </cell>
          <cell r="EV68">
            <v>0.167070508003</v>
          </cell>
          <cell r="EW68">
            <v>0.140934348106</v>
          </cell>
          <cell r="EX68">
            <v>0.169431746006</v>
          </cell>
          <cell r="EY68">
            <v>0.17947727441799999</v>
          </cell>
          <cell r="EZ68">
            <v>0.16228157281899999</v>
          </cell>
          <cell r="FA68">
            <v>0.135282039642</v>
          </cell>
          <cell r="FB68">
            <v>0.17015886306799999</v>
          </cell>
          <cell r="FC68">
            <v>0.13178783655199999</v>
          </cell>
          <cell r="FD68">
            <v>0.127247393131</v>
          </cell>
          <cell r="FE68">
            <v>0.13152778148700001</v>
          </cell>
          <cell r="FF68">
            <v>0.14235836267499999</v>
          </cell>
          <cell r="FG68">
            <v>0.118146717548</v>
          </cell>
          <cell r="FH68">
            <v>0.113742828369</v>
          </cell>
          <cell r="FI68">
            <v>0.15103608369800001</v>
          </cell>
          <cell r="FJ68">
            <v>0.116037130356</v>
          </cell>
          <cell r="FK68">
            <v>0.12760967016200001</v>
          </cell>
          <cell r="FL68">
            <v>0.14509022235899999</v>
          </cell>
          <cell r="FM68">
            <v>0.172973573208</v>
          </cell>
          <cell r="FN68">
            <v>0.176656424999</v>
          </cell>
          <cell r="FO68">
            <v>0.16983914375299999</v>
          </cell>
          <cell r="FP68">
            <v>0.14895045757299999</v>
          </cell>
          <cell r="FQ68">
            <v>0.16284018754999999</v>
          </cell>
          <cell r="FR68">
            <v>0.186268985271</v>
          </cell>
          <cell r="FS68">
            <v>0.17977726459500001</v>
          </cell>
          <cell r="FT68">
            <v>0.176703214645</v>
          </cell>
          <cell r="FU68">
            <v>0.16021990776100001</v>
          </cell>
          <cell r="FV68">
            <v>0.16823285818100001</v>
          </cell>
          <cell r="FW68">
            <v>0.16505271196400001</v>
          </cell>
          <cell r="FX68">
            <v>0.17574638128299999</v>
          </cell>
          <cell r="FY68">
            <v>0.14595168828999999</v>
          </cell>
          <cell r="FZ68">
            <v>0.159007370472</v>
          </cell>
          <cell r="GA68">
            <v>0.12663459777800001</v>
          </cell>
          <cell r="GB68">
            <v>0.153749227524</v>
          </cell>
          <cell r="GC68">
            <v>0.176861941814</v>
          </cell>
          <cell r="GD68">
            <v>0.175555586815</v>
          </cell>
          <cell r="GE68">
            <v>0.17500966787300001</v>
          </cell>
          <cell r="GF68">
            <v>0.13826972246200001</v>
          </cell>
          <cell r="GG68">
            <v>0.154367148876</v>
          </cell>
          <cell r="GH68">
            <v>0.128225982189</v>
          </cell>
          <cell r="GI68">
            <v>8.9397966861699998E-2</v>
          </cell>
          <cell r="GJ68">
            <v>8.3432495593999997E-2</v>
          </cell>
          <cell r="GK68">
            <v>9.4981908798199996E-2</v>
          </cell>
          <cell r="GL68">
            <v>0.109503746033</v>
          </cell>
          <cell r="GM68">
            <v>0.12527096271499999</v>
          </cell>
          <cell r="GN68">
            <v>0.104000389576</v>
          </cell>
          <cell r="GO68">
            <v>0.162113547325</v>
          </cell>
          <cell r="GP68">
            <v>0.14490002393699999</v>
          </cell>
          <cell r="GQ68">
            <v>0.127034187317</v>
          </cell>
          <cell r="GR68">
            <v>0.109845280647</v>
          </cell>
          <cell r="GS68">
            <v>0.13368070125600001</v>
          </cell>
          <cell r="GT68">
            <v>0.15390175581000001</v>
          </cell>
          <cell r="GU68">
            <v>0.17556077241900001</v>
          </cell>
          <cell r="GV68">
            <v>0.15797162056</v>
          </cell>
          <cell r="GW68">
            <v>0.104059457779</v>
          </cell>
          <cell r="GX68">
            <v>8.0060541629800003E-2</v>
          </cell>
          <cell r="GY68">
            <v>0.123996436596</v>
          </cell>
          <cell r="GZ68">
            <v>0.14271217584599999</v>
          </cell>
          <cell r="HA68">
            <v>0.15565937757500001</v>
          </cell>
          <cell r="HB68">
            <v>0.13460987806300001</v>
          </cell>
          <cell r="HC68">
            <v>0.13734549284</v>
          </cell>
          <cell r="HD68">
            <v>0.12865144014400001</v>
          </cell>
          <cell r="HE68">
            <v>0.15561670064899999</v>
          </cell>
          <cell r="HF68">
            <v>0.14939844608300001</v>
          </cell>
          <cell r="HG68">
            <v>0.184545099735</v>
          </cell>
          <cell r="HH68">
            <v>0.16746729612399999</v>
          </cell>
          <cell r="HI68">
            <v>0.18792653083800001</v>
          </cell>
          <cell r="HJ68">
            <v>0.184975087643</v>
          </cell>
          <cell r="HK68">
            <v>0.18424844741800001</v>
          </cell>
          <cell r="HL68">
            <v>0.19001251459099999</v>
          </cell>
          <cell r="HM68">
            <v>0.19239056110399999</v>
          </cell>
          <cell r="HN68">
            <v>0.19308793544799999</v>
          </cell>
          <cell r="HO68">
            <v>0.19149142503700001</v>
          </cell>
          <cell r="HP68">
            <v>0.18668192624999999</v>
          </cell>
          <cell r="HQ68">
            <v>0.20596832037000001</v>
          </cell>
          <cell r="HR68">
            <v>0.18729996681200001</v>
          </cell>
          <cell r="HS68">
            <v>0.179256916046</v>
          </cell>
          <cell r="HT68">
            <v>0.19071948528300001</v>
          </cell>
          <cell r="HU68">
            <v>0.18451714515699999</v>
          </cell>
          <cell r="HV68">
            <v>0.18112176656699999</v>
          </cell>
          <cell r="HW68">
            <v>0.18129014968900001</v>
          </cell>
          <cell r="HX68">
            <v>0.15291041135799999</v>
          </cell>
          <cell r="HY68">
            <v>0.116301774979</v>
          </cell>
          <cell r="HZ68">
            <v>0.14743965864200001</v>
          </cell>
          <cell r="IA68">
            <v>0.162349402905</v>
          </cell>
          <cell r="IB68">
            <v>0.166009902954</v>
          </cell>
          <cell r="IC68">
            <v>0.13992679119099999</v>
          </cell>
          <cell r="ID68">
            <v>0.115998625755</v>
          </cell>
          <cell r="IE68">
            <v>0.134798586369</v>
          </cell>
          <cell r="IF68">
            <v>0.14268928766299999</v>
          </cell>
          <cell r="IG68">
            <v>0.160853862762</v>
          </cell>
          <cell r="IH68">
            <v>0.15445625782</v>
          </cell>
          <cell r="II68">
            <v>0.16923105716699999</v>
          </cell>
          <cell r="IJ68">
            <v>0.17075324058499999</v>
          </cell>
          <cell r="IK68">
            <v>0.184099078178</v>
          </cell>
          <cell r="IL68">
            <v>0.16985011100799999</v>
          </cell>
          <cell r="IM68">
            <v>0.16863650083500001</v>
          </cell>
          <cell r="IN68">
            <v>0.162259221077</v>
          </cell>
          <cell r="IO68">
            <v>0.14126932620999999</v>
          </cell>
          <cell r="IP68">
            <v>0.155760169029</v>
          </cell>
          <cell r="IQ68">
            <v>0.168072462082</v>
          </cell>
          <cell r="IR68">
            <v>0.15107220411300001</v>
          </cell>
          <cell r="IS68">
            <v>3.3273145556399999E-2</v>
          </cell>
          <cell r="IT68">
            <v>4.54036426544</v>
          </cell>
        </row>
        <row r="69">
          <cell r="A69" t="str">
            <v>SNP_CN_4408061_G142A_H48Y_gid</v>
          </cell>
          <cell r="B69">
            <v>3.9100885391199998E-2</v>
          </cell>
          <cell r="C69">
            <v>0.19009560346599999</v>
          </cell>
          <cell r="D69">
            <v>8.6592018604300006E-2</v>
          </cell>
          <cell r="E69">
            <v>0.100889861584</v>
          </cell>
          <cell r="F69">
            <v>8.90171527863E-2</v>
          </cell>
          <cell r="G69">
            <v>0.124838411808</v>
          </cell>
          <cell r="H69">
            <v>7.8831791877699994E-2</v>
          </cell>
          <cell r="I69">
            <v>4.8465192317999999E-2</v>
          </cell>
          <cell r="J69">
            <v>0.118979990482</v>
          </cell>
          <cell r="K69">
            <v>0.109514832497</v>
          </cell>
          <cell r="L69">
            <v>0.137740552425</v>
          </cell>
          <cell r="M69">
            <v>0.14424747228599999</v>
          </cell>
          <cell r="N69">
            <v>0.18520897626899999</v>
          </cell>
          <cell r="O69">
            <v>0.13858765363700001</v>
          </cell>
          <cell r="P69">
            <v>0.13738030195199999</v>
          </cell>
          <cell r="Q69">
            <v>8.7584793567700006E-2</v>
          </cell>
          <cell r="R69">
            <v>0.133182346821</v>
          </cell>
          <cell r="S69">
            <v>0.106786906719</v>
          </cell>
          <cell r="T69">
            <v>0.10490351915399999</v>
          </cell>
          <cell r="U69">
            <v>9.8647415638000002E-2</v>
          </cell>
          <cell r="V69">
            <v>9.9995195865600003E-2</v>
          </cell>
          <cell r="W69">
            <v>0.115333914757</v>
          </cell>
          <cell r="X69">
            <v>0.164203703403</v>
          </cell>
          <cell r="Y69">
            <v>0.19053667783700001</v>
          </cell>
          <cell r="Z69">
            <v>0.158992469311</v>
          </cell>
          <cell r="AA69">
            <v>0.144298613071</v>
          </cell>
          <cell r="AB69">
            <v>5.3414762020100003E-2</v>
          </cell>
          <cell r="AC69">
            <v>0.10801619291300001</v>
          </cell>
          <cell r="AD69">
            <v>0.151273965836</v>
          </cell>
          <cell r="AE69">
            <v>9.8448455333700002E-2</v>
          </cell>
          <cell r="AF69">
            <v>0.15348792076100001</v>
          </cell>
          <cell r="AG69">
            <v>0.119080305099</v>
          </cell>
          <cell r="AH69">
            <v>0.12664192915</v>
          </cell>
          <cell r="AI69">
            <v>0.14669084549</v>
          </cell>
          <cell r="AJ69">
            <v>0.100203216076</v>
          </cell>
          <cell r="AK69">
            <v>0.112163543701</v>
          </cell>
          <cell r="AL69">
            <v>0.128404915333</v>
          </cell>
          <cell r="AM69">
            <v>0.14861756563199999</v>
          </cell>
          <cell r="AN69">
            <v>9.4982981681799999E-2</v>
          </cell>
          <cell r="AO69">
            <v>0.102337896824</v>
          </cell>
          <cell r="AP69">
            <v>0.12327289581299999</v>
          </cell>
          <cell r="AQ69">
            <v>0.10508280992500001</v>
          </cell>
          <cell r="AR69">
            <v>0.14301693439499999</v>
          </cell>
          <cell r="AS69">
            <v>0.19551670551299999</v>
          </cell>
          <cell r="AT69">
            <v>0.168284118176</v>
          </cell>
          <cell r="AU69">
            <v>0.16111385822300001</v>
          </cell>
          <cell r="AV69">
            <v>0.155693113804</v>
          </cell>
          <cell r="AW69">
            <v>0.113883674145</v>
          </cell>
          <cell r="AX69">
            <v>0.10484701395</v>
          </cell>
          <cell r="AY69">
            <v>0.124495863914</v>
          </cell>
          <cell r="AZ69">
            <v>9.7850739955900004E-2</v>
          </cell>
          <cell r="BA69">
            <v>6.7645311355599994E-2</v>
          </cell>
          <cell r="BB69">
            <v>5.63313961029E-2</v>
          </cell>
          <cell r="BC69">
            <v>5.93972206116E-2</v>
          </cell>
          <cell r="BD69">
            <v>7.7726423740399994E-2</v>
          </cell>
          <cell r="BE69">
            <v>7.7441811561600002E-2</v>
          </cell>
          <cell r="BF69">
            <v>7.7745914459199997E-2</v>
          </cell>
          <cell r="BG69">
            <v>5.2248418331099999E-2</v>
          </cell>
          <cell r="BH69">
            <v>7.5088202953300001E-2</v>
          </cell>
          <cell r="BI69">
            <v>0.148631513119</v>
          </cell>
          <cell r="BJ69">
            <v>0.180719733238</v>
          </cell>
          <cell r="BK69">
            <v>0.156925022602</v>
          </cell>
          <cell r="BL69">
            <v>0.14090871810899999</v>
          </cell>
          <cell r="BM69">
            <v>0.14636874198899999</v>
          </cell>
          <cell r="BN69">
            <v>0.137493014336</v>
          </cell>
          <cell r="BO69">
            <v>0.112714350224</v>
          </cell>
          <cell r="BP69">
            <v>0.12472897768000001</v>
          </cell>
          <cell r="BQ69">
            <v>0.145036578178</v>
          </cell>
          <cell r="BR69">
            <v>0.10815888643300001</v>
          </cell>
          <cell r="BS69">
            <v>0.111063838005</v>
          </cell>
          <cell r="BT69">
            <v>0.10553663969</v>
          </cell>
          <cell r="BU69">
            <v>0.10158598423</v>
          </cell>
          <cell r="BV69">
            <v>8.1838130950900007E-2</v>
          </cell>
          <cell r="BW69">
            <v>0.107066392899</v>
          </cell>
          <cell r="BX69">
            <v>0.11934465169900001</v>
          </cell>
          <cell r="BY69">
            <v>9.6430778503399997E-2</v>
          </cell>
          <cell r="BZ69">
            <v>0.12758469581599999</v>
          </cell>
          <cell r="CA69">
            <v>0.11225080490100001</v>
          </cell>
          <cell r="CB69">
            <v>0.110990941525</v>
          </cell>
          <cell r="CC69">
            <v>9.6163928508799998E-2</v>
          </cell>
          <cell r="CD69">
            <v>7.9808831214899997E-2</v>
          </cell>
          <cell r="CE69">
            <v>0.136828005314</v>
          </cell>
          <cell r="CF69">
            <v>9.8471105098699996E-2</v>
          </cell>
          <cell r="CG69">
            <v>0.12542778253600001</v>
          </cell>
          <cell r="CH69">
            <v>0.13523864746100001</v>
          </cell>
          <cell r="CI69">
            <v>0.12517070770300001</v>
          </cell>
          <cell r="CJ69">
            <v>0.138718783855</v>
          </cell>
          <cell r="CK69">
            <v>0.14910846948600001</v>
          </cell>
          <cell r="CL69">
            <v>0.127082526684</v>
          </cell>
          <cell r="CM69">
            <v>0.122428357601</v>
          </cell>
          <cell r="CN69">
            <v>0.125284135342</v>
          </cell>
          <cell r="CO69">
            <v>5.2167475223500001E-2</v>
          </cell>
          <cell r="CP69">
            <v>4.34470772743E-2</v>
          </cell>
          <cell r="CQ69">
            <v>5.9592247009299999E-2</v>
          </cell>
          <cell r="CR69">
            <v>9.2205166816700004E-2</v>
          </cell>
          <cell r="CS69">
            <v>9.1945409774799994E-2</v>
          </cell>
          <cell r="CT69">
            <v>0.109855473042</v>
          </cell>
          <cell r="CU69">
            <v>0.13371086120600001</v>
          </cell>
          <cell r="CV69">
            <v>0.1261754632</v>
          </cell>
          <cell r="CW69">
            <v>0.13313996791800001</v>
          </cell>
          <cell r="CX69">
            <v>0.13929313421200001</v>
          </cell>
          <cell r="CY69">
            <v>0.16918724775300001</v>
          </cell>
          <cell r="CZ69">
            <v>0.127199590206</v>
          </cell>
          <cell r="DA69">
            <v>7.6794981956500002E-2</v>
          </cell>
          <cell r="DB69">
            <v>0.139820098877</v>
          </cell>
          <cell r="DC69">
            <v>0.14591223001500001</v>
          </cell>
          <cell r="DD69">
            <v>0.152346849442</v>
          </cell>
          <cell r="DE69">
            <v>8.7684690952299998E-2</v>
          </cell>
          <cell r="DF69">
            <v>9.9100351333599998E-2</v>
          </cell>
          <cell r="DG69">
            <v>0.176666140556</v>
          </cell>
          <cell r="DH69">
            <v>0.102623283863</v>
          </cell>
          <cell r="DI69">
            <v>0.103592455387</v>
          </cell>
          <cell r="DJ69">
            <v>9.7778022289300007E-2</v>
          </cell>
          <cell r="DK69">
            <v>0.107573628426</v>
          </cell>
          <cell r="DL69">
            <v>0.11391109228100001</v>
          </cell>
          <cell r="DM69">
            <v>0.104509651661</v>
          </cell>
          <cell r="DN69">
            <v>9.4587683677699999E-2</v>
          </cell>
          <cell r="DO69">
            <v>0.13091933727300001</v>
          </cell>
          <cell r="DP69">
            <v>0.118542432785</v>
          </cell>
          <cell r="DQ69">
            <v>0.111596882343</v>
          </cell>
          <cell r="DR69">
            <v>0.14360141754200001</v>
          </cell>
          <cell r="DS69">
            <v>0.14349675178499999</v>
          </cell>
          <cell r="DT69">
            <v>0.12236964702600001</v>
          </cell>
          <cell r="DU69">
            <v>0.151447176933</v>
          </cell>
          <cell r="DV69">
            <v>0.156332314014</v>
          </cell>
          <cell r="DW69">
            <v>0.13454568386099999</v>
          </cell>
          <cell r="DX69">
            <v>0.106515705585</v>
          </cell>
          <cell r="DY69">
            <v>0.113496422768</v>
          </cell>
          <cell r="DZ69">
            <v>0.118647217751</v>
          </cell>
          <cell r="EA69">
            <v>0.10304993391</v>
          </cell>
          <cell r="EB69">
            <v>0.13927865028399999</v>
          </cell>
          <cell r="EC69">
            <v>0.12761634588199999</v>
          </cell>
          <cell r="ED69">
            <v>0.123202681541</v>
          </cell>
          <cell r="EE69">
            <v>0.120469391346</v>
          </cell>
          <cell r="EF69">
            <v>0.122347950935</v>
          </cell>
          <cell r="EG69">
            <v>0.12894654274</v>
          </cell>
          <cell r="EH69">
            <v>0.14590996503799999</v>
          </cell>
          <cell r="EI69">
            <v>0.14909887313799999</v>
          </cell>
          <cell r="EJ69">
            <v>0.15554982423800001</v>
          </cell>
          <cell r="EK69">
            <v>7.7964544296299995E-2</v>
          </cell>
          <cell r="EL69">
            <v>8.9347660541500007E-2</v>
          </cell>
          <cell r="EM69">
            <v>0.128420293331</v>
          </cell>
          <cell r="EN69">
            <v>0.12735760211899999</v>
          </cell>
          <cell r="EO69">
            <v>0.123006045818</v>
          </cell>
          <cell r="EP69">
            <v>0.16635495424300001</v>
          </cell>
          <cell r="EQ69">
            <v>0.14600849151600001</v>
          </cell>
          <cell r="ER69">
            <v>0.146424233913</v>
          </cell>
          <cell r="ES69">
            <v>0.14863806963000001</v>
          </cell>
          <cell r="ET69">
            <v>0.139185667038</v>
          </cell>
          <cell r="EU69">
            <v>0.12683433294300001</v>
          </cell>
          <cell r="EV69">
            <v>0.122107088566</v>
          </cell>
          <cell r="EW69">
            <v>0.124083280563</v>
          </cell>
          <cell r="EX69">
            <v>0.14259308576599999</v>
          </cell>
          <cell r="EY69">
            <v>0.10305082798</v>
          </cell>
          <cell r="EZ69">
            <v>0.106544673443</v>
          </cell>
          <cell r="FA69">
            <v>0.11347788572299999</v>
          </cell>
          <cell r="FB69">
            <v>9.9575996398899996E-2</v>
          </cell>
          <cell r="FC69">
            <v>0.12117511034</v>
          </cell>
          <cell r="FD69">
            <v>0.139058470726</v>
          </cell>
          <cell r="FE69">
            <v>0.13652330637000001</v>
          </cell>
          <cell r="FF69">
            <v>0.11635863781</v>
          </cell>
          <cell r="FG69">
            <v>0.124196588993</v>
          </cell>
          <cell r="FH69">
            <v>0.12044382095300001</v>
          </cell>
          <cell r="FI69">
            <v>0.123538255692</v>
          </cell>
          <cell r="FJ69">
            <v>0.13163828849799999</v>
          </cell>
          <cell r="FK69">
            <v>0.139528572559</v>
          </cell>
          <cell r="FL69">
            <v>0.15323257446300001</v>
          </cell>
          <cell r="FM69">
            <v>0.11877113580699999</v>
          </cell>
          <cell r="FN69">
            <v>0.14232867956199999</v>
          </cell>
          <cell r="FO69">
            <v>0.125610888004</v>
          </cell>
          <cell r="FP69">
            <v>0.129589259624</v>
          </cell>
          <cell r="FQ69">
            <v>0.113824903965</v>
          </cell>
          <cell r="FR69">
            <v>0.11834293603899999</v>
          </cell>
          <cell r="FS69">
            <v>0.12946194410299999</v>
          </cell>
          <cell r="FT69">
            <v>0.11638766527199999</v>
          </cell>
          <cell r="FU69">
            <v>0.10426479578</v>
          </cell>
          <cell r="FV69">
            <v>8.6710572242699999E-2</v>
          </cell>
          <cell r="FW69">
            <v>0.101255834103</v>
          </cell>
          <cell r="FX69">
            <v>0.12084633112</v>
          </cell>
          <cell r="FY69">
            <v>0.12592804431900001</v>
          </cell>
          <cell r="FZ69">
            <v>9.8167181014999993E-2</v>
          </cell>
          <cell r="GA69">
            <v>9.8280072212200004E-2</v>
          </cell>
          <cell r="GB69">
            <v>0.101580500603</v>
          </cell>
          <cell r="GC69">
            <v>9.9763870239300001E-2</v>
          </cell>
          <cell r="GD69">
            <v>8.6865544319200003E-2</v>
          </cell>
          <cell r="GE69">
            <v>0.10612243413899999</v>
          </cell>
          <cell r="GF69">
            <v>0.121837854385</v>
          </cell>
          <cell r="GG69">
            <v>0.11863493919400001</v>
          </cell>
          <cell r="GH69">
            <v>0.11748898029300001</v>
          </cell>
          <cell r="GI69">
            <v>0.112736582756</v>
          </cell>
          <cell r="GJ69">
            <v>0.13060867786399999</v>
          </cell>
          <cell r="GK69">
            <v>0.122971117496</v>
          </cell>
          <cell r="GL69">
            <v>0.118269026279</v>
          </cell>
          <cell r="GM69">
            <v>0.12889373302500001</v>
          </cell>
          <cell r="GN69">
            <v>0.109329521656</v>
          </cell>
          <cell r="GO69">
            <v>7.0133268833199994E-2</v>
          </cell>
          <cell r="GP69">
            <v>7.6563954353300004E-2</v>
          </cell>
          <cell r="GQ69">
            <v>9.61486697197E-2</v>
          </cell>
          <cell r="GR69">
            <v>8.8284432888000003E-2</v>
          </cell>
          <cell r="GS69">
            <v>0.10592520237</v>
          </cell>
          <cell r="GT69">
            <v>0.117522537708</v>
          </cell>
          <cell r="GU69">
            <v>0.132041275501</v>
          </cell>
          <cell r="GV69">
            <v>0.13142585754399999</v>
          </cell>
          <cell r="GW69">
            <v>0.126889765263</v>
          </cell>
          <cell r="GX69">
            <v>8.2161486148800006E-2</v>
          </cell>
          <cell r="GY69">
            <v>0.13420045375799999</v>
          </cell>
          <cell r="GZ69">
            <v>0.13736361265200001</v>
          </cell>
          <cell r="HA69">
            <v>0.12732130289099999</v>
          </cell>
          <cell r="HB69">
            <v>0.13420438766500001</v>
          </cell>
          <cell r="HC69">
            <v>0.12799334526100001</v>
          </cell>
          <cell r="HD69">
            <v>0.12612706422799999</v>
          </cell>
          <cell r="HE69">
            <v>8.7975382804899999E-2</v>
          </cell>
          <cell r="HF69">
            <v>0.11919939518</v>
          </cell>
          <cell r="HG69">
            <v>0.109090268612</v>
          </cell>
          <cell r="HH69">
            <v>0.10034018755</v>
          </cell>
          <cell r="HI69">
            <v>0.128123402596</v>
          </cell>
          <cell r="HJ69">
            <v>0.16051721572899999</v>
          </cell>
          <cell r="HK69">
            <v>0.138157904148</v>
          </cell>
          <cell r="HL69">
            <v>0.13598656654399999</v>
          </cell>
          <cell r="HM69">
            <v>0.13070946931800001</v>
          </cell>
          <cell r="HN69">
            <v>0.15390694141399999</v>
          </cell>
          <cell r="HO69">
            <v>0.15123111009599999</v>
          </cell>
          <cell r="HP69">
            <v>0.140426695347</v>
          </cell>
          <cell r="HQ69">
            <v>0.15756249427800001</v>
          </cell>
          <cell r="HR69">
            <v>0.13545185327500001</v>
          </cell>
          <cell r="HS69">
            <v>0.133902907372</v>
          </cell>
          <cell r="HT69">
            <v>0.136391699314</v>
          </cell>
          <cell r="HU69">
            <v>0.124733328819</v>
          </cell>
          <cell r="HV69">
            <v>0.117498099804</v>
          </cell>
          <cell r="HW69">
            <v>7.4296712875400003E-2</v>
          </cell>
          <cell r="HX69">
            <v>0.10598313808400001</v>
          </cell>
          <cell r="HY69">
            <v>0.127948582172</v>
          </cell>
          <cell r="HZ69">
            <v>0.117519438267</v>
          </cell>
          <cell r="IA69">
            <v>0.11716514825799999</v>
          </cell>
          <cell r="IB69">
            <v>0.120838105679</v>
          </cell>
          <cell r="IC69">
            <v>0.104331970215</v>
          </cell>
          <cell r="ID69">
            <v>0.110063552856</v>
          </cell>
          <cell r="IE69">
            <v>0.13400131464000001</v>
          </cell>
          <cell r="IF69">
            <v>0.101553559303</v>
          </cell>
          <cell r="IG69">
            <v>0.12827038765000001</v>
          </cell>
          <cell r="IH69">
            <v>0.11658149957699999</v>
          </cell>
          <cell r="II69">
            <v>0.15125513076800001</v>
          </cell>
          <cell r="IJ69">
            <v>0.13363903760900001</v>
          </cell>
          <cell r="IK69">
            <v>0.133702158928</v>
          </cell>
          <cell r="IL69">
            <v>0.121138632298</v>
          </cell>
          <cell r="IM69">
            <v>0.112716913223</v>
          </cell>
          <cell r="IN69">
            <v>0.108302772045</v>
          </cell>
          <cell r="IO69">
            <v>0.10212880373</v>
          </cell>
          <cell r="IP69">
            <v>0.10819011926700001</v>
          </cell>
          <cell r="IQ69">
            <v>0.114736378193</v>
          </cell>
          <cell r="IR69">
            <v>0.119434922934</v>
          </cell>
          <cell r="IS69">
            <v>2.6563510298700001E-2</v>
          </cell>
          <cell r="IT69">
            <v>4.49620246887</v>
          </cell>
        </row>
        <row r="70">
          <cell r="A70" t="str">
            <v>SNP_P_4408315_G19A_promoter_gid</v>
          </cell>
          <cell r="B70">
            <v>0.17485332488999999</v>
          </cell>
          <cell r="C70">
            <v>3.7828207016000003E-2</v>
          </cell>
          <cell r="D70">
            <v>0.16517329216000001</v>
          </cell>
          <cell r="E70">
            <v>0.166501760483</v>
          </cell>
          <cell r="F70">
            <v>0.134105682373</v>
          </cell>
          <cell r="G70">
            <v>4.5086920261400001E-2</v>
          </cell>
          <cell r="H70">
            <v>0.17936092615099999</v>
          </cell>
          <cell r="I70">
            <v>0.191722989082</v>
          </cell>
          <cell r="J70">
            <v>0.18368107080500001</v>
          </cell>
          <cell r="K70">
            <v>6.9234490394600001E-2</v>
          </cell>
          <cell r="L70">
            <v>0.18072140216800001</v>
          </cell>
          <cell r="M70">
            <v>7.4620425701100002E-2</v>
          </cell>
          <cell r="N70">
            <v>0.14951890707000001</v>
          </cell>
          <cell r="O70">
            <v>0.148699641228</v>
          </cell>
          <cell r="P70">
            <v>8.03545713425E-2</v>
          </cell>
          <cell r="Q70">
            <v>0.144222319126</v>
          </cell>
          <cell r="R70">
            <v>0.16641139984100001</v>
          </cell>
          <cell r="S70">
            <v>0.121540546417</v>
          </cell>
          <cell r="T70">
            <v>0.16874247789399999</v>
          </cell>
          <cell r="U70">
            <v>0.17618840932800001</v>
          </cell>
          <cell r="V70">
            <v>0.12079411745099999</v>
          </cell>
          <cell r="W70">
            <v>0.160439312458</v>
          </cell>
          <cell r="X70">
            <v>0.17399197816799999</v>
          </cell>
          <cell r="Y70">
            <v>0.177253961563</v>
          </cell>
          <cell r="Z70">
            <v>0.16583544015900001</v>
          </cell>
          <cell r="AA70">
            <v>0.165024459362</v>
          </cell>
          <cell r="AB70">
            <v>8.9925169944800001E-2</v>
          </cell>
          <cell r="AC70">
            <v>0.158525288105</v>
          </cell>
          <cell r="AD70">
            <v>9.4209849834400006E-2</v>
          </cell>
          <cell r="AE70">
            <v>5.0909042358399999E-2</v>
          </cell>
          <cell r="AF70">
            <v>0.164314627647</v>
          </cell>
          <cell r="AG70">
            <v>0.120002448559</v>
          </cell>
          <cell r="AH70">
            <v>0.162248134613</v>
          </cell>
          <cell r="AI70">
            <v>0.18186056613900001</v>
          </cell>
          <cell r="AJ70">
            <v>0.188262403011</v>
          </cell>
          <cell r="AK70">
            <v>0.17307436466199999</v>
          </cell>
          <cell r="AL70">
            <v>0.123780846596</v>
          </cell>
          <cell r="AM70">
            <v>7.1101546287499998E-2</v>
          </cell>
          <cell r="AN70">
            <v>0.160070419312</v>
          </cell>
          <cell r="AO70">
            <v>0.167377054691</v>
          </cell>
          <cell r="AP70">
            <v>0.1776252985</v>
          </cell>
          <cell r="AQ70">
            <v>0.16756802797299999</v>
          </cell>
          <cell r="AR70">
            <v>8.38034749031E-2</v>
          </cell>
          <cell r="AS70">
            <v>6.3541769981400001E-2</v>
          </cell>
          <cell r="AT70">
            <v>0.15883421897899999</v>
          </cell>
          <cell r="AU70">
            <v>0.108961641788</v>
          </cell>
          <cell r="AV70">
            <v>6.8329155445100001E-2</v>
          </cell>
          <cell r="AW70">
            <v>0.14367997646299999</v>
          </cell>
          <cell r="AX70">
            <v>0.16947627067599999</v>
          </cell>
          <cell r="AY70">
            <v>0.185358405113</v>
          </cell>
          <cell r="AZ70">
            <v>0.13318896293599999</v>
          </cell>
          <cell r="BA70">
            <v>0.104864001274</v>
          </cell>
          <cell r="BB70">
            <v>0.169959545135</v>
          </cell>
          <cell r="BC70">
            <v>0.15758693218200001</v>
          </cell>
          <cell r="BD70">
            <v>0.161402344704</v>
          </cell>
          <cell r="BE70">
            <v>0.16955435276</v>
          </cell>
          <cell r="BF70">
            <v>0.17486000061000001</v>
          </cell>
          <cell r="BG70">
            <v>0.16528648137999999</v>
          </cell>
          <cell r="BH70">
            <v>0.18450319767000001</v>
          </cell>
          <cell r="BI70">
            <v>0.179698288441</v>
          </cell>
          <cell r="BJ70">
            <v>0.17082917690300001</v>
          </cell>
          <cell r="BK70">
            <v>0.172916352749</v>
          </cell>
          <cell r="BL70">
            <v>0.185112118721</v>
          </cell>
          <cell r="BM70">
            <v>0.17305946350099999</v>
          </cell>
          <cell r="BN70">
            <v>0.15067654848100001</v>
          </cell>
          <cell r="BO70">
            <v>0.178542613983</v>
          </cell>
          <cell r="BP70">
            <v>0.181372761726</v>
          </cell>
          <cell r="BQ70">
            <v>0.118274569511</v>
          </cell>
          <cell r="BR70">
            <v>0.15651053190200001</v>
          </cell>
          <cell r="BS70">
            <v>0.12162554264100001</v>
          </cell>
          <cell r="BT70">
            <v>8.7443768978099995E-2</v>
          </cell>
          <cell r="BU70">
            <v>0.15869867801699999</v>
          </cell>
          <cell r="BV70">
            <v>0.102931559086</v>
          </cell>
          <cell r="BW70">
            <v>0.14777481555899999</v>
          </cell>
          <cell r="BX70">
            <v>0.15551084279999999</v>
          </cell>
          <cell r="BY70">
            <v>0.13431143760700001</v>
          </cell>
          <cell r="BZ70">
            <v>0.16955655813199999</v>
          </cell>
          <cell r="CA70">
            <v>0.11473011970499999</v>
          </cell>
          <cell r="CB70">
            <v>0.15455669164700001</v>
          </cell>
          <cell r="CC70">
            <v>7.0955753326400001E-2</v>
          </cell>
          <cell r="CD70">
            <v>0.165026009083</v>
          </cell>
          <cell r="CE70">
            <v>0.116305649281</v>
          </cell>
          <cell r="CF70">
            <v>0.14829373359699999</v>
          </cell>
          <cell r="CG70">
            <v>0.116933822632</v>
          </cell>
          <cell r="CH70">
            <v>8.4524095058400001E-2</v>
          </cell>
          <cell r="CI70">
            <v>0.14461421966599999</v>
          </cell>
          <cell r="CJ70">
            <v>0.14975947141599999</v>
          </cell>
          <cell r="CK70">
            <v>0.16528254747400001</v>
          </cell>
          <cell r="CL70">
            <v>0.16241031885099999</v>
          </cell>
          <cell r="CM70">
            <v>0.16726481914499999</v>
          </cell>
          <cell r="CN70">
            <v>0.17915898561499999</v>
          </cell>
          <cell r="CO70">
            <v>0.18870049715000001</v>
          </cell>
          <cell r="CP70">
            <v>0.17683696746800001</v>
          </cell>
          <cell r="CQ70">
            <v>0.17597103118900001</v>
          </cell>
          <cell r="CR70">
            <v>0.17342609167100001</v>
          </cell>
          <cell r="CS70">
            <v>0.17108327150300001</v>
          </cell>
          <cell r="CT70">
            <v>0.16509455442400001</v>
          </cell>
          <cell r="CU70">
            <v>0.171336591244</v>
          </cell>
          <cell r="CV70">
            <v>0.13101017475099999</v>
          </cell>
          <cell r="CW70">
            <v>0.111472904682</v>
          </cell>
          <cell r="CX70">
            <v>9.9516451358799995E-2</v>
          </cell>
          <cell r="CY70">
            <v>0.16568922996499999</v>
          </cell>
          <cell r="CZ70">
            <v>0.136211395264</v>
          </cell>
          <cell r="DA70">
            <v>9.6099317073799997E-2</v>
          </cell>
          <cell r="DB70">
            <v>0.16202807426499999</v>
          </cell>
          <cell r="DC70">
            <v>0.18455982208300001</v>
          </cell>
          <cell r="DD70">
            <v>0.15630972385399999</v>
          </cell>
          <cell r="DE70">
            <v>0.171685636044</v>
          </cell>
          <cell r="DF70">
            <v>0.17721754312499999</v>
          </cell>
          <cell r="DG70">
            <v>0.186535596848</v>
          </cell>
          <cell r="DH70">
            <v>0.17213994264599999</v>
          </cell>
          <cell r="DI70">
            <v>0.169712543488</v>
          </cell>
          <cell r="DJ70">
            <v>0.19475311040900001</v>
          </cell>
          <cell r="DK70">
            <v>0.18331027030899999</v>
          </cell>
          <cell r="DL70">
            <v>0.17201179266</v>
          </cell>
          <cell r="DM70">
            <v>0.16322922706599999</v>
          </cell>
          <cell r="DN70">
            <v>0.15226829051999999</v>
          </cell>
          <cell r="DO70">
            <v>0.11189365387</v>
          </cell>
          <cell r="DP70">
            <v>0.16889953613299999</v>
          </cell>
          <cell r="DQ70">
            <v>0.122224986553</v>
          </cell>
          <cell r="DR70">
            <v>9.3315780162799997E-2</v>
          </cell>
          <cell r="DS70">
            <v>8.2966387271900005E-2</v>
          </cell>
          <cell r="DT70">
            <v>7.4478447437300005E-2</v>
          </cell>
          <cell r="DU70">
            <v>6.16539120674E-2</v>
          </cell>
          <cell r="DV70">
            <v>3.9371550083200001E-2</v>
          </cell>
          <cell r="DW70">
            <v>0.14720177650499999</v>
          </cell>
          <cell r="DX70">
            <v>0.100814223289</v>
          </cell>
          <cell r="DY70">
            <v>0.152330517769</v>
          </cell>
          <cell r="DZ70">
            <v>0.134929955006</v>
          </cell>
          <cell r="EA70">
            <v>0.16602325439499999</v>
          </cell>
          <cell r="EB70">
            <v>0.11172145605100001</v>
          </cell>
          <cell r="EC70">
            <v>0.16644072532699999</v>
          </cell>
          <cell r="ED70">
            <v>0.171374261379</v>
          </cell>
          <cell r="EE70">
            <v>0.13610899448399999</v>
          </cell>
          <cell r="EF70">
            <v>9.4361305236800003E-2</v>
          </cell>
          <cell r="EG70">
            <v>8.3193182945299995E-2</v>
          </cell>
          <cell r="EH70">
            <v>7.7146649360699995E-2</v>
          </cell>
          <cell r="EI70">
            <v>0.130653679371</v>
          </cell>
          <cell r="EJ70">
            <v>0.17758554220200001</v>
          </cell>
          <cell r="EK70">
            <v>0.197517454624</v>
          </cell>
          <cell r="EL70">
            <v>0.17570459842700001</v>
          </cell>
          <cell r="EM70">
            <v>0.17831659317000001</v>
          </cell>
          <cell r="EN70">
            <v>0.17766880989100001</v>
          </cell>
          <cell r="EO70">
            <v>0.18078899383499999</v>
          </cell>
          <cell r="EP70">
            <v>0.18648147582999999</v>
          </cell>
          <cell r="EQ70">
            <v>0.17219603061700001</v>
          </cell>
          <cell r="ER70">
            <v>0.15318042039900001</v>
          </cell>
          <cell r="ES70">
            <v>0.13794982433299999</v>
          </cell>
          <cell r="ET70">
            <v>0.107636868954</v>
          </cell>
          <cell r="EU70">
            <v>9.5071434974699998E-2</v>
          </cell>
          <cell r="EV70">
            <v>0.13461911678300001</v>
          </cell>
          <cell r="EW70">
            <v>0.15656799078</v>
          </cell>
          <cell r="EX70">
            <v>0.140374839306</v>
          </cell>
          <cell r="EY70">
            <v>9.6618831157699994E-2</v>
          </cell>
          <cell r="EZ70">
            <v>7.4773073196400003E-2</v>
          </cell>
          <cell r="FA70">
            <v>6.6877603530899998E-2</v>
          </cell>
          <cell r="FB70">
            <v>0.152095139027</v>
          </cell>
          <cell r="FC70">
            <v>0.11727046966599999</v>
          </cell>
          <cell r="FD70">
            <v>0.11313420534099999</v>
          </cell>
          <cell r="FE70">
            <v>0.12810927629499999</v>
          </cell>
          <cell r="FF70">
            <v>0.13973414897899999</v>
          </cell>
          <cell r="FG70">
            <v>0.15711987018599999</v>
          </cell>
          <cell r="FH70">
            <v>0.165630996227</v>
          </cell>
          <cell r="FI70">
            <v>0.12682950496699999</v>
          </cell>
          <cell r="FJ70">
            <v>0.16711920499800001</v>
          </cell>
          <cell r="FK70">
            <v>0.15875118970900001</v>
          </cell>
          <cell r="FL70">
            <v>0.16983181238200001</v>
          </cell>
          <cell r="FM70">
            <v>0.178650021553</v>
          </cell>
          <cell r="FN70">
            <v>0.17358464002599999</v>
          </cell>
          <cell r="FO70">
            <v>0.16550624370600001</v>
          </cell>
          <cell r="FP70">
            <v>0.16634213924399999</v>
          </cell>
          <cell r="FQ70">
            <v>0.17090839147600001</v>
          </cell>
          <cell r="FR70">
            <v>0.138630032539</v>
          </cell>
          <cell r="FS70">
            <v>0.15380883216899999</v>
          </cell>
          <cell r="FT70">
            <v>0.13729846477499999</v>
          </cell>
          <cell r="FU70">
            <v>0.164516925812</v>
          </cell>
          <cell r="FV70">
            <v>0.17166149616199999</v>
          </cell>
          <cell r="FW70">
            <v>0.188329637051</v>
          </cell>
          <cell r="FX70">
            <v>0.12949645519299999</v>
          </cell>
          <cell r="FY70">
            <v>0.16502350568800001</v>
          </cell>
          <cell r="FZ70">
            <v>0.17006212472900001</v>
          </cell>
          <cell r="GA70">
            <v>0.16747027635600001</v>
          </cell>
          <cell r="GB70">
            <v>0.17234736681000001</v>
          </cell>
          <cell r="GC70">
            <v>0.190139234066</v>
          </cell>
          <cell r="GD70">
            <v>0.15175354480700001</v>
          </cell>
          <cell r="GE70">
            <v>0.15842670202299999</v>
          </cell>
          <cell r="GF70">
            <v>0.122012615204</v>
          </cell>
          <cell r="GG70">
            <v>0.14734017849</v>
          </cell>
          <cell r="GH70">
            <v>0.17388808727300001</v>
          </cell>
          <cell r="GI70">
            <v>0.156953513622</v>
          </cell>
          <cell r="GJ70">
            <v>0.14913940429700001</v>
          </cell>
          <cell r="GK70">
            <v>0.134419023991</v>
          </cell>
          <cell r="GL70">
            <v>0.13426500558900001</v>
          </cell>
          <cell r="GM70">
            <v>0.148433625698</v>
          </cell>
          <cell r="GN70">
            <v>0.125783205032</v>
          </cell>
          <cell r="GO70">
            <v>0.176484584808</v>
          </cell>
          <cell r="GP70">
            <v>0.172866761684</v>
          </cell>
          <cell r="GQ70">
            <v>0.18139857053799999</v>
          </cell>
          <cell r="GR70">
            <v>0.171686530113</v>
          </cell>
          <cell r="GS70">
            <v>0.145905315876</v>
          </cell>
          <cell r="GT70">
            <v>0.12582153081899999</v>
          </cell>
          <cell r="GU70">
            <v>0.166445434093</v>
          </cell>
          <cell r="GV70">
            <v>0.17736798524899999</v>
          </cell>
          <cell r="GW70">
            <v>0.173111081123</v>
          </cell>
          <cell r="GX70">
            <v>0.136188626289</v>
          </cell>
          <cell r="GY70">
            <v>0.15288501977899999</v>
          </cell>
          <cell r="GZ70">
            <v>0.16632503271099999</v>
          </cell>
          <cell r="HA70">
            <v>0.163562834263</v>
          </cell>
          <cell r="HB70">
            <v>0.142319202423</v>
          </cell>
          <cell r="HC70">
            <v>0.14597815275199999</v>
          </cell>
          <cell r="HD70">
            <v>0.14859157800700001</v>
          </cell>
          <cell r="HE70">
            <v>0.119428396225</v>
          </cell>
          <cell r="HF70">
            <v>0.113712608814</v>
          </cell>
          <cell r="HG70">
            <v>0.17975401878399999</v>
          </cell>
          <cell r="HH70">
            <v>0.162366569042</v>
          </cell>
          <cell r="HI70">
            <v>0.18010526895500001</v>
          </cell>
          <cell r="HJ70">
            <v>0.17374032735799999</v>
          </cell>
          <cell r="HK70">
            <v>0.170722782612</v>
          </cell>
          <cell r="HL70">
            <v>0.122304558754</v>
          </cell>
          <cell r="HM70">
            <v>0.119648933411</v>
          </cell>
          <cell r="HN70">
            <v>0.17073333263400001</v>
          </cell>
          <cell r="HO70">
            <v>0.17218202352500001</v>
          </cell>
          <cell r="HP70">
            <v>0.179413676262</v>
          </cell>
          <cell r="HQ70">
            <v>0.164968132973</v>
          </cell>
          <cell r="HR70">
            <v>0.153858006001</v>
          </cell>
          <cell r="HS70">
            <v>0.157793164253</v>
          </cell>
          <cell r="HT70">
            <v>0.18035477399800001</v>
          </cell>
          <cell r="HU70">
            <v>0.162121534348</v>
          </cell>
          <cell r="HV70">
            <v>0.15412390232100001</v>
          </cell>
          <cell r="HW70">
            <v>0.118649363518</v>
          </cell>
          <cell r="HX70">
            <v>0.155547559261</v>
          </cell>
          <cell r="HY70">
            <v>0.11890912056</v>
          </cell>
          <cell r="HZ70">
            <v>0.15232753753700001</v>
          </cell>
          <cell r="IA70">
            <v>0.16117137670500001</v>
          </cell>
          <cell r="IB70">
            <v>0.16414952278100001</v>
          </cell>
          <cell r="IC70">
            <v>0.138942301273</v>
          </cell>
          <cell r="ID70">
            <v>0.147280931473</v>
          </cell>
          <cell r="IE70">
            <v>0.156816899776</v>
          </cell>
          <cell r="IF70">
            <v>0.15491873025899999</v>
          </cell>
          <cell r="IG70">
            <v>0.163439571857</v>
          </cell>
          <cell r="IH70">
            <v>0.167552173138</v>
          </cell>
          <cell r="II70">
            <v>0.16890603303900001</v>
          </cell>
          <cell r="IJ70">
            <v>0.142308592796</v>
          </cell>
          <cell r="IK70">
            <v>0.157938539982</v>
          </cell>
          <cell r="IL70">
            <v>0.147619247437</v>
          </cell>
          <cell r="IM70">
            <v>0.13328713178599999</v>
          </cell>
          <cell r="IN70">
            <v>0.14784544706300001</v>
          </cell>
          <cell r="IO70">
            <v>0.14603406190900001</v>
          </cell>
          <cell r="IP70">
            <v>0.16152024269099999</v>
          </cell>
          <cell r="IQ70">
            <v>0.174046278</v>
          </cell>
          <cell r="IR70">
            <v>0.14748461544499999</v>
          </cell>
          <cell r="IS70">
            <v>3.32441776991E-2</v>
          </cell>
          <cell r="IT70">
            <v>4.4364042282099998</v>
          </cell>
        </row>
        <row r="71">
          <cell r="A71" t="str">
            <v>SNP_CN_4407989_C214T_A72T_gid</v>
          </cell>
          <cell r="B71">
            <v>0.160562694073</v>
          </cell>
          <cell r="C71">
            <v>0.15502291917800001</v>
          </cell>
          <cell r="D71">
            <v>5.60584664345E-2</v>
          </cell>
          <cell r="E71">
            <v>2.2488236427299999E-2</v>
          </cell>
          <cell r="F71">
            <v>0.11262148618700001</v>
          </cell>
          <cell r="G71">
            <v>0.17997664213199999</v>
          </cell>
          <cell r="H71">
            <v>5.8051288127900003E-2</v>
          </cell>
          <cell r="I71">
            <v>0.172480165958</v>
          </cell>
          <cell r="J71">
            <v>0.18918490409899999</v>
          </cell>
          <cell r="K71">
            <v>0.16729301214200001</v>
          </cell>
          <cell r="L71">
            <v>0.173983633518</v>
          </cell>
          <cell r="M71">
            <v>0.17452353239099999</v>
          </cell>
          <cell r="N71">
            <v>8.7123751640300007E-2</v>
          </cell>
          <cell r="O71">
            <v>0.158102214336</v>
          </cell>
          <cell r="P71">
            <v>6.6074490547199993E-2</v>
          </cell>
          <cell r="Q71">
            <v>0.12985408306099999</v>
          </cell>
          <cell r="R71">
            <v>0.161248028278</v>
          </cell>
          <cell r="S71">
            <v>0.17012399435</v>
          </cell>
          <cell r="T71">
            <v>0.16552114486700001</v>
          </cell>
          <cell r="U71">
            <v>0.176584601402</v>
          </cell>
          <cell r="V71">
            <v>0.117153048515</v>
          </cell>
          <cell r="W71">
            <v>0.13847690820700001</v>
          </cell>
          <cell r="X71">
            <v>0.177664220333</v>
          </cell>
          <cell r="Y71">
            <v>0.17465281486500001</v>
          </cell>
          <cell r="Z71">
            <v>0.164388656616</v>
          </cell>
          <cell r="AA71">
            <v>0.15369307994799999</v>
          </cell>
          <cell r="AB71">
            <v>0.16997009515799999</v>
          </cell>
          <cell r="AC71">
            <v>0.104283034801</v>
          </cell>
          <cell r="AD71">
            <v>0.14469546079600001</v>
          </cell>
          <cell r="AE71">
            <v>6.1865866184200001E-2</v>
          </cell>
          <cell r="AF71">
            <v>3.5005450248699999E-2</v>
          </cell>
          <cell r="AG71">
            <v>0.12066704034799999</v>
          </cell>
          <cell r="AH71">
            <v>0.14723676443100001</v>
          </cell>
          <cell r="AI71">
            <v>0.16649162769299999</v>
          </cell>
          <cell r="AJ71">
            <v>0.179922580719</v>
          </cell>
          <cell r="AK71">
            <v>0.163679718971</v>
          </cell>
          <cell r="AL71">
            <v>0.184612154961</v>
          </cell>
          <cell r="AM71">
            <v>0.15878611803100001</v>
          </cell>
          <cell r="AN71">
            <v>8.0804646015200002E-2</v>
          </cell>
          <cell r="AO71">
            <v>0.134824991226</v>
          </cell>
          <cell r="AP71">
            <v>0.10057026147799999</v>
          </cell>
          <cell r="AQ71">
            <v>6.5264463424700006E-2</v>
          </cell>
          <cell r="AR71">
            <v>0.14847356080999999</v>
          </cell>
          <cell r="AS71">
            <v>0.16250431537599999</v>
          </cell>
          <cell r="AT71">
            <v>0.15915256738700001</v>
          </cell>
          <cell r="AU71">
            <v>0.10404425859499999</v>
          </cell>
          <cell r="AV71">
            <v>6.56149983406E-2</v>
          </cell>
          <cell r="AW71">
            <v>0.13643330335600001</v>
          </cell>
          <cell r="AX71">
            <v>0.16249108314499999</v>
          </cell>
          <cell r="AY71">
            <v>0.100834846497</v>
          </cell>
          <cell r="AZ71">
            <v>0.14810699224500001</v>
          </cell>
          <cell r="BA71">
            <v>0.109292387962</v>
          </cell>
          <cell r="BB71">
            <v>0.16062217950800001</v>
          </cell>
          <cell r="BC71">
            <v>0.152965247631</v>
          </cell>
          <cell r="BD71">
            <v>0.15384101867700001</v>
          </cell>
          <cell r="BE71">
            <v>0.15984475612599999</v>
          </cell>
          <cell r="BF71">
            <v>0.11255979537999999</v>
          </cell>
          <cell r="BG71">
            <v>0.13048481941199999</v>
          </cell>
          <cell r="BH71">
            <v>0.17209482193</v>
          </cell>
          <cell r="BI71">
            <v>0.10873234272</v>
          </cell>
          <cell r="BJ71">
            <v>0.14591819047900001</v>
          </cell>
          <cell r="BK71">
            <v>0.163873434067</v>
          </cell>
          <cell r="BL71">
            <v>0.17315942048999999</v>
          </cell>
          <cell r="BM71">
            <v>0.114102602005</v>
          </cell>
          <cell r="BN71">
            <v>9.6634030342099997E-2</v>
          </cell>
          <cell r="BO71">
            <v>5.49967288971E-2</v>
          </cell>
          <cell r="BP71">
            <v>0.13308173417999999</v>
          </cell>
          <cell r="BQ71">
            <v>0.16997766494800001</v>
          </cell>
          <cell r="BR71">
            <v>0.158974766731</v>
          </cell>
          <cell r="BS71">
            <v>0.162264764309</v>
          </cell>
          <cell r="BT71">
            <v>0.18102073669400001</v>
          </cell>
          <cell r="BU71">
            <v>0.124564945698</v>
          </cell>
          <cell r="BV71">
            <v>7.4227750301399997E-2</v>
          </cell>
          <cell r="BW71">
            <v>0.12760978937100001</v>
          </cell>
          <cell r="BX71">
            <v>0.10457921028100001</v>
          </cell>
          <cell r="BY71">
            <v>0.13011229038200001</v>
          </cell>
          <cell r="BZ71">
            <v>8.46226215363E-2</v>
          </cell>
          <cell r="CA71">
            <v>5.1921784877799998E-2</v>
          </cell>
          <cell r="CB71">
            <v>3.6127209663400002E-2</v>
          </cell>
          <cell r="CC71">
            <v>0.14830815792099999</v>
          </cell>
          <cell r="CD71">
            <v>0.16612827777899999</v>
          </cell>
          <cell r="CE71">
            <v>0.16829776763900001</v>
          </cell>
          <cell r="CF71">
            <v>0.16142225265499999</v>
          </cell>
          <cell r="CG71">
            <v>0.16986411809900001</v>
          </cell>
          <cell r="CH71">
            <v>0.123389005661</v>
          </cell>
          <cell r="CI71">
            <v>0.149019002914</v>
          </cell>
          <cell r="CJ71">
            <v>0.15504920482599999</v>
          </cell>
          <cell r="CK71">
            <v>0.106690764427</v>
          </cell>
          <cell r="CL71">
            <v>7.2644293308299995E-2</v>
          </cell>
          <cell r="CM71">
            <v>0.12699168920500001</v>
          </cell>
          <cell r="CN71">
            <v>0.15201550722099999</v>
          </cell>
          <cell r="CO71">
            <v>0.16951078176500001</v>
          </cell>
          <cell r="CP71">
            <v>0.16191273927700001</v>
          </cell>
          <cell r="CQ71">
            <v>0.163087308407</v>
          </cell>
          <cell r="CR71">
            <v>0.162677466869</v>
          </cell>
          <cell r="CS71">
            <v>0.16196590661999999</v>
          </cell>
          <cell r="CT71">
            <v>0.15678358077999999</v>
          </cell>
          <cell r="CU71">
            <v>0.16480511426899999</v>
          </cell>
          <cell r="CV71">
            <v>0.16776210069700001</v>
          </cell>
          <cell r="CW71">
            <v>0.16038274764999999</v>
          </cell>
          <cell r="CX71">
            <v>0.13628095388399999</v>
          </cell>
          <cell r="CY71">
            <v>0.112655043602</v>
          </cell>
          <cell r="CZ71">
            <v>0.13718521594999999</v>
          </cell>
          <cell r="DA71">
            <v>0.15218305587799999</v>
          </cell>
          <cell r="DB71">
            <v>0.114478945732</v>
          </cell>
          <cell r="DC71">
            <v>8.7451875209799995E-2</v>
          </cell>
          <cell r="DD71">
            <v>7.2750926017800005E-2</v>
          </cell>
          <cell r="DE71">
            <v>5.0120830535900003E-2</v>
          </cell>
          <cell r="DF71">
            <v>0.121608197689</v>
          </cell>
          <cell r="DG71">
            <v>0.162094295025</v>
          </cell>
          <cell r="DH71">
            <v>0.16551870107700001</v>
          </cell>
          <cell r="DI71">
            <v>0.15743321180299999</v>
          </cell>
          <cell r="DJ71">
            <v>0.17782223224599999</v>
          </cell>
          <cell r="DK71">
            <v>0.137809932232</v>
          </cell>
          <cell r="DL71">
            <v>0.15017408132599999</v>
          </cell>
          <cell r="DM71">
            <v>0.14434504509000001</v>
          </cell>
          <cell r="DN71">
            <v>0.161588191986</v>
          </cell>
          <cell r="DO71">
            <v>0.17229223251299999</v>
          </cell>
          <cell r="DP71">
            <v>0.17480397224399999</v>
          </cell>
          <cell r="DQ71">
            <v>0.12466245889700001</v>
          </cell>
          <cell r="DR71">
            <v>9.4178378581999997E-2</v>
          </cell>
          <cell r="DS71">
            <v>7.9916000366200002E-2</v>
          </cell>
          <cell r="DT71">
            <v>0.11497455835299999</v>
          </cell>
          <cell r="DU71">
            <v>0.162258923054</v>
          </cell>
          <cell r="DV71">
            <v>0.14848679304099999</v>
          </cell>
          <cell r="DW71">
            <v>0.15882456302600001</v>
          </cell>
          <cell r="DX71">
            <v>0.15644693374599999</v>
          </cell>
          <cell r="DY71">
            <v>0.11898458004</v>
          </cell>
          <cell r="DZ71">
            <v>0.13046264648399999</v>
          </cell>
          <cell r="EA71">
            <v>0.110949933529</v>
          </cell>
          <cell r="EB71">
            <v>7.0250570774100005E-2</v>
          </cell>
          <cell r="EC71">
            <v>0.13043868541699999</v>
          </cell>
          <cell r="ED71">
            <v>0.142286300659</v>
          </cell>
          <cell r="EE71">
            <v>0.110665857792</v>
          </cell>
          <cell r="EF71">
            <v>0.14764469861999999</v>
          </cell>
          <cell r="EG71">
            <v>0.12535262107799999</v>
          </cell>
          <cell r="EH71">
            <v>0.15481096506100001</v>
          </cell>
          <cell r="EI71">
            <v>0.1570084095</v>
          </cell>
          <cell r="EJ71">
            <v>0.16818958520899999</v>
          </cell>
          <cell r="EK71">
            <v>0.18019497394600001</v>
          </cell>
          <cell r="EL71">
            <v>0.15759378671599999</v>
          </cell>
          <cell r="EM71">
            <v>0.16431152820600001</v>
          </cell>
          <cell r="EN71">
            <v>0.12735474109600001</v>
          </cell>
          <cell r="EO71">
            <v>0.143155038357</v>
          </cell>
          <cell r="EP71">
            <v>0.100774824619</v>
          </cell>
          <cell r="EQ71">
            <v>0.13042551279100001</v>
          </cell>
          <cell r="ER71">
            <v>0.14205223321900001</v>
          </cell>
          <cell r="ES71">
            <v>0.126451134682</v>
          </cell>
          <cell r="ET71">
            <v>0.14929163456</v>
          </cell>
          <cell r="EU71">
            <v>0.12872153520599999</v>
          </cell>
          <cell r="EV71">
            <v>0.142433702946</v>
          </cell>
          <cell r="EW71">
            <v>0.116251766682</v>
          </cell>
          <cell r="EX71">
            <v>0.14829361438800001</v>
          </cell>
          <cell r="EY71">
            <v>0.16807955503499999</v>
          </cell>
          <cell r="EZ71">
            <v>0.12920725345600001</v>
          </cell>
          <cell r="FA71">
            <v>0.161162018776</v>
          </cell>
          <cell r="FB71">
            <v>0.17263638973199999</v>
          </cell>
          <cell r="FC71">
            <v>0.15805214643500001</v>
          </cell>
          <cell r="FD71">
            <v>0.15240538120300001</v>
          </cell>
          <cell r="FE71">
            <v>0.12888729572300001</v>
          </cell>
          <cell r="FF71">
            <v>0.13749510049800001</v>
          </cell>
          <cell r="FG71">
            <v>0.14820992946600001</v>
          </cell>
          <cell r="FH71">
            <v>0.155078828335</v>
          </cell>
          <cell r="FI71">
            <v>0.11416769027699999</v>
          </cell>
          <cell r="FJ71">
            <v>0.15395820140800001</v>
          </cell>
          <cell r="FK71">
            <v>0.12708431482300001</v>
          </cell>
          <cell r="FL71">
            <v>0.14202147722200001</v>
          </cell>
          <cell r="FM71">
            <v>0.163920044899</v>
          </cell>
          <cell r="FN71">
            <v>0.16200578212700001</v>
          </cell>
          <cell r="FO71">
            <v>0.154866695404</v>
          </cell>
          <cell r="FP71">
            <v>0.156056165695</v>
          </cell>
          <cell r="FQ71">
            <v>0.16153568029400001</v>
          </cell>
          <cell r="FR71">
            <v>0.177835941315</v>
          </cell>
          <cell r="FS71">
            <v>0.172122955322</v>
          </cell>
          <cell r="FT71">
            <v>0.16953903436699999</v>
          </cell>
          <cell r="FU71">
            <v>0.150523424149</v>
          </cell>
          <cell r="FV71">
            <v>9.5493078231800005E-2</v>
          </cell>
          <cell r="FW71">
            <v>0.119859099388</v>
          </cell>
          <cell r="FX71">
            <v>0.15186393261</v>
          </cell>
          <cell r="FY71">
            <v>0.164332926273</v>
          </cell>
          <cell r="FZ71">
            <v>0.165803194046</v>
          </cell>
          <cell r="GA71">
            <v>0.12875819206200001</v>
          </cell>
          <cell r="GB71">
            <v>0.15033286809900001</v>
          </cell>
          <cell r="GC71">
            <v>0.16984128951999999</v>
          </cell>
          <cell r="GD71">
            <v>0.163724064827</v>
          </cell>
          <cell r="GE71">
            <v>0.16265529394100001</v>
          </cell>
          <cell r="GF71">
            <v>0.16816884279300001</v>
          </cell>
          <cell r="GG71">
            <v>0.174856841564</v>
          </cell>
          <cell r="GH71">
            <v>0.14308136701599999</v>
          </cell>
          <cell r="GI71">
            <v>0.143454551697</v>
          </cell>
          <cell r="GJ71">
            <v>0.160019159317</v>
          </cell>
          <cell r="GK71">
            <v>0.15349882841099999</v>
          </cell>
          <cell r="GL71">
            <v>0.15242582559599999</v>
          </cell>
          <cell r="GM71">
            <v>0.15076071023900001</v>
          </cell>
          <cell r="GN71">
            <v>0.12392425537100001</v>
          </cell>
          <cell r="GO71">
            <v>0.16154378652599999</v>
          </cell>
          <cell r="GP71">
            <v>0.15894776582699999</v>
          </cell>
          <cell r="GQ71">
            <v>0.170019090176</v>
          </cell>
          <cell r="GR71">
            <v>0.16397917270699999</v>
          </cell>
          <cell r="GS71">
            <v>0.16054755449300001</v>
          </cell>
          <cell r="GT71">
            <v>0.16384011506999999</v>
          </cell>
          <cell r="GU71">
            <v>0.17382377386100001</v>
          </cell>
          <cell r="GV71">
            <v>0.15408098697700001</v>
          </cell>
          <cell r="GW71">
            <v>9.7357094287900001E-2</v>
          </cell>
          <cell r="GX71">
            <v>0.13147264719000001</v>
          </cell>
          <cell r="GY71">
            <v>0.14437443018000001</v>
          </cell>
          <cell r="GZ71">
            <v>0.155584812164</v>
          </cell>
          <cell r="HA71">
            <v>0.15187460184099999</v>
          </cell>
          <cell r="HB71">
            <v>0.15632957220099999</v>
          </cell>
          <cell r="HC71">
            <v>0.15353792905800001</v>
          </cell>
          <cell r="HD71">
            <v>0.143027484417</v>
          </cell>
          <cell r="HE71">
            <v>0.15656989812899999</v>
          </cell>
          <cell r="HF71">
            <v>0.16989845037500001</v>
          </cell>
          <cell r="HG71">
            <v>0.18346935510599999</v>
          </cell>
          <cell r="HH71">
            <v>0.16345262527500001</v>
          </cell>
          <cell r="HI71">
            <v>0.17774170637100001</v>
          </cell>
          <cell r="HJ71">
            <v>0.17157661914799999</v>
          </cell>
          <cell r="HK71">
            <v>0.143653273582</v>
          </cell>
          <cell r="HL71">
            <v>9.5717549324000006E-2</v>
          </cell>
          <cell r="HM71">
            <v>0.110195100307</v>
          </cell>
          <cell r="HN71">
            <v>0.153982579708</v>
          </cell>
          <cell r="HO71">
            <v>0.155613124371</v>
          </cell>
          <cell r="HP71">
            <v>0.166498243809</v>
          </cell>
          <cell r="HQ71">
            <v>0.183735430241</v>
          </cell>
          <cell r="HR71">
            <v>0.16698366403600001</v>
          </cell>
          <cell r="HS71">
            <v>0.160270571709</v>
          </cell>
          <cell r="HT71">
            <v>0.17708355188399999</v>
          </cell>
          <cell r="HU71">
            <v>0.17200756073000001</v>
          </cell>
          <cell r="HV71">
            <v>0.16313278675099999</v>
          </cell>
          <cell r="HW71">
            <v>0.165974378586</v>
          </cell>
          <cell r="HX71">
            <v>0.13539230823500001</v>
          </cell>
          <cell r="HY71">
            <v>9.8486900329600002E-2</v>
          </cell>
          <cell r="HZ71">
            <v>8.0890059471100006E-2</v>
          </cell>
          <cell r="IA71">
            <v>0.117388665676</v>
          </cell>
          <cell r="IB71">
            <v>0.12574315071100001</v>
          </cell>
          <cell r="IC71">
            <v>0.13792389631300001</v>
          </cell>
          <cell r="ID71">
            <v>0.14231503009800001</v>
          </cell>
          <cell r="IE71">
            <v>0.12952017784100001</v>
          </cell>
          <cell r="IF71">
            <v>0.108668863773</v>
          </cell>
          <cell r="IG71">
            <v>0.134756565094</v>
          </cell>
          <cell r="IH71">
            <v>0.14343261718799999</v>
          </cell>
          <cell r="II71">
            <v>0.15642714500400001</v>
          </cell>
          <cell r="IJ71">
            <v>0.158052027225</v>
          </cell>
          <cell r="IK71">
            <v>0.17038345336899999</v>
          </cell>
          <cell r="IL71">
            <v>0.15438175201400001</v>
          </cell>
          <cell r="IM71">
            <v>0.15348410606400001</v>
          </cell>
          <cell r="IN71">
            <v>0.15938329696699999</v>
          </cell>
          <cell r="IO71">
            <v>0.13778692483900001</v>
          </cell>
          <cell r="IP71">
            <v>0.129487156868</v>
          </cell>
          <cell r="IQ71">
            <v>0.14016699791000001</v>
          </cell>
          <cell r="IR71">
            <v>0.141162127256</v>
          </cell>
          <cell r="IS71">
            <v>3.2105561345799997E-2</v>
          </cell>
          <cell r="IT71">
            <v>4.3968124389599996</v>
          </cell>
        </row>
        <row r="72">
          <cell r="A72" t="str">
            <v>SNP_CN_4407863_T340A_I114F_gid</v>
          </cell>
          <cell r="B72">
            <v>0</v>
          </cell>
          <cell r="C72">
            <v>1.7707824707000001E-2</v>
          </cell>
          <cell r="D72">
            <v>0.18236964941</v>
          </cell>
          <cell r="E72">
            <v>0.16896998882299999</v>
          </cell>
          <cell r="F72">
            <v>0.18604159355200001</v>
          </cell>
          <cell r="G72">
            <v>0.185368716717</v>
          </cell>
          <cell r="H72">
            <v>5.5322229862199999E-2</v>
          </cell>
          <cell r="I72">
            <v>0.196662902832</v>
          </cell>
          <cell r="J72">
            <v>6.0743391513800003E-2</v>
          </cell>
          <cell r="K72">
            <v>0.172222554684</v>
          </cell>
          <cell r="L72">
            <v>0.18749725818599999</v>
          </cell>
          <cell r="M72">
            <v>0.18858295679100001</v>
          </cell>
          <cell r="N72">
            <v>0.17242980003399999</v>
          </cell>
          <cell r="O72">
            <v>0.16588878631599999</v>
          </cell>
          <cell r="P72">
            <v>7.2229683399199995E-2</v>
          </cell>
          <cell r="Q72">
            <v>0.14497590064999999</v>
          </cell>
          <cell r="R72">
            <v>0.16973870992699999</v>
          </cell>
          <cell r="S72">
            <v>0.18628984689700001</v>
          </cell>
          <cell r="T72">
            <v>9.8925709724399999E-2</v>
          </cell>
          <cell r="U72">
            <v>6.4269006252300004E-2</v>
          </cell>
          <cell r="V72">
            <v>0.14085817337000001</v>
          </cell>
          <cell r="W72">
            <v>0.107274055481</v>
          </cell>
          <cell r="X72">
            <v>0.18174576759300001</v>
          </cell>
          <cell r="Y72">
            <v>0.184540629387</v>
          </cell>
          <cell r="Z72">
            <v>0.18083363771399999</v>
          </cell>
          <cell r="AA72">
            <v>0.165009796619</v>
          </cell>
          <cell r="AB72">
            <v>0.18509662151299999</v>
          </cell>
          <cell r="AC72">
            <v>0.17615604400599999</v>
          </cell>
          <cell r="AD72">
            <v>0.17470556497600001</v>
          </cell>
          <cell r="AE72">
            <v>0.173360168934</v>
          </cell>
          <cell r="AF72">
            <v>0.10708576440799999</v>
          </cell>
          <cell r="AG72">
            <v>8.1726074218800002E-2</v>
          </cell>
          <cell r="AH72">
            <v>5.7796716690100003E-2</v>
          </cell>
          <cell r="AI72">
            <v>0.157264232635</v>
          </cell>
          <cell r="AJ72">
            <v>0.18808037042600001</v>
          </cell>
          <cell r="AK72">
            <v>0.11734306812299999</v>
          </cell>
          <cell r="AL72">
            <v>0.17742234468500001</v>
          </cell>
          <cell r="AM72">
            <v>0.103368699551</v>
          </cell>
          <cell r="AN72">
            <v>0.15731817483900001</v>
          </cell>
          <cell r="AO72">
            <v>0.170318305492</v>
          </cell>
          <cell r="AP72">
            <v>0.13444036245300001</v>
          </cell>
          <cell r="AQ72">
            <v>0.15834778547299999</v>
          </cell>
          <cell r="AR72">
            <v>6.9995880127000004E-2</v>
          </cell>
          <cell r="AS72">
            <v>0.15734291076699999</v>
          </cell>
          <cell r="AT72">
            <v>8.7119102478000005E-2</v>
          </cell>
          <cell r="AU72">
            <v>0.153581976891</v>
          </cell>
          <cell r="AV72">
            <v>0.168058931828</v>
          </cell>
          <cell r="AW72">
            <v>0.172185301781</v>
          </cell>
          <cell r="AX72">
            <v>0.18643796443899999</v>
          </cell>
          <cell r="AY72">
            <v>0.187596321106</v>
          </cell>
          <cell r="AZ72">
            <v>0.182942688465</v>
          </cell>
          <cell r="BA72">
            <v>0.18619287013999999</v>
          </cell>
          <cell r="BB72">
            <v>0.19466388225600001</v>
          </cell>
          <cell r="BC72">
            <v>0.18378752470000001</v>
          </cell>
          <cell r="BD72">
            <v>0.153182625771</v>
          </cell>
          <cell r="BE72">
            <v>0.16375565528899999</v>
          </cell>
          <cell r="BF72">
            <v>0.17611747980100001</v>
          </cell>
          <cell r="BG72">
            <v>0.16980504989600001</v>
          </cell>
          <cell r="BH72">
            <v>0.19614171981799999</v>
          </cell>
          <cell r="BI72">
            <v>0.13062268495599999</v>
          </cell>
          <cell r="BJ72">
            <v>0.158801853657</v>
          </cell>
          <cell r="BK72">
            <v>9.1952323913600004E-2</v>
          </cell>
          <cell r="BL72">
            <v>0.167213261127</v>
          </cell>
          <cell r="BM72">
            <v>0.16514956951099999</v>
          </cell>
          <cell r="BN72">
            <v>0.16548627615</v>
          </cell>
          <cell r="BO72">
            <v>0.18258082866700001</v>
          </cell>
          <cell r="BP72">
            <v>0.133326172829</v>
          </cell>
          <cell r="BQ72">
            <v>0.19028133153900001</v>
          </cell>
          <cell r="BR72">
            <v>0.13853085040999999</v>
          </cell>
          <cell r="BS72">
            <v>0.159337997437</v>
          </cell>
          <cell r="BT72">
            <v>0.195666313171</v>
          </cell>
          <cell r="BU72">
            <v>0.18771713972099999</v>
          </cell>
          <cell r="BV72">
            <v>0.12229335308100001</v>
          </cell>
          <cell r="BW72">
            <v>0.15457338094699999</v>
          </cell>
          <cell r="BX72">
            <v>0.166296958923</v>
          </cell>
          <cell r="BY72">
            <v>0.169882774353</v>
          </cell>
          <cell r="BZ72">
            <v>0.178289294243</v>
          </cell>
          <cell r="CA72">
            <v>0.122404277325</v>
          </cell>
          <cell r="CB72">
            <v>0.15275138616600001</v>
          </cell>
          <cell r="CC72">
            <v>0.169073164463</v>
          </cell>
          <cell r="CD72">
            <v>0.18112456798599999</v>
          </cell>
          <cell r="CE72">
            <v>0.126917421818</v>
          </cell>
          <cell r="CF72">
            <v>9.2647373676299993E-2</v>
          </cell>
          <cell r="CG72">
            <v>7.6560616493200007E-2</v>
          </cell>
          <cell r="CH72">
            <v>5.9677779674499998E-2</v>
          </cell>
          <cell r="CI72">
            <v>4.6751141548200002E-2</v>
          </cell>
          <cell r="CJ72">
            <v>7.6559722423599999E-2</v>
          </cell>
          <cell r="CK72">
            <v>5.5917918682099998E-2</v>
          </cell>
          <cell r="CL72">
            <v>0.12960565090199999</v>
          </cell>
          <cell r="CM72">
            <v>0.151842832565</v>
          </cell>
          <cell r="CN72">
            <v>0.17175006866500001</v>
          </cell>
          <cell r="CO72">
            <v>0.122412145138</v>
          </cell>
          <cell r="CP72">
            <v>0.10008853673900001</v>
          </cell>
          <cell r="CQ72">
            <v>0.12550193071400001</v>
          </cell>
          <cell r="CR72">
            <v>0.14265710115399999</v>
          </cell>
          <cell r="CS72">
            <v>0.12758946418799999</v>
          </cell>
          <cell r="CT72">
            <v>0.14536499977100001</v>
          </cell>
          <cell r="CU72">
            <v>0.101420044899</v>
          </cell>
          <cell r="CV72">
            <v>0.149489581585</v>
          </cell>
          <cell r="CW72">
            <v>0.15240496397</v>
          </cell>
          <cell r="CX72">
            <v>0.17502200603500001</v>
          </cell>
          <cell r="CY72">
            <v>0.18979138135900001</v>
          </cell>
          <cell r="CZ72">
            <v>0.15567183494600001</v>
          </cell>
          <cell r="DA72">
            <v>0.16874909400900001</v>
          </cell>
          <cell r="DB72">
            <v>0.18308001756699999</v>
          </cell>
          <cell r="DC72">
            <v>0.195265710354</v>
          </cell>
          <cell r="DD72">
            <v>0.18196666240699999</v>
          </cell>
          <cell r="DE72">
            <v>0.18048912286800001</v>
          </cell>
          <cell r="DF72">
            <v>0.18452268838899999</v>
          </cell>
          <cell r="DG72">
            <v>0.11592113971699999</v>
          </cell>
          <cell r="DH72">
            <v>0.173556745052</v>
          </cell>
          <cell r="DI72">
            <v>0.11701816320400001</v>
          </cell>
          <cell r="DJ72">
            <v>0.167002797127</v>
          </cell>
          <cell r="DK72">
            <v>0.16833209991500001</v>
          </cell>
          <cell r="DL72">
            <v>0.12809205055199999</v>
          </cell>
          <cell r="DM72">
            <v>0.134867012501</v>
          </cell>
          <cell r="DN72">
            <v>0.12318259477600001</v>
          </cell>
          <cell r="DO72">
            <v>0.16931182146099999</v>
          </cell>
          <cell r="DP72">
            <v>0.115934789181</v>
          </cell>
          <cell r="DQ72">
            <v>0.16853863000899999</v>
          </cell>
          <cell r="DR72">
            <v>0.16836601495699999</v>
          </cell>
          <cell r="DS72">
            <v>0.146384358406</v>
          </cell>
          <cell r="DT72">
            <v>0.16012191772500001</v>
          </cell>
          <cell r="DU72">
            <v>0.18078935146299999</v>
          </cell>
          <cell r="DV72">
            <v>0.119005322456</v>
          </cell>
          <cell r="DW72">
            <v>0.15994894504500001</v>
          </cell>
          <cell r="DX72">
            <v>0.16425126791</v>
          </cell>
          <cell r="DY72">
            <v>0.173200309277</v>
          </cell>
          <cell r="DZ72">
            <v>0.17360484600100001</v>
          </cell>
          <cell r="EA72">
            <v>0.185794234276</v>
          </cell>
          <cell r="EB72">
            <v>0.124009728432</v>
          </cell>
          <cell r="EC72">
            <v>0.16090583801300001</v>
          </cell>
          <cell r="ED72">
            <v>0.16706889867800001</v>
          </cell>
          <cell r="EE72">
            <v>0.16326016187699999</v>
          </cell>
          <cell r="EF72">
            <v>0.17387616634399999</v>
          </cell>
          <cell r="EG72">
            <v>0.16558742523200001</v>
          </cell>
          <cell r="EH72">
            <v>0.190564334393</v>
          </cell>
          <cell r="EI72">
            <v>0.18052059411999999</v>
          </cell>
          <cell r="EJ72">
            <v>0.189253926277</v>
          </cell>
          <cell r="EK72">
            <v>0.195809721947</v>
          </cell>
          <cell r="EL72">
            <v>0.192457735538</v>
          </cell>
          <cell r="EM72">
            <v>0.18766641616800001</v>
          </cell>
          <cell r="EN72">
            <v>0.18908464908600001</v>
          </cell>
          <cell r="EO72">
            <v>0.18954372406</v>
          </cell>
          <cell r="EP72">
            <v>0.14154195785500001</v>
          </cell>
          <cell r="EQ72">
            <v>0.106121003628</v>
          </cell>
          <cell r="ER72">
            <v>9.3597412109399994E-2</v>
          </cell>
          <cell r="ES72">
            <v>8.5478127002699994E-2</v>
          </cell>
          <cell r="ET72">
            <v>0.146360099316</v>
          </cell>
          <cell r="EU72">
            <v>0.12877619266500001</v>
          </cell>
          <cell r="EV72">
            <v>0.14702701568599999</v>
          </cell>
          <cell r="EW72">
            <v>0.16615110635800001</v>
          </cell>
          <cell r="EX72">
            <v>0.19035834073999999</v>
          </cell>
          <cell r="EY72">
            <v>0.195733726025</v>
          </cell>
          <cell r="EZ72">
            <v>0.17433965206099999</v>
          </cell>
          <cell r="FA72">
            <v>0.187319219112</v>
          </cell>
          <cell r="FB72">
            <v>0.19433939456900001</v>
          </cell>
          <cell r="FC72">
            <v>0.17429792881</v>
          </cell>
          <cell r="FD72">
            <v>0.17185562849</v>
          </cell>
          <cell r="FE72">
            <v>0.147226810455</v>
          </cell>
          <cell r="FF72">
            <v>0.15243488550199999</v>
          </cell>
          <cell r="FG72">
            <v>0.16487801075</v>
          </cell>
          <cell r="FH72">
            <v>0.17625612020500001</v>
          </cell>
          <cell r="FI72">
            <v>0.18070322275199999</v>
          </cell>
          <cell r="FJ72">
            <v>0.191763460636</v>
          </cell>
          <cell r="FK72">
            <v>0.17711031436899999</v>
          </cell>
          <cell r="FL72">
            <v>0.18568897247300001</v>
          </cell>
          <cell r="FM72">
            <v>0.19149512052500001</v>
          </cell>
          <cell r="FN72">
            <v>0.18399959802599999</v>
          </cell>
          <cell r="FO72">
            <v>0.16623830795299999</v>
          </cell>
          <cell r="FP72">
            <v>0.16821831464799999</v>
          </cell>
          <cell r="FQ72">
            <v>0.174511790276</v>
          </cell>
          <cell r="FR72">
            <v>0.19278329610799999</v>
          </cell>
          <cell r="FS72">
            <v>0.16802203655199999</v>
          </cell>
          <cell r="FT72">
            <v>0.151255488396</v>
          </cell>
          <cell r="FU72">
            <v>0.16987180709800001</v>
          </cell>
          <cell r="FV72">
            <v>0.16954827308699999</v>
          </cell>
          <cell r="FW72">
            <v>0.16660088300699999</v>
          </cell>
          <cell r="FX72">
            <v>0.11697858572</v>
          </cell>
          <cell r="FY72">
            <v>0.15538793802299999</v>
          </cell>
          <cell r="FZ72">
            <v>0.12881618738200001</v>
          </cell>
          <cell r="GA72">
            <v>0.10144877433799999</v>
          </cell>
          <cell r="GB72">
            <v>0.15056395530700001</v>
          </cell>
          <cell r="GC72">
            <v>0.12683337926900001</v>
          </cell>
          <cell r="GD72">
            <v>0.100955188274</v>
          </cell>
          <cell r="GE72">
            <v>0.134792983532</v>
          </cell>
          <cell r="GF72">
            <v>0.16345894336700001</v>
          </cell>
          <cell r="GG72">
            <v>0.17301350832000001</v>
          </cell>
          <cell r="GH72">
            <v>0.14549696445499999</v>
          </cell>
          <cell r="GI72">
            <v>0.15101587772399999</v>
          </cell>
          <cell r="GJ72">
            <v>0.14341366290999999</v>
          </cell>
          <cell r="GK72">
            <v>0.12916505336799999</v>
          </cell>
          <cell r="GL72">
            <v>0.14128357172</v>
          </cell>
          <cell r="GM72">
            <v>0.122018754482</v>
          </cell>
          <cell r="GN72">
            <v>0.15290993452099999</v>
          </cell>
          <cell r="GO72">
            <v>0.176083683968</v>
          </cell>
          <cell r="GP72">
            <v>0.16965949535399999</v>
          </cell>
          <cell r="GQ72">
            <v>0.15119069814700001</v>
          </cell>
          <cell r="GR72">
            <v>0.15022683143599999</v>
          </cell>
          <cell r="GS72">
            <v>0.15684884786600001</v>
          </cell>
          <cell r="GT72">
            <v>0.16722583770800001</v>
          </cell>
          <cell r="GU72">
            <v>0.18248575925800001</v>
          </cell>
          <cell r="GV72">
            <v>0.16531598568</v>
          </cell>
          <cell r="GW72">
            <v>0.174032866955</v>
          </cell>
          <cell r="GX72">
            <v>0.171475470066</v>
          </cell>
          <cell r="GY72">
            <v>0.138797998428</v>
          </cell>
          <cell r="GZ72">
            <v>0.153564751148</v>
          </cell>
          <cell r="HA72">
            <v>0.15135788917500001</v>
          </cell>
          <cell r="HB72">
            <v>0.16118699312199999</v>
          </cell>
          <cell r="HC72">
            <v>0.14785128831899999</v>
          </cell>
          <cell r="HD72">
            <v>0.145711660385</v>
          </cell>
          <cell r="HE72">
            <v>0.16342139244100001</v>
          </cell>
          <cell r="HF72">
            <v>0.157774507999</v>
          </cell>
          <cell r="HG72">
            <v>0.18758785724599999</v>
          </cell>
          <cell r="HH72">
            <v>0.168926537037</v>
          </cell>
          <cell r="HI72">
            <v>0.19003903865800001</v>
          </cell>
          <cell r="HJ72">
            <v>0.18622565269499999</v>
          </cell>
          <cell r="HK72">
            <v>0.15974521637</v>
          </cell>
          <cell r="HL72">
            <v>0.114154577255</v>
          </cell>
          <cell r="HM72">
            <v>0.12661457061799999</v>
          </cell>
          <cell r="HN72">
            <v>0.159283995628</v>
          </cell>
          <cell r="HO72">
            <v>0.164029300213</v>
          </cell>
          <cell r="HP72">
            <v>0.126181662083</v>
          </cell>
          <cell r="HQ72">
            <v>0.114857137203</v>
          </cell>
          <cell r="HR72">
            <v>0.113831818104</v>
          </cell>
          <cell r="HS72">
            <v>0.13321840763100001</v>
          </cell>
          <cell r="HT72">
            <v>0.109858036041</v>
          </cell>
          <cell r="HU72">
            <v>9.8906040191700004E-2</v>
          </cell>
          <cell r="HV72">
            <v>0.106947958469</v>
          </cell>
          <cell r="HW72">
            <v>0.149519443512</v>
          </cell>
          <cell r="HX72">
            <v>0.12293612957</v>
          </cell>
          <cell r="HY72">
            <v>0.15970128774600001</v>
          </cell>
          <cell r="HZ72">
            <v>0.16649490594899999</v>
          </cell>
          <cell r="IA72">
            <v>0.14158916473399999</v>
          </cell>
          <cell r="IB72">
            <v>0.14802420139299999</v>
          </cell>
          <cell r="IC72">
            <v>0.12484639883</v>
          </cell>
          <cell r="ID72">
            <v>0.14126461744300001</v>
          </cell>
          <cell r="IE72">
            <v>0.153714001179</v>
          </cell>
          <cell r="IF72">
            <v>0.15391868352900001</v>
          </cell>
          <cell r="IG72">
            <v>0.12990641593899999</v>
          </cell>
          <cell r="IH72">
            <v>0.141544640064</v>
          </cell>
          <cell r="II72">
            <v>0.16322094202000001</v>
          </cell>
          <cell r="IJ72">
            <v>0.13674139976499999</v>
          </cell>
          <cell r="IK72">
            <v>0.15226256847399999</v>
          </cell>
          <cell r="IL72">
            <v>0.14262592792500001</v>
          </cell>
          <cell r="IM72">
            <v>0.149885416031</v>
          </cell>
          <cell r="IN72">
            <v>0.159314751625</v>
          </cell>
          <cell r="IO72">
            <v>0.138910770416</v>
          </cell>
          <cell r="IP72">
            <v>0.15300965309100001</v>
          </cell>
          <cell r="IQ72">
            <v>0.16483485698700001</v>
          </cell>
          <cell r="IR72">
            <v>0.15135802328600001</v>
          </cell>
          <cell r="IS72">
            <v>3.4794062376000003E-2</v>
          </cell>
          <cell r="IT72">
            <v>4.3501105308500003</v>
          </cell>
        </row>
        <row r="73">
          <cell r="A73" t="str">
            <v>SNP_CN_4407768_C435A_L145F_gid</v>
          </cell>
          <cell r="B73">
            <v>-0.161896169186</v>
          </cell>
          <cell r="C73">
            <v>-0.18434351682700001</v>
          </cell>
          <cell r="D73">
            <v>-0.12937086820599999</v>
          </cell>
          <cell r="E73">
            <v>-0.110799252987</v>
          </cell>
          <cell r="F73">
            <v>-0.184127271175</v>
          </cell>
          <cell r="G73">
            <v>-0.24943178892100001</v>
          </cell>
          <cell r="H73">
            <v>-7.9168319702100004E-2</v>
          </cell>
          <cell r="I73">
            <v>-0.118189036846</v>
          </cell>
          <cell r="J73">
            <v>-0.10374712944</v>
          </cell>
          <cell r="K73">
            <v>-0.18596881628</v>
          </cell>
          <cell r="L73">
            <v>-0.16227930784200001</v>
          </cell>
          <cell r="M73">
            <v>-0.17331236600899999</v>
          </cell>
          <cell r="N73">
            <v>-9.1334819793700006E-2</v>
          </cell>
          <cell r="O73">
            <v>-0.151560246944</v>
          </cell>
          <cell r="P73">
            <v>-0.181235551834</v>
          </cell>
          <cell r="Q73">
            <v>-0.11818093061399999</v>
          </cell>
          <cell r="R73">
            <v>-8.2508325576800004E-2</v>
          </cell>
          <cell r="S73">
            <v>-0.10575991869</v>
          </cell>
          <cell r="T73">
            <v>-0.14785867929499999</v>
          </cell>
          <cell r="U73">
            <v>-0.111733257771</v>
          </cell>
          <cell r="V73">
            <v>-9.6445262432099998E-2</v>
          </cell>
          <cell r="W73">
            <v>-0.123436331749</v>
          </cell>
          <cell r="X73">
            <v>-8.5802435874899996E-2</v>
          </cell>
          <cell r="Y73">
            <v>-9.0821146965000002E-2</v>
          </cell>
          <cell r="Z73">
            <v>-0.19950702786399999</v>
          </cell>
          <cell r="AA73">
            <v>-0.24534434080100001</v>
          </cell>
          <cell r="AB73">
            <v>-0.12345856428099999</v>
          </cell>
          <cell r="AC73">
            <v>-9.8167836666100003E-2</v>
          </cell>
          <cell r="AD73">
            <v>-0.17425239086200001</v>
          </cell>
          <cell r="AE73">
            <v>-0.23354092240300001</v>
          </cell>
          <cell r="AF73">
            <v>-0.13158452510800001</v>
          </cell>
          <cell r="AG73">
            <v>-0.11329883337</v>
          </cell>
          <cell r="AH73">
            <v>-0.13915252685500001</v>
          </cell>
          <cell r="AI73">
            <v>-0.10116618871700001</v>
          </cell>
          <cell r="AJ73">
            <v>-0.162971198559</v>
          </cell>
          <cell r="AK73">
            <v>-0.15038317441900001</v>
          </cell>
          <cell r="AL73">
            <v>-0.110400140285</v>
          </cell>
          <cell r="AM73">
            <v>-0.14626675844199999</v>
          </cell>
          <cell r="AN73">
            <v>-0.14005678892100001</v>
          </cell>
          <cell r="AO73">
            <v>-0.19791293144200001</v>
          </cell>
          <cell r="AP73">
            <v>-0.24089029431299999</v>
          </cell>
          <cell r="AQ73">
            <v>-0.249652445316</v>
          </cell>
          <cell r="AR73">
            <v>-0.193262934685</v>
          </cell>
          <cell r="AS73">
            <v>-0.10834693908699999</v>
          </cell>
          <cell r="AT73">
            <v>-0.19709658622699999</v>
          </cell>
          <cell r="AU73">
            <v>-0.180698871613</v>
          </cell>
          <cell r="AV73">
            <v>-0.156791985035</v>
          </cell>
          <cell r="AW73">
            <v>-0.141348361969</v>
          </cell>
          <cell r="AX73">
            <v>-0.11316245794300001</v>
          </cell>
          <cell r="AY73">
            <v>-0.15537661314000001</v>
          </cell>
          <cell r="AZ73">
            <v>-0.14475917816200001</v>
          </cell>
          <cell r="BA73">
            <v>-0.15127682685900001</v>
          </cell>
          <cell r="BB73">
            <v>-0.12270206213</v>
          </cell>
          <cell r="BC73">
            <v>-0.113444924355</v>
          </cell>
          <cell r="BD73">
            <v>-9.1581404209100006E-2</v>
          </cell>
          <cell r="BE73">
            <v>-0.122457623482</v>
          </cell>
          <cell r="BF73">
            <v>-0.195715427399</v>
          </cell>
          <cell r="BG73">
            <v>-0.204522788525</v>
          </cell>
          <cell r="BH73">
            <v>-0.12903529405600001</v>
          </cell>
          <cell r="BI73">
            <v>-0.115068912506</v>
          </cell>
          <cell r="BJ73">
            <v>-0.15236318111399999</v>
          </cell>
          <cell r="BK73">
            <v>-0.163463294506</v>
          </cell>
          <cell r="BL73">
            <v>-0.15841239690799999</v>
          </cell>
          <cell r="BM73">
            <v>-0.143658697605</v>
          </cell>
          <cell r="BN73">
            <v>-0.134996533394</v>
          </cell>
          <cell r="BO73">
            <v>-0.13183230161699999</v>
          </cell>
          <cell r="BP73">
            <v>-0.19533735513700001</v>
          </cell>
          <cell r="BQ73">
            <v>-0.146856486797</v>
          </cell>
          <cell r="BR73">
            <v>-0.129330217838</v>
          </cell>
          <cell r="BS73">
            <v>-0.109425663948</v>
          </cell>
          <cell r="BT73">
            <v>-0.16230177879300001</v>
          </cell>
          <cell r="BU73">
            <v>-0.17508488893499999</v>
          </cell>
          <cell r="BV73">
            <v>-0.180685281754</v>
          </cell>
          <cell r="BW73">
            <v>-0.22377142310100001</v>
          </cell>
          <cell r="BX73">
            <v>-0.17708081007000001</v>
          </cell>
          <cell r="BY73">
            <v>-0.175358176231</v>
          </cell>
          <cell r="BZ73">
            <v>-0.14783769846</v>
          </cell>
          <cell r="CA73">
            <v>-9.8598778247800001E-2</v>
          </cell>
          <cell r="CB73">
            <v>-9.3264579772899994E-2</v>
          </cell>
          <cell r="CC73">
            <v>-9.3907296657600003E-2</v>
          </cell>
          <cell r="CD73">
            <v>-9.9024355411499995E-2</v>
          </cell>
          <cell r="CE73">
            <v>-0.17666256427800001</v>
          </cell>
          <cell r="CF73">
            <v>-0.11752784252200001</v>
          </cell>
          <cell r="CG73">
            <v>-0.143876969814</v>
          </cell>
          <cell r="CH73">
            <v>-0.107618272305</v>
          </cell>
          <cell r="CI73">
            <v>-0.111317873001</v>
          </cell>
          <cell r="CJ73">
            <v>-0.12689268589</v>
          </cell>
          <cell r="CK73">
            <v>-9.7148120403299995E-2</v>
          </cell>
          <cell r="CL73">
            <v>-7.6364576816599999E-2</v>
          </cell>
          <cell r="CM73">
            <v>-0.15890300273899999</v>
          </cell>
          <cell r="CN73">
            <v>-0.16416478157</v>
          </cell>
          <cell r="CO73">
            <v>-0.115883111954</v>
          </cell>
          <cell r="CP73">
            <v>-0.140256583691</v>
          </cell>
          <cell r="CQ73">
            <v>-0.153924882412</v>
          </cell>
          <cell r="CR73">
            <v>-0.148061513901</v>
          </cell>
          <cell r="CS73">
            <v>-0.14216083288199999</v>
          </cell>
          <cell r="CT73">
            <v>-0.162459969521</v>
          </cell>
          <cell r="CU73">
            <v>-0.18003988266000001</v>
          </cell>
          <cell r="CV73">
            <v>-0.223499506712</v>
          </cell>
          <cell r="CW73">
            <v>-0.17660063505199999</v>
          </cell>
          <cell r="CX73">
            <v>-0.18781590461700001</v>
          </cell>
          <cell r="CY73">
            <v>-0.15363770723299999</v>
          </cell>
          <cell r="CZ73">
            <v>-0.118412673473</v>
          </cell>
          <cell r="DA73">
            <v>-0.17702662944799999</v>
          </cell>
          <cell r="DB73">
            <v>-0.15001583099400001</v>
          </cell>
          <cell r="DC73">
            <v>-0.13902026414900001</v>
          </cell>
          <cell r="DD73">
            <v>-0.15348488092400001</v>
          </cell>
          <cell r="DE73">
            <v>-0.17257916927299999</v>
          </cell>
          <cell r="DF73">
            <v>-0.15734583139399999</v>
          </cell>
          <cell r="DG73">
            <v>-0.16365271806699999</v>
          </cell>
          <cell r="DH73">
            <v>-0.17108064889899999</v>
          </cell>
          <cell r="DI73">
            <v>-0.14126521349000001</v>
          </cell>
          <cell r="DJ73">
            <v>-0.17157265543899999</v>
          </cell>
          <cell r="DK73">
            <v>-0.15539222955699999</v>
          </cell>
          <cell r="DL73">
            <v>-0.19481843709900001</v>
          </cell>
          <cell r="DM73">
            <v>-0.18090331554399999</v>
          </cell>
          <cell r="DN73">
            <v>-0.12769073247900001</v>
          </cell>
          <cell r="DO73">
            <v>-6.8138659000400004E-2</v>
          </cell>
          <cell r="DP73">
            <v>-0.14442777633699999</v>
          </cell>
          <cell r="DQ73">
            <v>-0.16156083345399999</v>
          </cell>
          <cell r="DR73">
            <v>-0.15201908350000001</v>
          </cell>
          <cell r="DS73">
            <v>-0.13177245855299999</v>
          </cell>
          <cell r="DT73">
            <v>-0.13239502906799999</v>
          </cell>
          <cell r="DU73">
            <v>-0.102388799191</v>
          </cell>
          <cell r="DV73">
            <v>-0.20199424028400001</v>
          </cell>
          <cell r="DW73">
            <v>-0.19151556491899999</v>
          </cell>
          <cell r="DX73">
            <v>-0.17026245594</v>
          </cell>
          <cell r="DY73">
            <v>-0.177597463131</v>
          </cell>
          <cell r="DZ73">
            <v>-0.17114418745000001</v>
          </cell>
          <cell r="EA73">
            <v>-0.20093780755999999</v>
          </cell>
          <cell r="EB73">
            <v>-0.159045100212</v>
          </cell>
          <cell r="EC73">
            <v>-0.18856775760700001</v>
          </cell>
          <cell r="ED73">
            <v>-0.17902588844299999</v>
          </cell>
          <cell r="EE73">
            <v>-0.152048528194</v>
          </cell>
          <cell r="EF73">
            <v>-0.13583564758300001</v>
          </cell>
          <cell r="EG73">
            <v>-0.128011703491</v>
          </cell>
          <cell r="EH73">
            <v>-0.108097314835</v>
          </cell>
          <cell r="EI73">
            <v>-0.100198924541</v>
          </cell>
          <cell r="EJ73">
            <v>-9.7046613693200001E-2</v>
          </cell>
          <cell r="EK73">
            <v>-0.155815124512</v>
          </cell>
          <cell r="EL73">
            <v>-0.12985521554900001</v>
          </cell>
          <cell r="EM73">
            <v>-0.120037019253</v>
          </cell>
          <cell r="EN73">
            <v>-0.12737828493100001</v>
          </cell>
          <cell r="EO73">
            <v>-0.128226280212</v>
          </cell>
          <cell r="EP73">
            <v>-0.107854545116</v>
          </cell>
          <cell r="EQ73">
            <v>-0.11003023386000001</v>
          </cell>
          <cell r="ER73">
            <v>-0.11613720655400001</v>
          </cell>
          <cell r="ES73">
            <v>-0.11260795593300001</v>
          </cell>
          <cell r="ET73">
            <v>-0.12522912025499999</v>
          </cell>
          <cell r="EU73">
            <v>-0.12702846527100001</v>
          </cell>
          <cell r="EV73">
            <v>-0.125189363956</v>
          </cell>
          <cell r="EW73">
            <v>-0.13996005058300001</v>
          </cell>
          <cell r="EX73">
            <v>-0.13958340883299999</v>
          </cell>
          <cell r="EY73">
            <v>-0.16333866119400001</v>
          </cell>
          <cell r="EZ73">
            <v>-0.14939486980399999</v>
          </cell>
          <cell r="FA73">
            <v>-0.13721323013299999</v>
          </cell>
          <cell r="FB73">
            <v>-0.101332843304</v>
          </cell>
          <cell r="FC73">
            <v>-0.119117200375</v>
          </cell>
          <cell r="FD73">
            <v>-0.11777728796</v>
          </cell>
          <cell r="FE73">
            <v>-0.135054349899</v>
          </cell>
          <cell r="FF73">
            <v>-0.120518863201</v>
          </cell>
          <cell r="FG73">
            <v>-0.16234481334699999</v>
          </cell>
          <cell r="FH73">
            <v>-0.15595978498499999</v>
          </cell>
          <cell r="FI73">
            <v>-0.17407697439200001</v>
          </cell>
          <cell r="FJ73">
            <v>-0.117984056473</v>
          </cell>
          <cell r="FK73">
            <v>-0.123090922832</v>
          </cell>
          <cell r="FL73">
            <v>-0.13589668273899999</v>
          </cell>
          <cell r="FM73">
            <v>-9.0713798999800005E-2</v>
          </cell>
          <cell r="FN73">
            <v>-0.12082862854</v>
          </cell>
          <cell r="FO73">
            <v>-0.135267138481</v>
          </cell>
          <cell r="FP73">
            <v>-0.10622537136100001</v>
          </cell>
          <cell r="FQ73">
            <v>-0.123543918133</v>
          </cell>
          <cell r="FR73">
            <v>-0.14346092939399999</v>
          </cell>
          <cell r="FS73">
            <v>-0.13558948039999999</v>
          </cell>
          <cell r="FT73">
            <v>-0.13692110776899999</v>
          </cell>
          <cell r="FU73">
            <v>-0.15377146005600001</v>
          </cell>
          <cell r="FV73">
            <v>-0.167565703392</v>
          </cell>
          <cell r="FW73">
            <v>-0.170056462288</v>
          </cell>
          <cell r="FX73">
            <v>-0.24037027358999999</v>
          </cell>
          <cell r="FY73">
            <v>-0.176095068455</v>
          </cell>
          <cell r="FZ73">
            <v>-0.14527988433799999</v>
          </cell>
          <cell r="GA73">
            <v>-0.12781250476799999</v>
          </cell>
          <cell r="GB73">
            <v>-0.12286484241499999</v>
          </cell>
          <cell r="GC73">
            <v>-0.162495672703</v>
          </cell>
          <cell r="GD73">
            <v>-0.159655213356</v>
          </cell>
          <cell r="GE73">
            <v>-0.140845000744</v>
          </cell>
          <cell r="GF73">
            <v>-0.195713877678</v>
          </cell>
          <cell r="GG73">
            <v>-0.20076969265899999</v>
          </cell>
          <cell r="GH73">
            <v>-0.19238325953499999</v>
          </cell>
          <cell r="GI73">
            <v>-0.13806194066999999</v>
          </cell>
          <cell r="GJ73">
            <v>-0.133618950844</v>
          </cell>
          <cell r="GK73">
            <v>-0.141255259514</v>
          </cell>
          <cell r="GL73">
            <v>-0.141718149185</v>
          </cell>
          <cell r="GM73">
            <v>-0.141553878784</v>
          </cell>
          <cell r="GN73">
            <v>-0.122409284115</v>
          </cell>
          <cell r="GO73">
            <v>-0.158601880074</v>
          </cell>
          <cell r="GP73">
            <v>-0.14689767360700001</v>
          </cell>
          <cell r="GQ73">
            <v>-0.16978162527099999</v>
          </cell>
          <cell r="GR73">
            <v>-0.176219105721</v>
          </cell>
          <cell r="GS73">
            <v>-0.16258662939099999</v>
          </cell>
          <cell r="GT73">
            <v>-0.14318019151700001</v>
          </cell>
          <cell r="GU73">
            <v>-0.13926577568099999</v>
          </cell>
          <cell r="GV73">
            <v>-0.13155692815799999</v>
          </cell>
          <cell r="GW73">
            <v>-0.13292777538299999</v>
          </cell>
          <cell r="GX73">
            <v>-0.15800732374199999</v>
          </cell>
          <cell r="GY73">
            <v>-0.121860861778</v>
          </cell>
          <cell r="GZ73">
            <v>-0.12588983774199999</v>
          </cell>
          <cell r="HA73">
            <v>-0.13590347766899999</v>
          </cell>
          <cell r="HB73">
            <v>-0.14928025007199999</v>
          </cell>
          <cell r="HC73">
            <v>-0.14575695991500001</v>
          </cell>
          <cell r="HD73">
            <v>-0.14603984355899999</v>
          </cell>
          <cell r="HE73">
            <v>-0.202163517475</v>
          </cell>
          <cell r="HF73">
            <v>-0.21409210562700001</v>
          </cell>
          <cell r="HG73">
            <v>-0.169488847256</v>
          </cell>
          <cell r="HH73">
            <v>-0.11205714941</v>
          </cell>
          <cell r="HI73">
            <v>-0.13964956998799999</v>
          </cell>
          <cell r="HJ73">
            <v>-0.14076000452000001</v>
          </cell>
          <cell r="HK73">
            <v>-0.16377556324</v>
          </cell>
          <cell r="HL73">
            <v>-0.156889200211</v>
          </cell>
          <cell r="HM73">
            <v>-0.16074341535600001</v>
          </cell>
          <cell r="HN73">
            <v>-0.147624909878</v>
          </cell>
          <cell r="HO73">
            <v>-0.13440012931799999</v>
          </cell>
          <cell r="HP73">
            <v>-0.169102072716</v>
          </cell>
          <cell r="HQ73">
            <v>-0.15361791849100001</v>
          </cell>
          <cell r="HR73">
            <v>-0.14591121673599999</v>
          </cell>
          <cell r="HS73">
            <v>-0.144386768341</v>
          </cell>
          <cell r="HT73">
            <v>-0.121889412403</v>
          </cell>
          <cell r="HU73">
            <v>-0.13170957565300001</v>
          </cell>
          <cell r="HV73">
            <v>-0.132880032063</v>
          </cell>
          <cell r="HW73">
            <v>-0.15729326009799999</v>
          </cell>
          <cell r="HX73">
            <v>-0.16089212894400001</v>
          </cell>
          <cell r="HY73">
            <v>-8.8112294673899999E-2</v>
          </cell>
          <cell r="HZ73">
            <v>-0.14034277200699999</v>
          </cell>
          <cell r="IA73">
            <v>-0.171616077423</v>
          </cell>
          <cell r="IB73">
            <v>-0.17937833070799999</v>
          </cell>
          <cell r="IC73">
            <v>-0.13180035352700001</v>
          </cell>
          <cell r="ID73">
            <v>-0.14015436172500001</v>
          </cell>
          <cell r="IE73">
            <v>-0.14750742912299999</v>
          </cell>
          <cell r="IF73">
            <v>-0.15829133987399999</v>
          </cell>
          <cell r="IG73">
            <v>-0.15728837251700001</v>
          </cell>
          <cell r="IH73">
            <v>-0.151571333408</v>
          </cell>
          <cell r="II73">
            <v>-0.101581931114</v>
          </cell>
          <cell r="IJ73">
            <v>-9.8712205886800006E-2</v>
          </cell>
          <cell r="IK73">
            <v>-0.103548586369</v>
          </cell>
          <cell r="IL73">
            <v>-0.100107312202</v>
          </cell>
          <cell r="IM73">
            <v>-0.109179317951</v>
          </cell>
          <cell r="IN73">
            <v>-0.111802756786</v>
          </cell>
          <cell r="IO73">
            <v>-0.110672533512</v>
          </cell>
          <cell r="IP73">
            <v>-0.13846534490599999</v>
          </cell>
          <cell r="IQ73">
            <v>-0.14405089616799999</v>
          </cell>
          <cell r="IR73">
            <v>-0.14536729455</v>
          </cell>
          <cell r="IS73">
            <v>3.3452671021200003E-2</v>
          </cell>
          <cell r="IT73">
            <v>-4.3454613685599996</v>
          </cell>
        </row>
        <row r="74">
          <cell r="A74" t="str">
            <v>SNP_N_1472405_C560T_rrs</v>
          </cell>
          <cell r="B74">
            <v>2.8653740882899998E-3</v>
          </cell>
          <cell r="C74">
            <v>0.168177485466</v>
          </cell>
          <cell r="D74">
            <v>5.6989967822999997E-2</v>
          </cell>
          <cell r="E74">
            <v>0.14905250072500001</v>
          </cell>
          <cell r="F74">
            <v>0.155843377113</v>
          </cell>
          <cell r="G74">
            <v>0.142672002316</v>
          </cell>
          <cell r="H74">
            <v>0.17248076200500001</v>
          </cell>
          <cell r="I74">
            <v>0.17351251840599999</v>
          </cell>
          <cell r="J74">
            <v>0.14964061975500001</v>
          </cell>
          <cell r="K74">
            <v>0.13891297578799999</v>
          </cell>
          <cell r="L74">
            <v>5.0369679927799997E-2</v>
          </cell>
          <cell r="M74">
            <v>2.41861343384E-2</v>
          </cell>
          <cell r="N74">
            <v>0.106245219707</v>
          </cell>
          <cell r="O74">
            <v>4.3703496456099999E-2</v>
          </cell>
          <cell r="P74">
            <v>0.135468661785</v>
          </cell>
          <cell r="Q74">
            <v>0.135063767433</v>
          </cell>
          <cell r="R74">
            <v>0.160779416561</v>
          </cell>
          <cell r="S74">
            <v>0.16240233182899999</v>
          </cell>
          <cell r="T74">
            <v>7.5756251812000006E-2</v>
          </cell>
          <cell r="U74">
            <v>0.13587397337000001</v>
          </cell>
          <cell r="V74">
            <v>0.13650590181399999</v>
          </cell>
          <cell r="W74">
            <v>0.13775062561000001</v>
          </cell>
          <cell r="X74">
            <v>5.8326244354200002E-2</v>
          </cell>
          <cell r="Y74">
            <v>0.143388211727</v>
          </cell>
          <cell r="Z74">
            <v>0.14484685659400001</v>
          </cell>
          <cell r="AA74">
            <v>0.14233940839799999</v>
          </cell>
          <cell r="AB74">
            <v>0.14163041114800001</v>
          </cell>
          <cell r="AC74">
            <v>0.13786000013399999</v>
          </cell>
          <cell r="AD74">
            <v>0.136740922928</v>
          </cell>
          <cell r="AE74">
            <v>0.142212748528</v>
          </cell>
          <cell r="AF74">
            <v>0.145358741283</v>
          </cell>
          <cell r="AG74">
            <v>9.7863435745199998E-2</v>
          </cell>
          <cell r="AH74">
            <v>0.126618206501</v>
          </cell>
          <cell r="AI74">
            <v>6.9831728935199996E-2</v>
          </cell>
          <cell r="AJ74">
            <v>0.144167423248</v>
          </cell>
          <cell r="AK74">
            <v>0.13588476181</v>
          </cell>
          <cell r="AL74">
            <v>7.7602207660700001E-2</v>
          </cell>
          <cell r="AM74">
            <v>0.12842893600499999</v>
          </cell>
          <cell r="AN74">
            <v>0.12889313697800001</v>
          </cell>
          <cell r="AO74">
            <v>8.6148202419300005E-2</v>
          </cell>
          <cell r="AP74">
            <v>6.2361598014799999E-2</v>
          </cell>
          <cell r="AQ74">
            <v>0.123050749302</v>
          </cell>
          <cell r="AR74">
            <v>0.155440032482</v>
          </cell>
          <cell r="AS74">
            <v>7.79626369476E-2</v>
          </cell>
          <cell r="AT74">
            <v>0.13434845209099999</v>
          </cell>
          <cell r="AU74">
            <v>0.14077937602999999</v>
          </cell>
          <cell r="AV74">
            <v>8.2506179809599997E-2</v>
          </cell>
          <cell r="AW74">
            <v>0.12902337312699999</v>
          </cell>
          <cell r="AX74">
            <v>9.9207818508099996E-2</v>
          </cell>
          <cell r="AY74">
            <v>0.15369439125100001</v>
          </cell>
          <cell r="AZ74">
            <v>9.4503879547100003E-2</v>
          </cell>
          <cell r="BA74">
            <v>0.12815976142900001</v>
          </cell>
          <cell r="BB74">
            <v>0.14838510751699999</v>
          </cell>
          <cell r="BC74">
            <v>0.140393793583</v>
          </cell>
          <cell r="BD74">
            <v>0.13882225751899999</v>
          </cell>
          <cell r="BE74">
            <v>0.14503407478300001</v>
          </cell>
          <cell r="BF74">
            <v>9.5284521579699993E-2</v>
          </cell>
          <cell r="BG74">
            <v>0.11968410015100001</v>
          </cell>
          <cell r="BH74">
            <v>0.15555101633099999</v>
          </cell>
          <cell r="BI74">
            <v>9.1259300708800006E-2</v>
          </cell>
          <cell r="BJ74">
            <v>0.13847672939299999</v>
          </cell>
          <cell r="BK74">
            <v>0.14116823673199999</v>
          </cell>
          <cell r="BL74">
            <v>0.153753340244</v>
          </cell>
          <cell r="BM74">
            <v>9.5597743988E-2</v>
          </cell>
          <cell r="BN74">
            <v>0.111136555672</v>
          </cell>
          <cell r="BO74">
            <v>0.127793073654</v>
          </cell>
          <cell r="BP74">
            <v>0.13451850414300001</v>
          </cell>
          <cell r="BQ74">
            <v>6.76839351654E-2</v>
          </cell>
          <cell r="BR74">
            <v>0.120791196823</v>
          </cell>
          <cell r="BS74">
            <v>0.14286804199200001</v>
          </cell>
          <cell r="BT74">
            <v>8.2540094852400006E-2</v>
          </cell>
          <cell r="BU74">
            <v>5.2337408065799999E-2</v>
          </cell>
          <cell r="BV74">
            <v>0.12469118833499999</v>
          </cell>
          <cell r="BW74">
            <v>0.12738996744200001</v>
          </cell>
          <cell r="BX74">
            <v>0.12906676530799999</v>
          </cell>
          <cell r="BY74">
            <v>0.130788803101</v>
          </cell>
          <cell r="BZ74">
            <v>0.13854992389699999</v>
          </cell>
          <cell r="CA74">
            <v>0.14653843641299999</v>
          </cell>
          <cell r="CB74">
            <v>9.4966709613799993E-2</v>
          </cell>
          <cell r="CC74">
            <v>0.14012479782100001</v>
          </cell>
          <cell r="CD74">
            <v>0.14340412616699999</v>
          </cell>
          <cell r="CE74">
            <v>0.15039145946499999</v>
          </cell>
          <cell r="CF74">
            <v>0.151741147041</v>
          </cell>
          <cell r="CG74">
            <v>0.16299736499799999</v>
          </cell>
          <cell r="CH74">
            <v>0.161238491535</v>
          </cell>
          <cell r="CI74">
            <v>0.15607607364699999</v>
          </cell>
          <cell r="CJ74">
            <v>0.15323817729899999</v>
          </cell>
          <cell r="CK74">
            <v>0.15190321206999999</v>
          </cell>
          <cell r="CL74">
            <v>9.9010407924700006E-2</v>
          </cell>
          <cell r="CM74">
            <v>0.127228200436</v>
          </cell>
          <cell r="CN74">
            <v>0.14798557758299999</v>
          </cell>
          <cell r="CO74">
            <v>0.16459822654699999</v>
          </cell>
          <cell r="CP74">
            <v>0.12950444221499999</v>
          </cell>
          <cell r="CQ74">
            <v>0.13476157188400001</v>
          </cell>
          <cell r="CR74">
            <v>0.111416637897</v>
          </cell>
          <cell r="CS74">
            <v>0.132699429989</v>
          </cell>
          <cell r="CT74">
            <v>9.7179710865000005E-2</v>
          </cell>
          <cell r="CU74">
            <v>0.145178616047</v>
          </cell>
          <cell r="CV74">
            <v>0.15027290582700001</v>
          </cell>
          <cell r="CW74">
            <v>0.141765534878</v>
          </cell>
          <cell r="CX74">
            <v>0.15688896179199999</v>
          </cell>
          <cell r="CY74">
            <v>0.16869044303899999</v>
          </cell>
          <cell r="CZ74">
            <v>0.163712501526</v>
          </cell>
          <cell r="DA74">
            <v>0.15629190206499999</v>
          </cell>
          <cell r="DB74">
            <v>0.16055858135199999</v>
          </cell>
          <cell r="DC74">
            <v>0.119578540325</v>
          </cell>
          <cell r="DD74">
            <v>9.8373115062699995E-2</v>
          </cell>
          <cell r="DE74">
            <v>0.13465112447700001</v>
          </cell>
          <cell r="DF74">
            <v>0.10118424892400001</v>
          </cell>
          <cell r="DG74">
            <v>0.15210998058299999</v>
          </cell>
          <cell r="DH74">
            <v>6.0022175311999999E-2</v>
          </cell>
          <cell r="DI74">
            <v>0.12642353773100001</v>
          </cell>
          <cell r="DJ74">
            <v>9.5096528530100005E-2</v>
          </cell>
          <cell r="DK74">
            <v>0.11791718006099999</v>
          </cell>
          <cell r="DL74">
            <v>0.13083624839800001</v>
          </cell>
          <cell r="DM74">
            <v>0.112635135651</v>
          </cell>
          <cell r="DN74">
            <v>9.6145629882799996E-2</v>
          </cell>
          <cell r="DO74">
            <v>0.13724482059500001</v>
          </cell>
          <cell r="DP74">
            <v>8.3486318588299996E-2</v>
          </cell>
          <cell r="DQ74">
            <v>5.7750403881099997E-2</v>
          </cell>
          <cell r="DR74">
            <v>0.112571954727</v>
          </cell>
          <cell r="DS74">
            <v>0.124088764191</v>
          </cell>
          <cell r="DT74">
            <v>0.132918655872</v>
          </cell>
          <cell r="DU74">
            <v>0.143071472645</v>
          </cell>
          <cell r="DV74">
            <v>0.125003993511</v>
          </cell>
          <cell r="DW74">
            <v>8.0869793891899994E-2</v>
          </cell>
          <cell r="DX74">
            <v>0.13466858863799999</v>
          </cell>
          <cell r="DY74">
            <v>0.14129734039299999</v>
          </cell>
          <cell r="DZ74">
            <v>0.120226264</v>
          </cell>
          <cell r="EA74">
            <v>0.13725405931500001</v>
          </cell>
          <cell r="EB74">
            <v>0.13732790947000001</v>
          </cell>
          <cell r="EC74">
            <v>0.15858364105200001</v>
          </cell>
          <cell r="ED74">
            <v>0.162565350533</v>
          </cell>
          <cell r="EE74">
            <v>0.15425693988799999</v>
          </cell>
          <cell r="EF74">
            <v>0.154798209667</v>
          </cell>
          <cell r="EG74">
            <v>0.14661610126499999</v>
          </cell>
          <cell r="EH74">
            <v>0.15988004207600001</v>
          </cell>
          <cell r="EI74">
            <v>0.15123862028099999</v>
          </cell>
          <cell r="EJ74">
            <v>0.14933478832200001</v>
          </cell>
          <cell r="EK74">
            <v>0.16595536470399999</v>
          </cell>
          <cell r="EL74">
            <v>0.14185100793800001</v>
          </cell>
          <cell r="EM74">
            <v>0.150744616985</v>
          </cell>
          <cell r="EN74">
            <v>0.148962557316</v>
          </cell>
          <cell r="EO74">
            <v>0.152037918568</v>
          </cell>
          <cell r="EP74">
            <v>0.103279709816</v>
          </cell>
          <cell r="EQ74">
            <v>0.12573277950299999</v>
          </cell>
          <cell r="ER74">
            <v>0.105606794357</v>
          </cell>
          <cell r="ES74">
            <v>9.2587411403699998E-2</v>
          </cell>
          <cell r="ET74">
            <v>6.3854396343200004E-2</v>
          </cell>
          <cell r="EU74">
            <v>5.3953588008900003E-2</v>
          </cell>
          <cell r="EV74">
            <v>9.1323554515800001E-2</v>
          </cell>
          <cell r="EW74">
            <v>0.116352856159</v>
          </cell>
          <cell r="EX74">
            <v>0.143291652203</v>
          </cell>
          <cell r="EY74">
            <v>0.15644317865400001</v>
          </cell>
          <cell r="EZ74">
            <v>0.140761613846</v>
          </cell>
          <cell r="FA74">
            <v>0.106950521469</v>
          </cell>
          <cell r="FB74">
            <v>0.13515412807499999</v>
          </cell>
          <cell r="FC74">
            <v>0.131258606911</v>
          </cell>
          <cell r="FD74">
            <v>0.122493684292</v>
          </cell>
          <cell r="FE74">
            <v>0.12431538105000001</v>
          </cell>
          <cell r="FF74">
            <v>0.12659966945600001</v>
          </cell>
          <cell r="FG74">
            <v>0.13705557584799999</v>
          </cell>
          <cell r="FH74">
            <v>0.14396029710800001</v>
          </cell>
          <cell r="FI74">
            <v>0.14844435453400001</v>
          </cell>
          <cell r="FJ74">
            <v>0.16444718837700001</v>
          </cell>
          <cell r="FK74">
            <v>0.13373363018000001</v>
          </cell>
          <cell r="FL74">
            <v>0.150078475475</v>
          </cell>
          <cell r="FM74">
            <v>0.152933120728</v>
          </cell>
          <cell r="FN74">
            <v>0.149673402309</v>
          </cell>
          <cell r="FO74">
            <v>0.14223361015300001</v>
          </cell>
          <cell r="FP74">
            <v>0.14383310079600001</v>
          </cell>
          <cell r="FQ74">
            <v>0.12374329567</v>
          </cell>
          <cell r="FR74">
            <v>0.14587831497199999</v>
          </cell>
          <cell r="FS74">
            <v>0.142826259136</v>
          </cell>
          <cell r="FT74">
            <v>0.12473350763299999</v>
          </cell>
          <cell r="FU74">
            <v>0.14169102907200001</v>
          </cell>
          <cell r="FV74">
            <v>0.14840984344499999</v>
          </cell>
          <cell r="FW74">
            <v>0.15820217132600001</v>
          </cell>
          <cell r="FX74">
            <v>9.8069548606899995E-2</v>
          </cell>
          <cell r="FY74">
            <v>0.13099485635800001</v>
          </cell>
          <cell r="FZ74">
            <v>0.138364672661</v>
          </cell>
          <cell r="GA74">
            <v>0.13954418897599999</v>
          </cell>
          <cell r="GB74">
            <v>0.100782454014</v>
          </cell>
          <cell r="GC74">
            <v>7.8126609325399998E-2</v>
          </cell>
          <cell r="GD74">
            <v>0.11703431606299999</v>
          </cell>
          <cell r="GE74">
            <v>0.13120853900900001</v>
          </cell>
          <cell r="GF74">
            <v>9.3478918075600007E-2</v>
          </cell>
          <cell r="GG74">
            <v>8.7227642536199995E-2</v>
          </cell>
          <cell r="GH74">
            <v>0.132760643959</v>
          </cell>
          <cell r="GI74">
            <v>0.13358104229000001</v>
          </cell>
          <cell r="GJ74">
            <v>0.147036492825</v>
          </cell>
          <cell r="GK74">
            <v>0.13996392488500001</v>
          </cell>
          <cell r="GL74">
            <v>0.14615511894200001</v>
          </cell>
          <cell r="GM74">
            <v>0.121688127518</v>
          </cell>
          <cell r="GN74">
            <v>9.4768106937399996E-2</v>
          </cell>
          <cell r="GO74">
            <v>6.79931640625E-2</v>
          </cell>
          <cell r="GP74">
            <v>6.0141861438800001E-2</v>
          </cell>
          <cell r="GQ74">
            <v>0.111403346062</v>
          </cell>
          <cell r="GR74">
            <v>0.120403766632</v>
          </cell>
          <cell r="GS74">
            <v>0.130147576332</v>
          </cell>
          <cell r="GT74">
            <v>0.104333996773</v>
          </cell>
          <cell r="GU74">
            <v>0.140734195709</v>
          </cell>
          <cell r="GV74">
            <v>0.12006044387799999</v>
          </cell>
          <cell r="GW74">
            <v>7.2496414184599997E-2</v>
          </cell>
          <cell r="GX74">
            <v>0.11570209264799999</v>
          </cell>
          <cell r="GY74">
            <v>0.127915382385</v>
          </cell>
          <cell r="GZ74">
            <v>0.13813441991799999</v>
          </cell>
          <cell r="HA74">
            <v>0.147628605366</v>
          </cell>
          <cell r="HB74">
            <v>0.14910066127800001</v>
          </cell>
          <cell r="HC74">
            <v>0.145969033241</v>
          </cell>
          <cell r="HD74">
            <v>0.14275085926100001</v>
          </cell>
          <cell r="HE74">
            <v>0.14365148544299999</v>
          </cell>
          <cell r="HF74">
            <v>0.13312935829200001</v>
          </cell>
          <cell r="HG74">
            <v>0.15312689542800001</v>
          </cell>
          <cell r="HH74">
            <v>0.14140921831100001</v>
          </cell>
          <cell r="HI74">
            <v>0.16487681865699999</v>
          </cell>
          <cell r="HJ74">
            <v>0.163655161858</v>
          </cell>
          <cell r="HK74">
            <v>0.162814080715</v>
          </cell>
          <cell r="HL74">
            <v>0.15692943334600001</v>
          </cell>
          <cell r="HM74">
            <v>0.158051133156</v>
          </cell>
          <cell r="HN74">
            <v>0.16093426942799999</v>
          </cell>
          <cell r="HO74">
            <v>0.15241324901600001</v>
          </cell>
          <cell r="HP74">
            <v>0.110470175743</v>
          </cell>
          <cell r="HQ74">
            <v>0.14074981212599999</v>
          </cell>
          <cell r="HR74">
            <v>0.12836265563999999</v>
          </cell>
          <cell r="HS74">
            <v>0.12908744812</v>
          </cell>
          <cell r="HT74">
            <v>9.5440328121199999E-2</v>
          </cell>
          <cell r="HU74">
            <v>8.3453178405799994E-2</v>
          </cell>
          <cell r="HV74">
            <v>7.8554093837699998E-2</v>
          </cell>
          <cell r="HW74">
            <v>0.12360841035800001</v>
          </cell>
          <cell r="HX74">
            <v>0.13571822643299999</v>
          </cell>
          <cell r="HY74">
            <v>9.3547582626300002E-2</v>
          </cell>
          <cell r="HZ74">
            <v>0.12457299232500001</v>
          </cell>
          <cell r="IA74">
            <v>9.9772870540599995E-2</v>
          </cell>
          <cell r="IB74">
            <v>0.108195364475</v>
          </cell>
          <cell r="IC74">
            <v>0.126915454865</v>
          </cell>
          <cell r="ID74">
            <v>0.132201611996</v>
          </cell>
          <cell r="IE74">
            <v>0.14042997360199999</v>
          </cell>
          <cell r="IF74">
            <v>0.13420605659500001</v>
          </cell>
          <cell r="IG74">
            <v>0.105994522572</v>
          </cell>
          <cell r="IH74">
            <v>0.116284012794</v>
          </cell>
          <cell r="II74">
            <v>0.12834668159500001</v>
          </cell>
          <cell r="IJ74">
            <v>0.133805513382</v>
          </cell>
          <cell r="IK74">
            <v>0.14510822296100001</v>
          </cell>
          <cell r="IL74">
            <v>0.134579479694</v>
          </cell>
          <cell r="IM74">
            <v>0.13390743732499999</v>
          </cell>
          <cell r="IN74">
            <v>0.13860720396000001</v>
          </cell>
          <cell r="IO74">
            <v>0.118160367012</v>
          </cell>
          <cell r="IP74">
            <v>0.12965506315200001</v>
          </cell>
          <cell r="IQ74">
            <v>0.13387328386299999</v>
          </cell>
          <cell r="IR74">
            <v>0.126636296511</v>
          </cell>
          <cell r="IS74">
            <v>2.9207263141899999E-2</v>
          </cell>
          <cell r="IT74">
            <v>4.33578109741</v>
          </cell>
        </row>
        <row r="75">
          <cell r="A75" t="str">
            <v>SNP_CN_4407995_T208C_S70G_gid</v>
          </cell>
          <cell r="B75">
            <v>0</v>
          </cell>
          <cell r="C75">
            <v>0</v>
          </cell>
          <cell r="D75">
            <v>0.19104129076000001</v>
          </cell>
          <cell r="E75">
            <v>0.176865518093</v>
          </cell>
          <cell r="F75">
            <v>0.18122011423100001</v>
          </cell>
          <cell r="G75">
            <v>0.21701067686100001</v>
          </cell>
          <cell r="H75">
            <v>0.18867522478099999</v>
          </cell>
          <cell r="I75">
            <v>0.191462099552</v>
          </cell>
          <cell r="J75">
            <v>0.17994177341500001</v>
          </cell>
          <cell r="K75">
            <v>0.192131459713</v>
          </cell>
          <cell r="L75">
            <v>0.19211429357500001</v>
          </cell>
          <cell r="M75">
            <v>6.8011343479200001E-2</v>
          </cell>
          <cell r="N75">
            <v>0.16170626878700001</v>
          </cell>
          <cell r="O75">
            <v>0.168379366398</v>
          </cell>
          <cell r="P75">
            <v>7.7720582485200002E-2</v>
          </cell>
          <cell r="Q75">
            <v>0.14172959327699999</v>
          </cell>
          <cell r="R75">
            <v>0.16975647211100001</v>
          </cell>
          <cell r="S75">
            <v>0.17726850509600001</v>
          </cell>
          <cell r="T75">
            <v>0.16822725534399999</v>
          </cell>
          <cell r="U75">
            <v>0.113995432854</v>
          </cell>
          <cell r="V75">
            <v>7.7650308609000004E-2</v>
          </cell>
          <cell r="W75">
            <v>0.126637279987</v>
          </cell>
          <cell r="X75">
            <v>6.1552882194500003E-2</v>
          </cell>
          <cell r="Y75">
            <v>0.156212329865</v>
          </cell>
          <cell r="Z75">
            <v>0.17268127203</v>
          </cell>
          <cell r="AA75">
            <v>0.110314071178</v>
          </cell>
          <cell r="AB75">
            <v>0.181448757648</v>
          </cell>
          <cell r="AC75">
            <v>0.17940390110000001</v>
          </cell>
          <cell r="AD75">
            <v>0.11290192604099999</v>
          </cell>
          <cell r="AE75">
            <v>0.183400034904</v>
          </cell>
          <cell r="AF75">
            <v>0.192195296288</v>
          </cell>
          <cell r="AG75">
            <v>0.146379172802</v>
          </cell>
          <cell r="AH75">
            <v>0.167465388775</v>
          </cell>
          <cell r="AI75">
            <v>0.185559928417</v>
          </cell>
          <cell r="AJ75">
            <v>0.106640577316</v>
          </cell>
          <cell r="AK75">
            <v>0.151820123196</v>
          </cell>
          <cell r="AL75">
            <v>0.189353764057</v>
          </cell>
          <cell r="AM75">
            <v>0.111720383167</v>
          </cell>
          <cell r="AN75">
            <v>5.9902369976E-2</v>
          </cell>
          <cell r="AO75">
            <v>0.12815433740599999</v>
          </cell>
          <cell r="AP75">
            <v>0.162885010242</v>
          </cell>
          <cell r="AQ75">
            <v>0.10830163955700001</v>
          </cell>
          <cell r="AR75">
            <v>4.8328161239600001E-2</v>
          </cell>
          <cell r="AS75">
            <v>0.15966141223899999</v>
          </cell>
          <cell r="AT75">
            <v>0.175982475281</v>
          </cell>
          <cell r="AU75">
            <v>0.176174640656</v>
          </cell>
          <cell r="AV75">
            <v>0.17678725719499999</v>
          </cell>
          <cell r="AW75">
            <v>0.18351864814800001</v>
          </cell>
          <cell r="AX75">
            <v>0.19380205869700001</v>
          </cell>
          <cell r="AY75">
            <v>0.19190555810900001</v>
          </cell>
          <cell r="AZ75">
            <v>0.186477422714</v>
          </cell>
          <cell r="BA75">
            <v>0.183816194534</v>
          </cell>
          <cell r="BB75">
            <v>0.13798630237599999</v>
          </cell>
          <cell r="BC75">
            <v>0.13380378484700001</v>
          </cell>
          <cell r="BD75">
            <v>0.15311020612699999</v>
          </cell>
          <cell r="BE75">
            <v>0.16481947898900001</v>
          </cell>
          <cell r="BF75">
            <v>0.122144639492</v>
          </cell>
          <cell r="BG75">
            <v>0.138844788074</v>
          </cell>
          <cell r="BH75">
            <v>8.7399303913099996E-2</v>
          </cell>
          <cell r="BI75">
            <v>5.79839944839E-2</v>
          </cell>
          <cell r="BJ75">
            <v>3.7742614746100002E-2</v>
          </cell>
          <cell r="BK75">
            <v>2.2795259952500001E-2</v>
          </cell>
          <cell r="BL75">
            <v>0.14602959156</v>
          </cell>
          <cell r="BM75">
            <v>0.15784102678299999</v>
          </cell>
          <cell r="BN75">
            <v>0.13541799783700001</v>
          </cell>
          <cell r="BO75">
            <v>7.9785823822000002E-2</v>
          </cell>
          <cell r="BP75">
            <v>5.6834340095500001E-2</v>
          </cell>
          <cell r="BQ75">
            <v>0.17377722263299999</v>
          </cell>
          <cell r="BR75">
            <v>0.123603761196</v>
          </cell>
          <cell r="BS75">
            <v>0.153047084808</v>
          </cell>
          <cell r="BT75">
            <v>0.188554883003</v>
          </cell>
          <cell r="BU75">
            <v>0.13342958688699999</v>
          </cell>
          <cell r="BV75">
            <v>0.17733383178699999</v>
          </cell>
          <cell r="BW75">
            <v>0.17601990699799999</v>
          </cell>
          <cell r="BX75">
            <v>0.177959442139</v>
          </cell>
          <cell r="BY75">
            <v>0.17946493625599999</v>
          </cell>
          <cell r="BZ75">
            <v>0.18422353267700001</v>
          </cell>
          <cell r="CA75">
            <v>0.12494289875</v>
          </cell>
          <cell r="CB75">
            <v>0.15087610483200001</v>
          </cell>
          <cell r="CC75">
            <v>0.17437034845400001</v>
          </cell>
          <cell r="CD75">
            <v>0.181128978729</v>
          </cell>
          <cell r="CE75">
            <v>0.18422329425799999</v>
          </cell>
          <cell r="CF75">
            <v>0.17674130201300001</v>
          </cell>
          <cell r="CG75">
            <v>0.18782085180300001</v>
          </cell>
          <cell r="CH75">
            <v>0.18982917070399999</v>
          </cell>
          <cell r="CI75">
            <v>0.187516331673</v>
          </cell>
          <cell r="CJ75">
            <v>0.18526667356500001</v>
          </cell>
          <cell r="CK75">
            <v>0.18242478370699999</v>
          </cell>
          <cell r="CL75">
            <v>0.17333948612200001</v>
          </cell>
          <cell r="CM75">
            <v>0.17895734310200001</v>
          </cell>
          <cell r="CN75">
            <v>0.14699208736399999</v>
          </cell>
          <cell r="CO75">
            <v>0.17956298589700001</v>
          </cell>
          <cell r="CP75">
            <v>0.148370921612</v>
          </cell>
          <cell r="CQ75">
            <v>0.133447408676</v>
          </cell>
          <cell r="CR75">
            <v>0.14987760782199999</v>
          </cell>
          <cell r="CS75">
            <v>0.13537526130700001</v>
          </cell>
          <cell r="CT75">
            <v>0.15449768304799999</v>
          </cell>
          <cell r="CU75">
            <v>0.111511170864</v>
          </cell>
          <cell r="CV75">
            <v>8.5017144680000004E-2</v>
          </cell>
          <cell r="CW75">
            <v>0.115698575974</v>
          </cell>
          <cell r="CX75">
            <v>9.7620487213100002E-2</v>
          </cell>
          <cell r="CY75">
            <v>0.15119111537900001</v>
          </cell>
          <cell r="CZ75">
            <v>0.16554975509600001</v>
          </cell>
          <cell r="DA75">
            <v>0.176018297672</v>
          </cell>
          <cell r="DB75">
            <v>0.18991732597399999</v>
          </cell>
          <cell r="DC75">
            <v>0.15541058778799999</v>
          </cell>
          <cell r="DD75">
            <v>0.15591943263999999</v>
          </cell>
          <cell r="DE75">
            <v>0.183253586292</v>
          </cell>
          <cell r="DF75">
            <v>0.150333225727</v>
          </cell>
          <cell r="DG75">
            <v>0.18693751096700001</v>
          </cell>
          <cell r="DH75">
            <v>0.19122749567</v>
          </cell>
          <cell r="DI75">
            <v>0.18118840455999999</v>
          </cell>
          <cell r="DJ75">
            <v>0.19916510581999999</v>
          </cell>
          <cell r="DK75">
            <v>0.16021257638899999</v>
          </cell>
          <cell r="DL75">
            <v>0.16186976432799999</v>
          </cell>
          <cell r="DM75">
            <v>0.15489691495899999</v>
          </cell>
          <cell r="DN75">
            <v>0.17407560348500001</v>
          </cell>
          <cell r="DO75">
            <v>0.12668442726099999</v>
          </cell>
          <cell r="DP75">
            <v>0.17545008659399999</v>
          </cell>
          <cell r="DQ75">
            <v>0.18648123741100001</v>
          </cell>
          <cell r="DR75">
            <v>0.178606808186</v>
          </cell>
          <cell r="DS75">
            <v>0.17509829998000001</v>
          </cell>
          <cell r="DT75">
            <v>0.17827337980300001</v>
          </cell>
          <cell r="DU75">
            <v>0.133228957653</v>
          </cell>
          <cell r="DV75">
            <v>8.6999893188500002E-2</v>
          </cell>
          <cell r="DW75">
            <v>6.20665550232E-2</v>
          </cell>
          <cell r="DX75">
            <v>0.13729649782200001</v>
          </cell>
          <cell r="DY75">
            <v>0.106257379055</v>
          </cell>
          <cell r="DZ75">
            <v>0.12492805719400001</v>
          </cell>
          <cell r="EA75">
            <v>0.157040715218</v>
          </cell>
          <cell r="EB75">
            <v>0.15848129987699999</v>
          </cell>
          <cell r="EC75">
            <v>0.173793971539</v>
          </cell>
          <cell r="ED75">
            <v>0.174382567406</v>
          </cell>
          <cell r="EE75">
            <v>0.14042049646400001</v>
          </cell>
          <cell r="EF75">
            <v>0.15959960222200001</v>
          </cell>
          <cell r="EG75">
            <v>0.137819290161</v>
          </cell>
          <cell r="EH75">
            <v>0.16865926981000001</v>
          </cell>
          <cell r="EI75">
            <v>0.16667479276700001</v>
          </cell>
          <cell r="EJ75">
            <v>0.11836653947799999</v>
          </cell>
          <cell r="EK75">
            <v>0.17538231611300001</v>
          </cell>
          <cell r="EL75">
            <v>0.177559018135</v>
          </cell>
          <cell r="EM75">
            <v>0.17893350124400001</v>
          </cell>
          <cell r="EN75">
            <v>0.17895871400800001</v>
          </cell>
          <cell r="EO75">
            <v>0.16094303131099999</v>
          </cell>
          <cell r="EP75">
            <v>0.17673081159599999</v>
          </cell>
          <cell r="EQ75">
            <v>0.169018983841</v>
          </cell>
          <cell r="ER75">
            <v>0.17181736230899999</v>
          </cell>
          <cell r="ES75">
            <v>0.17383986711499999</v>
          </cell>
          <cell r="ET75">
            <v>0.18004971742600001</v>
          </cell>
          <cell r="EU75">
            <v>0.17957115173300001</v>
          </cell>
          <cell r="EV75">
            <v>0.164102971554</v>
          </cell>
          <cell r="EW75">
            <v>0.138634622097</v>
          </cell>
          <cell r="EX75">
            <v>0.16852492093999999</v>
          </cell>
          <cell r="EY75">
            <v>0.18107968568800001</v>
          </cell>
          <cell r="EZ75">
            <v>0.14258909225499999</v>
          </cell>
          <cell r="FA75">
            <v>0.172383904457</v>
          </cell>
          <cell r="FB75">
            <v>0.142148315907</v>
          </cell>
          <cell r="FC75">
            <v>0.109784424305</v>
          </cell>
          <cell r="FD75">
            <v>0.13684743642800001</v>
          </cell>
          <cell r="FE75">
            <v>0.117287516594</v>
          </cell>
          <cell r="FF75">
            <v>0.13002085685699999</v>
          </cell>
          <cell r="FG75">
            <v>0.150641560555</v>
          </cell>
          <cell r="FH75">
            <v>0.146369755268</v>
          </cell>
          <cell r="FI75">
            <v>0.16575938463199999</v>
          </cell>
          <cell r="FJ75">
            <v>0.12833559513100001</v>
          </cell>
          <cell r="FK75">
            <v>0.107221961021</v>
          </cell>
          <cell r="FL75">
            <v>0.12929046154000001</v>
          </cell>
          <cell r="FM75">
            <v>0.166791141033</v>
          </cell>
          <cell r="FN75">
            <v>0.174012124538</v>
          </cell>
          <cell r="FO75">
            <v>0.156706869602</v>
          </cell>
          <cell r="FP75">
            <v>0.16214120388</v>
          </cell>
          <cell r="FQ75">
            <v>0.172025263309</v>
          </cell>
          <cell r="FR75">
            <v>0.188139498234</v>
          </cell>
          <cell r="FS75">
            <v>0.18329507112499999</v>
          </cell>
          <cell r="FT75">
            <v>0.181379854679</v>
          </cell>
          <cell r="FU75">
            <v>0.16457349062000001</v>
          </cell>
          <cell r="FV75">
            <v>0.11022007465399999</v>
          </cell>
          <cell r="FW75">
            <v>0.13306689262400001</v>
          </cell>
          <cell r="FX75">
            <v>0.16584527492500001</v>
          </cell>
          <cell r="FY75">
            <v>0.136643230915</v>
          </cell>
          <cell r="FZ75">
            <v>0.11215466260900001</v>
          </cell>
          <cell r="GA75">
            <v>0.137125492096</v>
          </cell>
          <cell r="GB75">
            <v>0.106348931789</v>
          </cell>
          <cell r="GC75">
            <v>0.156836748123</v>
          </cell>
          <cell r="GD75">
            <v>0.161267697811</v>
          </cell>
          <cell r="GE75">
            <v>0.16428548097599999</v>
          </cell>
          <cell r="GF75">
            <v>0.128243684769</v>
          </cell>
          <cell r="GG75">
            <v>0.15016776323299999</v>
          </cell>
          <cell r="GH75">
            <v>0.17417651414900001</v>
          </cell>
          <cell r="GI75">
            <v>0.121479570866</v>
          </cell>
          <cell r="GJ75">
            <v>0.1476739645</v>
          </cell>
          <cell r="GK75">
            <v>0.147777855396</v>
          </cell>
          <cell r="GL75">
            <v>0.15674376487700001</v>
          </cell>
          <cell r="GM75">
            <v>0.134946525097</v>
          </cell>
          <cell r="GN75">
            <v>0.158644616604</v>
          </cell>
          <cell r="GO75">
            <v>0.18301522731799999</v>
          </cell>
          <cell r="GP75">
            <v>0.16429716348599999</v>
          </cell>
          <cell r="GQ75">
            <v>0.17834883928299999</v>
          </cell>
          <cell r="GR75">
            <v>0.15577530860899999</v>
          </cell>
          <cell r="GS75">
            <v>0.16085416078600001</v>
          </cell>
          <cell r="GT75">
            <v>0.138873100281</v>
          </cell>
          <cell r="GU75">
            <v>0.171247363091</v>
          </cell>
          <cell r="GV75">
            <v>0.15393525361999999</v>
          </cell>
          <cell r="GW75">
            <v>0.176882565022</v>
          </cell>
          <cell r="GX75">
            <v>0.17629420757299999</v>
          </cell>
          <cell r="GY75">
            <v>0.142762124538</v>
          </cell>
          <cell r="GZ75">
            <v>0.156156122684</v>
          </cell>
          <cell r="HA75">
            <v>0.15384036302599999</v>
          </cell>
          <cell r="HB75">
            <v>0.160722196102</v>
          </cell>
          <cell r="HC75">
            <v>0.15907657146500001</v>
          </cell>
          <cell r="HD75">
            <v>0.155538022518</v>
          </cell>
          <cell r="HE75">
            <v>0.12400448322300001</v>
          </cell>
          <cell r="HF75">
            <v>0.150925219059</v>
          </cell>
          <cell r="HG75">
            <v>0.11329036951099999</v>
          </cell>
          <cell r="HH75">
            <v>0.13890594244000001</v>
          </cell>
          <cell r="HI75">
            <v>0.17166143655800001</v>
          </cell>
          <cell r="HJ75">
            <v>0.17760205268900001</v>
          </cell>
          <cell r="HK75">
            <v>0.17760753631599999</v>
          </cell>
          <cell r="HL75">
            <v>0.187550127506</v>
          </cell>
          <cell r="HM75">
            <v>0.190211415291</v>
          </cell>
          <cell r="HN75">
            <v>0.193404316902</v>
          </cell>
          <cell r="HO75">
            <v>0.191788554192</v>
          </cell>
          <cell r="HP75">
            <v>0.150443851948</v>
          </cell>
          <cell r="HQ75">
            <v>0.13641810417200001</v>
          </cell>
          <cell r="HR75">
            <v>0.14008921384799999</v>
          </cell>
          <cell r="HS75">
            <v>0.15019905567200001</v>
          </cell>
          <cell r="HT75">
            <v>0.123345434666</v>
          </cell>
          <cell r="HU75">
            <v>0.13486588001300001</v>
          </cell>
          <cell r="HV75">
            <v>0.13755559921300001</v>
          </cell>
          <cell r="HW75">
            <v>0.104248821735</v>
          </cell>
          <cell r="HX75">
            <v>0.14165931940099999</v>
          </cell>
          <cell r="HY75">
            <v>0.16930860280999999</v>
          </cell>
          <cell r="HZ75">
            <v>0.17649161815600001</v>
          </cell>
          <cell r="IA75">
            <v>0.151256561279</v>
          </cell>
          <cell r="IB75">
            <v>0.15645116567600001</v>
          </cell>
          <cell r="IC75">
            <v>0.161586046219</v>
          </cell>
          <cell r="ID75">
            <v>0.160196840763</v>
          </cell>
          <cell r="IE75">
            <v>0.14883565902699999</v>
          </cell>
          <cell r="IF75">
            <v>0.12741869687999999</v>
          </cell>
          <cell r="IG75">
            <v>0.15739554166799999</v>
          </cell>
          <cell r="IH75">
            <v>0.151075661182</v>
          </cell>
          <cell r="II75">
            <v>0.16424900293399999</v>
          </cell>
          <cell r="IJ75">
            <v>0.137297332287</v>
          </cell>
          <cell r="IK75">
            <v>0.14134365320200001</v>
          </cell>
          <cell r="IL75">
            <v>0.13286346197099999</v>
          </cell>
          <cell r="IM75">
            <v>0.13973295688599999</v>
          </cell>
          <cell r="IN75">
            <v>0.134295344353</v>
          </cell>
          <cell r="IO75">
            <v>0.116562604904</v>
          </cell>
          <cell r="IP75">
            <v>0.137488245964</v>
          </cell>
          <cell r="IQ75">
            <v>0.143048703671</v>
          </cell>
          <cell r="IR75">
            <v>0.15096904337399999</v>
          </cell>
          <cell r="IS75">
            <v>3.5070974379800002E-2</v>
          </cell>
          <cell r="IT75">
            <v>4.3046722412099996</v>
          </cell>
        </row>
        <row r="76">
          <cell r="A76" t="str">
            <v>SNP_CN_4408138_T65G_Y22S_gid</v>
          </cell>
          <cell r="B76">
            <v>0</v>
          </cell>
          <cell r="C76">
            <v>0.138330340385</v>
          </cell>
          <cell r="D76">
            <v>0.13397389650300001</v>
          </cell>
          <cell r="E76">
            <v>0.14346385002100001</v>
          </cell>
          <cell r="F76">
            <v>0.118803441525</v>
          </cell>
          <cell r="G76">
            <v>0.13809102773699999</v>
          </cell>
          <cell r="H76">
            <v>0.115649521351</v>
          </cell>
          <cell r="I76">
            <v>0.109449982643</v>
          </cell>
          <cell r="J76">
            <v>0.15030705928800001</v>
          </cell>
          <cell r="K76">
            <v>0.14165675640100001</v>
          </cell>
          <cell r="L76">
            <v>0.15517032146500001</v>
          </cell>
          <cell r="M76">
            <v>2.1795809268999999E-2</v>
          </cell>
          <cell r="N76">
            <v>9.6611082553899996E-2</v>
          </cell>
          <cell r="O76">
            <v>0.123423457146</v>
          </cell>
          <cell r="P76">
            <v>0.102499127388</v>
          </cell>
          <cell r="Q76">
            <v>0.121391296387</v>
          </cell>
          <cell r="R76">
            <v>0.109349370003</v>
          </cell>
          <cell r="S76">
            <v>0.14028000831599999</v>
          </cell>
          <cell r="T76">
            <v>0.114853143692</v>
          </cell>
          <cell r="U76">
            <v>0.171047687531</v>
          </cell>
          <cell r="V76">
            <v>0.141318380833</v>
          </cell>
          <cell r="W76">
            <v>8.9900791645099995E-2</v>
          </cell>
          <cell r="X76">
            <v>0.14974600076700001</v>
          </cell>
          <cell r="Y76">
            <v>0.14098608493799999</v>
          </cell>
          <cell r="Z76">
            <v>0.138093292713</v>
          </cell>
          <cell r="AA76">
            <v>0.109241008759</v>
          </cell>
          <cell r="AB76">
            <v>0.14894336461999999</v>
          </cell>
          <cell r="AC76">
            <v>6.4323425293000003E-2</v>
          </cell>
          <cell r="AD76">
            <v>0.13153499364900001</v>
          </cell>
          <cell r="AE76">
            <v>0.103570997715</v>
          </cell>
          <cell r="AF76">
            <v>0.13137668371200001</v>
          </cell>
          <cell r="AG76">
            <v>0.130563855171</v>
          </cell>
          <cell r="AH76">
            <v>0.106278479099</v>
          </cell>
          <cell r="AI76">
            <v>0.138832509518</v>
          </cell>
          <cell r="AJ76">
            <v>9.6832633018499994E-2</v>
          </cell>
          <cell r="AK76">
            <v>0.12828236818300001</v>
          </cell>
          <cell r="AL76">
            <v>5.5946230888399999E-2</v>
          </cell>
          <cell r="AM76">
            <v>7.7103197574600005E-2</v>
          </cell>
          <cell r="AN76">
            <v>2.1703958511400001E-2</v>
          </cell>
          <cell r="AO76">
            <v>0.11721444129899999</v>
          </cell>
          <cell r="AP76">
            <v>0.107986211777</v>
          </cell>
          <cell r="AQ76">
            <v>0.12703579664199999</v>
          </cell>
          <cell r="AR76">
            <v>0.102465212345</v>
          </cell>
          <cell r="AS76">
            <v>0.107653796673</v>
          </cell>
          <cell r="AT76">
            <v>0.141274333</v>
          </cell>
          <cell r="AU76">
            <v>0.11831724643700001</v>
          </cell>
          <cell r="AV76">
            <v>0.143200874329</v>
          </cell>
          <cell r="AW76">
            <v>0.14196896552999999</v>
          </cell>
          <cell r="AX76">
            <v>9.6368432044999994E-2</v>
          </cell>
          <cell r="AY76">
            <v>0.135571122169</v>
          </cell>
          <cell r="AZ76">
            <v>0.11756759881999999</v>
          </cell>
          <cell r="BA76">
            <v>0.14471638202699999</v>
          </cell>
          <cell r="BB76">
            <v>0.148213386536</v>
          </cell>
          <cell r="BC76">
            <v>0.137534677982</v>
          </cell>
          <cell r="BD76">
            <v>9.7430348396300007E-2</v>
          </cell>
          <cell r="BE76">
            <v>0.11811256408699999</v>
          </cell>
          <cell r="BF76">
            <v>0.107266366482</v>
          </cell>
          <cell r="BG76">
            <v>9.98212099075E-2</v>
          </cell>
          <cell r="BH76">
            <v>0.111747086048</v>
          </cell>
          <cell r="BI76">
            <v>0.115173876286</v>
          </cell>
          <cell r="BJ76">
            <v>0.108265638351</v>
          </cell>
          <cell r="BK76">
            <v>0.139238119125</v>
          </cell>
          <cell r="BL76">
            <v>0.11148673296</v>
          </cell>
          <cell r="BM76">
            <v>0.101717948914</v>
          </cell>
          <cell r="BN76">
            <v>9.9320888519300002E-2</v>
          </cell>
          <cell r="BO76">
            <v>0.10971558094</v>
          </cell>
          <cell r="BP76">
            <v>0.10824739932999999</v>
          </cell>
          <cell r="BQ76">
            <v>0.11848670244200001</v>
          </cell>
          <cell r="BR76">
            <v>0.105210065842</v>
          </cell>
          <cell r="BS76">
            <v>0.101601839066</v>
          </cell>
          <cell r="BT76">
            <v>0.113000869751</v>
          </cell>
          <cell r="BU76">
            <v>0.117125451565</v>
          </cell>
          <cell r="BV76">
            <v>0.121245801449</v>
          </cell>
          <cell r="BW76">
            <v>0.10926419496500001</v>
          </cell>
          <cell r="BX76">
            <v>7.7982842922199994E-2</v>
          </cell>
          <cell r="BY76">
            <v>8.3883166313200003E-2</v>
          </cell>
          <cell r="BZ76">
            <v>0.137988984585</v>
          </cell>
          <cell r="CA76">
            <v>0.115123331547</v>
          </cell>
          <cell r="CB76">
            <v>0.14108794927599999</v>
          </cell>
          <cell r="CC76">
            <v>0.10031062364600001</v>
          </cell>
          <cell r="CD76">
            <v>0.104688882828</v>
          </cell>
          <cell r="CE76">
            <v>0.134513020515</v>
          </cell>
          <cell r="CF76">
            <v>7.6979637145999993E-2</v>
          </cell>
          <cell r="CG76">
            <v>9.1996788978600003E-2</v>
          </cell>
          <cell r="CH76">
            <v>0.140094280243</v>
          </cell>
          <cell r="CI76">
            <v>0.122393429279</v>
          </cell>
          <cell r="CJ76">
            <v>0.105370044708</v>
          </cell>
          <cell r="CK76">
            <v>0.14074170589400001</v>
          </cell>
          <cell r="CL76">
            <v>0.110070347786</v>
          </cell>
          <cell r="CM76">
            <v>0.104239523411</v>
          </cell>
          <cell r="CN76">
            <v>0.13936269283300001</v>
          </cell>
          <cell r="CO76">
            <v>0.122593343258</v>
          </cell>
          <cell r="CP76">
            <v>0.111635327339</v>
          </cell>
          <cell r="CQ76">
            <v>0.109205245972</v>
          </cell>
          <cell r="CR76">
            <v>0.12659901380499999</v>
          </cell>
          <cell r="CS76">
            <v>0.13190740346900001</v>
          </cell>
          <cell r="CT76">
            <v>0.11156338453300001</v>
          </cell>
          <cell r="CU76">
            <v>0.110016584396</v>
          </cell>
          <cell r="CV76">
            <v>0.13565164804499999</v>
          </cell>
          <cell r="CW76">
            <v>0.13096636533700001</v>
          </cell>
          <cell r="CX76">
            <v>0.122330069542</v>
          </cell>
          <cell r="CY76">
            <v>0.118890881538</v>
          </cell>
          <cell r="CZ76">
            <v>0.10751384496700001</v>
          </cell>
          <cell r="DA76">
            <v>0.12634849548300001</v>
          </cell>
          <cell r="DB76">
            <v>0.120357096195</v>
          </cell>
          <cell r="DC76">
            <v>0.11900043487500001</v>
          </cell>
          <cell r="DD76">
            <v>0.123861610889</v>
          </cell>
          <cell r="DE76">
            <v>0.140130579472</v>
          </cell>
          <cell r="DF76">
            <v>0.122483611107</v>
          </cell>
          <cell r="DG76">
            <v>0.103426396847</v>
          </cell>
          <cell r="DH76">
            <v>0.12686139345200001</v>
          </cell>
          <cell r="DI76">
            <v>0.125547647476</v>
          </cell>
          <cell r="DJ76">
            <v>0.14352631568900001</v>
          </cell>
          <cell r="DK76">
            <v>0.119515001774</v>
          </cell>
          <cell r="DL76">
            <v>0.128826081753</v>
          </cell>
          <cell r="DM76">
            <v>0.11571162939100001</v>
          </cell>
          <cell r="DN76">
            <v>8.7403714656799997E-2</v>
          </cell>
          <cell r="DO76">
            <v>4.3977558612799998E-2</v>
          </cell>
          <cell r="DP76">
            <v>9.47365164757E-2</v>
          </cell>
          <cell r="DQ76">
            <v>0.14169836044299999</v>
          </cell>
          <cell r="DR76">
            <v>0.11763048172</v>
          </cell>
          <cell r="DS76">
            <v>0.123867034912</v>
          </cell>
          <cell r="DT76">
            <v>0.11568659544</v>
          </cell>
          <cell r="DU76">
            <v>0.14507132768600001</v>
          </cell>
          <cell r="DV76">
            <v>0.12507104873700001</v>
          </cell>
          <cell r="DW76">
            <v>0.10728675126999999</v>
          </cell>
          <cell r="DX76">
            <v>0.133139431477</v>
          </cell>
          <cell r="DY76">
            <v>8.0448567867299994E-2</v>
          </cell>
          <cell r="DZ76">
            <v>0.10290402174</v>
          </cell>
          <cell r="EA76">
            <v>7.3174118995700005E-2</v>
          </cell>
          <cell r="EB76">
            <v>3.4927189350100002E-2</v>
          </cell>
          <cell r="EC76">
            <v>2.2314250469199999E-2</v>
          </cell>
          <cell r="ED76">
            <v>4.8426628112799998E-2</v>
          </cell>
          <cell r="EE76">
            <v>6.7242085933699999E-2</v>
          </cell>
          <cell r="EF76">
            <v>0.123188078403</v>
          </cell>
          <cell r="EG76">
            <v>0.123511791229</v>
          </cell>
          <cell r="EH76">
            <v>0.143004238605</v>
          </cell>
          <cell r="EI76">
            <v>0.13556289672899999</v>
          </cell>
          <cell r="EJ76">
            <v>0.146682202816</v>
          </cell>
          <cell r="EK76">
            <v>0.15742462873499999</v>
          </cell>
          <cell r="EL76">
            <v>0.14058554172500001</v>
          </cell>
          <cell r="EM76">
            <v>0.147918105125</v>
          </cell>
          <cell r="EN76">
            <v>0.12735176086399999</v>
          </cell>
          <cell r="EO76">
            <v>0.123001992702</v>
          </cell>
          <cell r="EP76">
            <v>0.112929046154</v>
          </cell>
          <cell r="EQ76">
            <v>0.10212469101</v>
          </cell>
          <cell r="ER76">
            <v>0.100109517574</v>
          </cell>
          <cell r="ES76">
            <v>0.100163936615</v>
          </cell>
          <cell r="ET76">
            <v>9.7191870212600007E-2</v>
          </cell>
          <cell r="EU76">
            <v>0.110189020634</v>
          </cell>
          <cell r="EV76">
            <v>0.10764122009300001</v>
          </cell>
          <cell r="EW76">
            <v>0.13213425874699999</v>
          </cell>
          <cell r="EX76">
            <v>0.15227323770500001</v>
          </cell>
          <cell r="EY76">
            <v>6.8015396594999999E-2</v>
          </cell>
          <cell r="EZ76">
            <v>7.6923370361299995E-2</v>
          </cell>
          <cell r="FA76">
            <v>0.106813669205</v>
          </cell>
          <cell r="FB76">
            <v>0.114515304565</v>
          </cell>
          <cell r="FC76">
            <v>0.101498186588</v>
          </cell>
          <cell r="FD76">
            <v>8.7178051471700005E-2</v>
          </cell>
          <cell r="FE76">
            <v>6.8390727043199998E-2</v>
          </cell>
          <cell r="FF76">
            <v>7.7777266502399994E-2</v>
          </cell>
          <cell r="FG76">
            <v>8.8760197162600002E-2</v>
          </cell>
          <cell r="FH76">
            <v>0.102635800838</v>
          </cell>
          <cell r="FI76">
            <v>0.124818146229</v>
          </cell>
          <cell r="FJ76">
            <v>6.8223893642400002E-2</v>
          </cell>
          <cell r="FK76">
            <v>7.7210426330600004E-2</v>
          </cell>
          <cell r="FL76">
            <v>0.105020165443</v>
          </cell>
          <cell r="FM76">
            <v>0.108297169209</v>
          </cell>
          <cell r="FN76">
            <v>0.10308867692900001</v>
          </cell>
          <cell r="FO76">
            <v>8.6462795734399994E-2</v>
          </cell>
          <cell r="FP76">
            <v>0.112321138382</v>
          </cell>
          <cell r="FQ76">
            <v>0.1233689785</v>
          </cell>
          <cell r="FR76">
            <v>0.11770266294499999</v>
          </cell>
          <cell r="FS76">
            <v>9.0251743793499997E-2</v>
          </cell>
          <cell r="FT76">
            <v>9.6031010150900001E-2</v>
          </cell>
          <cell r="FU76">
            <v>0.128242611885</v>
          </cell>
          <cell r="FV76">
            <v>0.11072498560000001</v>
          </cell>
          <cell r="FW76">
            <v>0.117806315422</v>
          </cell>
          <cell r="FX76">
            <v>0.14087951183299999</v>
          </cell>
          <cell r="FY76">
            <v>0.15256333351099999</v>
          </cell>
          <cell r="FZ76">
            <v>0.14700317382799999</v>
          </cell>
          <cell r="GA76">
            <v>9.6685171127300004E-2</v>
          </cell>
          <cell r="GB76">
            <v>9.66945290565E-2</v>
          </cell>
          <cell r="GC76">
            <v>0.105541586876</v>
          </cell>
          <cell r="GD76">
            <v>0.100357115269</v>
          </cell>
          <cell r="GE76">
            <v>0.12189990282099999</v>
          </cell>
          <cell r="GF76">
            <v>0.108209908009</v>
          </cell>
          <cell r="GG76">
            <v>0.109229624271</v>
          </cell>
          <cell r="GH76">
            <v>0.14154517650599999</v>
          </cell>
          <cell r="GI76">
            <v>0.13379418849899999</v>
          </cell>
          <cell r="GJ76">
            <v>0.129018843174</v>
          </cell>
          <cell r="GK76">
            <v>0.118077278137</v>
          </cell>
          <cell r="GL76">
            <v>0.112218737602</v>
          </cell>
          <cell r="GM76">
            <v>0.122408151627</v>
          </cell>
          <cell r="GN76">
            <v>0.13625651597999999</v>
          </cell>
          <cell r="GO76">
            <v>7.70239233971E-2</v>
          </cell>
          <cell r="GP76">
            <v>9.5307052135500003E-2</v>
          </cell>
          <cell r="GQ76">
            <v>0.12671351432799999</v>
          </cell>
          <cell r="GR76">
            <v>0.12711054086699999</v>
          </cell>
          <cell r="GS76">
            <v>0.12655955553100001</v>
          </cell>
          <cell r="GT76">
            <v>0.112960875034</v>
          </cell>
          <cell r="GU76">
            <v>0.14267516136200001</v>
          </cell>
          <cell r="GV76">
            <v>0.13486891984900001</v>
          </cell>
          <cell r="GW76">
            <v>0.144952595234</v>
          </cell>
          <cell r="GX76">
            <v>0.120603859425</v>
          </cell>
          <cell r="GY76">
            <v>0.13373577594800001</v>
          </cell>
          <cell r="GZ76">
            <v>0.129293441772</v>
          </cell>
          <cell r="HA76">
            <v>0.13061976432799999</v>
          </cell>
          <cell r="HB76">
            <v>0.120354533195</v>
          </cell>
          <cell r="HC76">
            <v>0.122432529926</v>
          </cell>
          <cell r="HD76">
            <v>0.122596204281</v>
          </cell>
          <cell r="HE76">
            <v>7.5098574161499995E-2</v>
          </cell>
          <cell r="HF76">
            <v>6.4106881618500006E-2</v>
          </cell>
          <cell r="HG76">
            <v>9.8629534244499995E-2</v>
          </cell>
          <cell r="HH76">
            <v>0.110140919685</v>
          </cell>
          <cell r="HI76">
            <v>0.10726314783099999</v>
          </cell>
          <cell r="HJ76">
            <v>0.102370321751</v>
          </cell>
          <cell r="HK76">
            <v>0.11947453022</v>
          </cell>
          <cell r="HL76">
            <v>0.14529085159300001</v>
          </cell>
          <cell r="HM76">
            <v>0.14945679903</v>
          </cell>
          <cell r="HN76">
            <v>0.154184877872</v>
          </cell>
          <cell r="HO76">
            <v>0.152041018009</v>
          </cell>
          <cell r="HP76">
            <v>0.14840191602700001</v>
          </cell>
          <cell r="HQ76">
            <v>0.14038383960699999</v>
          </cell>
          <cell r="HR76">
            <v>0.112848520279</v>
          </cell>
          <cell r="HS76">
            <v>0.105267703533</v>
          </cell>
          <cell r="HT76">
            <v>6.3401758670800001E-2</v>
          </cell>
          <cell r="HU76">
            <v>5.1941633224500003E-2</v>
          </cell>
          <cell r="HV76">
            <v>6.8857550621000005E-2</v>
          </cell>
          <cell r="HW76">
            <v>3.8705289363899997E-2</v>
          </cell>
          <cell r="HX76">
            <v>7.0159912109399994E-2</v>
          </cell>
          <cell r="HY76">
            <v>8.0853998661000001E-2</v>
          </cell>
          <cell r="HZ76">
            <v>8.7154626846300001E-2</v>
          </cell>
          <cell r="IA76">
            <v>0.11540055275</v>
          </cell>
          <cell r="IB76">
            <v>0.11040705442400001</v>
          </cell>
          <cell r="IC76">
            <v>0.10352659225499999</v>
          </cell>
          <cell r="ID76">
            <v>0.114980399609</v>
          </cell>
          <cell r="IE76">
            <v>0.123887360096</v>
          </cell>
          <cell r="IF76">
            <v>0.10831755399699999</v>
          </cell>
          <cell r="IG76">
            <v>0.10313552618000001</v>
          </cell>
          <cell r="IH76">
            <v>0.10374045372</v>
          </cell>
          <cell r="II76">
            <v>0.103033900261</v>
          </cell>
          <cell r="IJ76">
            <v>0.130025267601</v>
          </cell>
          <cell r="IK76">
            <v>0.14281070232400001</v>
          </cell>
          <cell r="IL76">
            <v>0.132943451405</v>
          </cell>
          <cell r="IM76">
            <v>0.13420820236200001</v>
          </cell>
          <cell r="IN76">
            <v>0.137965321541</v>
          </cell>
          <cell r="IO76">
            <v>0.12026029825200001</v>
          </cell>
          <cell r="IP76">
            <v>0.11952632665600001</v>
          </cell>
          <cell r="IQ76">
            <v>0.12938874959900001</v>
          </cell>
          <cell r="IR76">
            <v>0.113449767232</v>
          </cell>
          <cell r="IS76">
            <v>2.65811737627E-2</v>
          </cell>
          <cell r="IT76">
            <v>4.2680497169500002</v>
          </cell>
        </row>
        <row r="77">
          <cell r="A77" t="str">
            <v>SNP_CZ_4408085_C118A_E40._gid</v>
          </cell>
          <cell r="B77">
            <v>0.16536378860500001</v>
          </cell>
          <cell r="C77">
            <v>0.16282248496999999</v>
          </cell>
          <cell r="D77">
            <v>0.18442165851600001</v>
          </cell>
          <cell r="E77">
            <v>9.1695487499200007E-2</v>
          </cell>
          <cell r="F77">
            <v>0.135596036911</v>
          </cell>
          <cell r="G77">
            <v>4.7561824321700003E-2</v>
          </cell>
          <cell r="H77">
            <v>1.48415565491E-2</v>
          </cell>
          <cell r="I77">
            <v>0.1830124259</v>
          </cell>
          <cell r="J77">
            <v>4.7366440296199998E-2</v>
          </cell>
          <cell r="K77">
            <v>0.16610258817699999</v>
          </cell>
          <cell r="L77">
            <v>0.181032657623</v>
          </cell>
          <cell r="M77">
            <v>0.18642044067399999</v>
          </cell>
          <cell r="N77">
            <v>0.173147559166</v>
          </cell>
          <cell r="O77">
            <v>0.17406052351000001</v>
          </cell>
          <cell r="P77">
            <v>0.19754981994599999</v>
          </cell>
          <cell r="Q77">
            <v>0.171181797981</v>
          </cell>
          <cell r="R77">
            <v>0.18004816770599999</v>
          </cell>
          <cell r="S77">
            <v>0.13669312000299999</v>
          </cell>
          <cell r="T77">
            <v>7.3576152324699995E-2</v>
          </cell>
          <cell r="U77">
            <v>4.83136773109E-2</v>
          </cell>
          <cell r="V77">
            <v>3.3159673213999999E-2</v>
          </cell>
          <cell r="W77">
            <v>0.11743313074099999</v>
          </cell>
          <cell r="X77">
            <v>0.17784810066199999</v>
          </cell>
          <cell r="Y77">
            <v>0.17975109815599999</v>
          </cell>
          <cell r="Z77">
            <v>0.18070155382200001</v>
          </cell>
          <cell r="AA77">
            <v>0.15962064266199999</v>
          </cell>
          <cell r="AB77">
            <v>0.177112877369</v>
          </cell>
          <cell r="AC77">
            <v>0.11031967401499999</v>
          </cell>
          <cell r="AD77">
            <v>6.6702961921699999E-2</v>
          </cell>
          <cell r="AE77">
            <v>3.0010342597999999E-2</v>
          </cell>
          <cell r="AF77">
            <v>1.74485445023E-2</v>
          </cell>
          <cell r="AG77">
            <v>1.30242109299E-2</v>
          </cell>
          <cell r="AH77">
            <v>0.146380722523</v>
          </cell>
          <cell r="AI77">
            <v>0.180634379387</v>
          </cell>
          <cell r="AJ77">
            <v>0.19634205102899999</v>
          </cell>
          <cell r="AK77">
            <v>0.17330372333499999</v>
          </cell>
          <cell r="AL77">
            <v>0.18237560987500001</v>
          </cell>
          <cell r="AM77">
            <v>0.15952497720700001</v>
          </cell>
          <cell r="AN77">
            <v>0.154479026794</v>
          </cell>
          <cell r="AO77">
            <v>0.115397572517</v>
          </cell>
          <cell r="AP77">
            <v>0.167527079582</v>
          </cell>
          <cell r="AQ77">
            <v>0.169922471046</v>
          </cell>
          <cell r="AR77">
            <v>0.16250145435300001</v>
          </cell>
          <cell r="AS77">
            <v>0.181148648262</v>
          </cell>
          <cell r="AT77">
            <v>0.104357540607</v>
          </cell>
          <cell r="AU77">
            <v>0.16294866800300001</v>
          </cell>
          <cell r="AV77">
            <v>0.176913499832</v>
          </cell>
          <cell r="AW77">
            <v>0.17948853969600001</v>
          </cell>
          <cell r="AX77">
            <v>0.19846427440600001</v>
          </cell>
          <cell r="AY77">
            <v>0.187251091003</v>
          </cell>
          <cell r="AZ77">
            <v>0.174945414066</v>
          </cell>
          <cell r="BA77">
            <v>0.17881512641899999</v>
          </cell>
          <cell r="BB77">
            <v>0.19782859086999999</v>
          </cell>
          <cell r="BC77">
            <v>0.18727457523300001</v>
          </cell>
          <cell r="BD77">
            <v>0.15564411878600001</v>
          </cell>
          <cell r="BE77">
            <v>0.139277219772</v>
          </cell>
          <cell r="BF77">
            <v>0.100394010544</v>
          </cell>
          <cell r="BG77">
            <v>0.12922203540800001</v>
          </cell>
          <cell r="BH77">
            <v>7.7918827533699997E-2</v>
          </cell>
          <cell r="BI77">
            <v>0.15815567970300001</v>
          </cell>
          <cell r="BJ77">
            <v>0.167620480061</v>
          </cell>
          <cell r="BK77">
            <v>0.170106947422</v>
          </cell>
          <cell r="BL77">
            <v>0.178311884403</v>
          </cell>
          <cell r="BM77">
            <v>0.16180223226500001</v>
          </cell>
          <cell r="BN77">
            <v>0.139512598515</v>
          </cell>
          <cell r="BO77">
            <v>0.174978852272</v>
          </cell>
          <cell r="BP77">
            <v>0.188049972057</v>
          </cell>
          <cell r="BQ77">
            <v>0.19595760106999999</v>
          </cell>
          <cell r="BR77">
            <v>0.17731660604499999</v>
          </cell>
          <cell r="BS77">
            <v>0.17641532421100001</v>
          </cell>
          <cell r="BT77">
            <v>0.11739951372100001</v>
          </cell>
          <cell r="BU77">
            <v>0.15250009298299999</v>
          </cell>
          <cell r="BV77">
            <v>0.170664012432</v>
          </cell>
          <cell r="BW77">
            <v>0.17072200775099999</v>
          </cell>
          <cell r="BX77">
            <v>0.16922998428300001</v>
          </cell>
          <cell r="BY77">
            <v>0.16892814636199999</v>
          </cell>
          <cell r="BZ77">
            <v>0.17045205831499999</v>
          </cell>
          <cell r="CA77">
            <v>0.16680800914800001</v>
          </cell>
          <cell r="CB77">
            <v>0.118934631348</v>
          </cell>
          <cell r="CC77">
            <v>0.159332752228</v>
          </cell>
          <cell r="CD77">
            <v>0.10171222686799999</v>
          </cell>
          <cell r="CE77">
            <v>0.15925174951599999</v>
          </cell>
          <cell r="CF77">
            <v>0.15832549333599999</v>
          </cell>
          <cell r="CG77">
            <v>0.126446247101</v>
          </cell>
          <cell r="CH77">
            <v>0.160494685173</v>
          </cell>
          <cell r="CI77">
            <v>0.16408979892700001</v>
          </cell>
          <cell r="CJ77">
            <v>0.151219189167</v>
          </cell>
          <cell r="CK77">
            <v>0.106117963791</v>
          </cell>
          <cell r="CL77">
            <v>0.146913409233</v>
          </cell>
          <cell r="CM77">
            <v>0.114975750446</v>
          </cell>
          <cell r="CN77">
            <v>0.159290134907</v>
          </cell>
          <cell r="CO77">
            <v>0.19032698869699999</v>
          </cell>
          <cell r="CP77">
            <v>0.17961156368299999</v>
          </cell>
          <cell r="CQ77">
            <v>0.17935883998900001</v>
          </cell>
          <cell r="CR77">
            <v>0.177924513817</v>
          </cell>
          <cell r="CS77">
            <v>0.16108059883100001</v>
          </cell>
          <cell r="CT77">
            <v>0.12515980005300001</v>
          </cell>
          <cell r="CU77">
            <v>0.15767556428900001</v>
          </cell>
          <cell r="CV77">
            <v>0.119950652122</v>
          </cell>
          <cell r="CW77">
            <v>0.137249827385</v>
          </cell>
          <cell r="CX77">
            <v>0.16620999574699999</v>
          </cell>
          <cell r="CY77">
            <v>0.183635592461</v>
          </cell>
          <cell r="CZ77">
            <v>0.17638701200500001</v>
          </cell>
          <cell r="DA77">
            <v>0.12218666076699999</v>
          </cell>
          <cell r="DB77">
            <v>0.16190320253400001</v>
          </cell>
          <cell r="DC77">
            <v>0.181503415108</v>
          </cell>
          <cell r="DD77">
            <v>0.15311038494099999</v>
          </cell>
          <cell r="DE77">
            <v>0.169958353043</v>
          </cell>
          <cell r="DF77">
            <v>0.136972129345</v>
          </cell>
          <cell r="DG77">
            <v>0.17433798313099999</v>
          </cell>
          <cell r="DH77">
            <v>8.2849979400600002E-2</v>
          </cell>
          <cell r="DI77">
            <v>0.14266115427000001</v>
          </cell>
          <cell r="DJ77">
            <v>0.17674636840800001</v>
          </cell>
          <cell r="DK77">
            <v>0.13879275322000001</v>
          </cell>
          <cell r="DL77">
            <v>0.150272786617</v>
          </cell>
          <cell r="DM77">
            <v>0.13260114193</v>
          </cell>
          <cell r="DN77">
            <v>0.163974165916</v>
          </cell>
          <cell r="DO77">
            <v>0.115718245506</v>
          </cell>
          <cell r="DP77">
            <v>0.16259515285500001</v>
          </cell>
          <cell r="DQ77">
            <v>0.117777764797</v>
          </cell>
          <cell r="DR77">
            <v>0.135882616043</v>
          </cell>
          <cell r="DS77">
            <v>0.116598665714</v>
          </cell>
          <cell r="DT77">
            <v>0.14054030179999999</v>
          </cell>
          <cell r="DU77">
            <v>9.9519670009600006E-2</v>
          </cell>
          <cell r="DV77">
            <v>0.13985741138499999</v>
          </cell>
          <cell r="DW77">
            <v>9.84822511673E-2</v>
          </cell>
          <cell r="DX77">
            <v>0.14549618959400001</v>
          </cell>
          <cell r="DY77">
            <v>0.15969097614300001</v>
          </cell>
          <cell r="DZ77">
            <v>0.16224455833400001</v>
          </cell>
          <cell r="EA77">
            <v>0.17461526393900001</v>
          </cell>
          <cell r="EB77">
            <v>0.11519402265500001</v>
          </cell>
          <cell r="EC77">
            <v>0.154569625854</v>
          </cell>
          <cell r="ED77">
            <v>0.160638213158</v>
          </cell>
          <cell r="EE77">
            <v>0.12789654731799999</v>
          </cell>
          <cell r="EF77">
            <v>8.3780050277699997E-2</v>
          </cell>
          <cell r="EG77">
            <v>0.10782456398</v>
          </cell>
          <cell r="EH77">
            <v>0.150694310665</v>
          </cell>
          <cell r="EI77">
            <v>0.15419620275500001</v>
          </cell>
          <cell r="EJ77">
            <v>0.105935037136</v>
          </cell>
          <cell r="EK77">
            <v>6.0974240302999999E-2</v>
          </cell>
          <cell r="EL77">
            <v>9.9257171153999998E-2</v>
          </cell>
          <cell r="EM77">
            <v>0.13945424556700001</v>
          </cell>
          <cell r="EN77">
            <v>0.15823459625200001</v>
          </cell>
          <cell r="EO77">
            <v>0.14043861627599999</v>
          </cell>
          <cell r="EP77">
            <v>0.100529253483</v>
          </cell>
          <cell r="EQ77">
            <v>7.3885679245000002E-2</v>
          </cell>
          <cell r="ER77">
            <v>6.3193678855900007E-2</v>
          </cell>
          <cell r="ES77">
            <v>9.3678593635599994E-2</v>
          </cell>
          <cell r="ET77">
            <v>0.14865732193</v>
          </cell>
          <cell r="EU77">
            <v>0.162697315216</v>
          </cell>
          <cell r="EV77">
            <v>0.17107874155</v>
          </cell>
          <cell r="EW77">
            <v>0.17340165376700001</v>
          </cell>
          <cell r="EX77">
            <v>0.18871325254400001</v>
          </cell>
          <cell r="EY77">
            <v>0.18540769815399999</v>
          </cell>
          <cell r="EZ77">
            <v>0.16461098194099999</v>
          </cell>
          <cell r="FA77">
            <v>0.17806977033599999</v>
          </cell>
          <cell r="FB77">
            <v>0.14611119031899999</v>
          </cell>
          <cell r="FC77">
            <v>0.147269070148</v>
          </cell>
          <cell r="FD77">
            <v>0.16584342718100001</v>
          </cell>
          <cell r="FE77">
            <v>0.157930970192</v>
          </cell>
          <cell r="FF77">
            <v>0.15842044353500001</v>
          </cell>
          <cell r="FG77">
            <v>0.131305634975</v>
          </cell>
          <cell r="FH77">
            <v>0.143079936504</v>
          </cell>
          <cell r="FI77">
            <v>0.159229516983</v>
          </cell>
          <cell r="FJ77">
            <v>0.17942970991099999</v>
          </cell>
          <cell r="FK77">
            <v>0.16861152648899999</v>
          </cell>
          <cell r="FL77">
            <v>0.18036842346199999</v>
          </cell>
          <cell r="FM77">
            <v>0.13859683275199999</v>
          </cell>
          <cell r="FN77">
            <v>0.159858286381</v>
          </cell>
          <cell r="FO77">
            <v>0.143625617027</v>
          </cell>
          <cell r="FP77">
            <v>0.124147713184</v>
          </cell>
          <cell r="FQ77">
            <v>0.14844650030100001</v>
          </cell>
          <cell r="FR77">
            <v>0.17962831258799999</v>
          </cell>
          <cell r="FS77">
            <v>0.15533220768</v>
          </cell>
          <cell r="FT77">
            <v>0.156981348991</v>
          </cell>
          <cell r="FU77">
            <v>0.16878527402900001</v>
          </cell>
          <cell r="FV77">
            <v>0.16514420509300001</v>
          </cell>
          <cell r="FW77">
            <v>0.17728030681599999</v>
          </cell>
          <cell r="FX77">
            <v>0.18694585561800001</v>
          </cell>
          <cell r="FY77">
            <v>0.19509708881400001</v>
          </cell>
          <cell r="FZ77">
            <v>0.19305211305600001</v>
          </cell>
          <cell r="GA77">
            <v>0.18031555414200001</v>
          </cell>
          <cell r="GB77">
            <v>0.14268869161600001</v>
          </cell>
          <cell r="GC77">
            <v>0.17432397603999999</v>
          </cell>
          <cell r="GD77">
            <v>0.137841761112</v>
          </cell>
          <cell r="GE77">
            <v>0.15205341577500001</v>
          </cell>
          <cell r="GF77">
            <v>0.17620068788500001</v>
          </cell>
          <cell r="GG77">
            <v>0.186413884163</v>
          </cell>
          <cell r="GH77">
            <v>0.19864618778199999</v>
          </cell>
          <cell r="GI77">
            <v>0.17425370216399999</v>
          </cell>
          <cell r="GJ77">
            <v>0.16605693101899999</v>
          </cell>
          <cell r="GK77">
            <v>0.14918875694299999</v>
          </cell>
          <cell r="GL77">
            <v>0.14859467744800001</v>
          </cell>
          <cell r="GM77">
            <v>0.15333080291699999</v>
          </cell>
          <cell r="GN77">
            <v>0.16936677694300001</v>
          </cell>
          <cell r="GO77">
            <v>0.18707907199900001</v>
          </cell>
          <cell r="GP77">
            <v>0.17809385061300001</v>
          </cell>
          <cell r="GQ77">
            <v>0.182409346104</v>
          </cell>
          <cell r="GR77">
            <v>0.171742558479</v>
          </cell>
          <cell r="GS77">
            <v>0.165231347084</v>
          </cell>
          <cell r="GT77">
            <v>0.14257496595399999</v>
          </cell>
          <cell r="GU77">
            <v>0.11218971014</v>
          </cell>
          <cell r="GV77">
            <v>9.8268032074000006E-2</v>
          </cell>
          <cell r="GW77">
            <v>0.15081489086200001</v>
          </cell>
          <cell r="GX77">
            <v>0.15134650468800001</v>
          </cell>
          <cell r="GY77">
            <v>0.15280979871700001</v>
          </cell>
          <cell r="GZ77">
            <v>0.16177910566299999</v>
          </cell>
          <cell r="HA77">
            <v>0.15913456678400001</v>
          </cell>
          <cell r="HB77">
            <v>0.137390375137</v>
          </cell>
          <cell r="HC77">
            <v>0.124727189541</v>
          </cell>
          <cell r="HD77">
            <v>0.116945683956</v>
          </cell>
          <cell r="HE77">
            <v>0.14488953352</v>
          </cell>
          <cell r="HF77">
            <v>0.16226017475099999</v>
          </cell>
          <cell r="HG77">
            <v>0.18074673414199999</v>
          </cell>
          <cell r="HH77">
            <v>0.16682749986600001</v>
          </cell>
          <cell r="HI77">
            <v>0.18437498807899999</v>
          </cell>
          <cell r="HJ77">
            <v>0.13442063331599999</v>
          </cell>
          <cell r="HK77">
            <v>0.15005856752400001</v>
          </cell>
          <cell r="HL77">
            <v>0.103803932667</v>
          </cell>
          <cell r="HM77">
            <v>0.101769089699</v>
          </cell>
          <cell r="HN77">
            <v>0.149304389954</v>
          </cell>
          <cell r="HO77">
            <v>0.14230877161</v>
          </cell>
          <cell r="HP77">
            <v>0.10809856653200001</v>
          </cell>
          <cell r="HQ77">
            <v>0.14937973022500001</v>
          </cell>
          <cell r="HR77">
            <v>0.12630861997599999</v>
          </cell>
          <cell r="HS77">
            <v>0.138441085815</v>
          </cell>
          <cell r="HT77">
            <v>0.17341315746300001</v>
          </cell>
          <cell r="HU77">
            <v>0.15502071380599999</v>
          </cell>
          <cell r="HV77">
            <v>0.15520185232200001</v>
          </cell>
          <cell r="HW77">
            <v>0.117280125618</v>
          </cell>
          <cell r="HX77">
            <v>0.14986115693999999</v>
          </cell>
          <cell r="HY77">
            <v>0.16793018579499999</v>
          </cell>
          <cell r="HZ77">
            <v>0.173586428165</v>
          </cell>
          <cell r="IA77">
            <v>0.17589521408100001</v>
          </cell>
          <cell r="IB77">
            <v>0.17846578359599999</v>
          </cell>
          <cell r="IC77">
            <v>0.15009355545</v>
          </cell>
          <cell r="ID77">
            <v>0.123960912228</v>
          </cell>
          <cell r="IE77">
            <v>0.150520026684</v>
          </cell>
          <cell r="IF77">
            <v>0.15586566925000001</v>
          </cell>
          <cell r="IG77">
            <v>0.16697275638600001</v>
          </cell>
          <cell r="IH77">
            <v>0.17277610301999999</v>
          </cell>
          <cell r="II77">
            <v>0.17703998088799999</v>
          </cell>
          <cell r="IJ77">
            <v>0.17827486991899999</v>
          </cell>
          <cell r="IK77">
            <v>0.193921506405</v>
          </cell>
          <cell r="IL77">
            <v>0.17854410409900001</v>
          </cell>
          <cell r="IM77">
            <v>0.16340321302399999</v>
          </cell>
          <cell r="IN77">
            <v>0.16892725229300001</v>
          </cell>
          <cell r="IO77">
            <v>0.15937870740900001</v>
          </cell>
          <cell r="IP77">
            <v>0.168380558491</v>
          </cell>
          <cell r="IQ77">
            <v>0.18078368902200001</v>
          </cell>
          <cell r="IR77">
            <v>0.14964620769</v>
          </cell>
          <cell r="IS77">
            <v>3.5552125424100002E-2</v>
          </cell>
          <cell r="IT77">
            <v>4.2092056274400003</v>
          </cell>
        </row>
        <row r="78">
          <cell r="A78" t="str">
            <v>SNP_N_1472750_C905G_rrs</v>
          </cell>
          <cell r="B78">
            <v>-4.8613548278800003E-2</v>
          </cell>
          <cell r="C78">
            <v>0.19547444582000001</v>
          </cell>
          <cell r="D78">
            <v>0.18462848663299999</v>
          </cell>
          <cell r="E78">
            <v>0.103875696659</v>
          </cell>
          <cell r="F78">
            <v>0.136406004429</v>
          </cell>
          <cell r="G78">
            <v>0.169011294842</v>
          </cell>
          <cell r="H78">
            <v>0.15582752227800001</v>
          </cell>
          <cell r="I78">
            <v>0.14870572090100001</v>
          </cell>
          <cell r="J78">
            <v>0.221737086773</v>
          </cell>
          <cell r="K78">
            <v>0.1029291749</v>
          </cell>
          <cell r="L78">
            <v>0.13937401771499999</v>
          </cell>
          <cell r="M78">
            <v>0.14996117353399999</v>
          </cell>
          <cell r="N78">
            <v>5.3734421730000002E-2</v>
          </cell>
          <cell r="O78">
            <v>0.173401355743</v>
          </cell>
          <cell r="P78">
            <v>0.15891021490099999</v>
          </cell>
          <cell r="Q78">
            <v>0.17221385240600001</v>
          </cell>
          <cell r="R78">
            <v>0.17807108163800001</v>
          </cell>
          <cell r="S78">
            <v>0.14996814727800001</v>
          </cell>
          <cell r="T78">
            <v>0.16416531801199999</v>
          </cell>
          <cell r="U78">
            <v>0.14600282907500001</v>
          </cell>
          <cell r="V78">
            <v>0.154742717743</v>
          </cell>
          <cell r="W78">
            <v>0.174322366714</v>
          </cell>
          <cell r="X78">
            <v>0.11342090368299999</v>
          </cell>
          <cell r="Y78">
            <v>4.0596008300799999E-2</v>
          </cell>
          <cell r="Z78">
            <v>0.16488248109799999</v>
          </cell>
          <cell r="AA78">
            <v>0.10338968038599999</v>
          </cell>
          <cell r="AB78">
            <v>2.2003471851299999E-2</v>
          </cell>
          <cell r="AC78">
            <v>0.14093649387400001</v>
          </cell>
          <cell r="AD78">
            <v>9.7766339778899994E-2</v>
          </cell>
          <cell r="AE78">
            <v>0.11671423911999999</v>
          </cell>
          <cell r="AF78">
            <v>0.16534316539800001</v>
          </cell>
          <cell r="AG78">
            <v>0.16340559721</v>
          </cell>
          <cell r="AH78">
            <v>0.15543967485400001</v>
          </cell>
          <cell r="AI78">
            <v>0.197409629822</v>
          </cell>
          <cell r="AJ78">
            <v>0.218022823334</v>
          </cell>
          <cell r="AK78">
            <v>0.19887965917600001</v>
          </cell>
          <cell r="AL78">
            <v>0.14870876073799999</v>
          </cell>
          <cell r="AM78">
            <v>0.13936281204199999</v>
          </cell>
          <cell r="AN78">
            <v>8.8138937950099999E-2</v>
          </cell>
          <cell r="AO78">
            <v>0.100500166416</v>
          </cell>
          <cell r="AP78">
            <v>0.132177293301</v>
          </cell>
          <cell r="AQ78">
            <v>0.14508050680199999</v>
          </cell>
          <cell r="AR78">
            <v>0.15068483352699999</v>
          </cell>
          <cell r="AS78">
            <v>6.2106609344499998E-2</v>
          </cell>
          <cell r="AT78">
            <v>8.4476828575099999E-2</v>
          </cell>
          <cell r="AU78">
            <v>0.13427114486700001</v>
          </cell>
          <cell r="AV78">
            <v>0.18038415908800001</v>
          </cell>
          <cell r="AW78">
            <v>0.159529387951</v>
          </cell>
          <cell r="AX78">
            <v>0.170180797577</v>
          </cell>
          <cell r="AY78">
            <v>0.16392689943300001</v>
          </cell>
          <cell r="AZ78">
            <v>0.16755640506700001</v>
          </cell>
          <cell r="BA78">
            <v>0.15897393226600001</v>
          </cell>
          <cell r="BB78">
            <v>8.8394939899400005E-2</v>
          </cell>
          <cell r="BC78">
            <v>9.2081844806699994E-2</v>
          </cell>
          <cell r="BD78">
            <v>0.137653946877</v>
          </cell>
          <cell r="BE78">
            <v>0.14848637580900001</v>
          </cell>
          <cell r="BF78">
            <v>0.18316322565099999</v>
          </cell>
          <cell r="BG78">
            <v>0.147464036942</v>
          </cell>
          <cell r="BH78">
            <v>6.5753877162900001E-2</v>
          </cell>
          <cell r="BI78">
            <v>0.15087699890100001</v>
          </cell>
          <cell r="BJ78">
            <v>0.11780506372500001</v>
          </cell>
          <cell r="BK78">
            <v>0.140899002552</v>
          </cell>
          <cell r="BL78">
            <v>0.17205691337599999</v>
          </cell>
          <cell r="BM78">
            <v>0.14804714918100001</v>
          </cell>
          <cell r="BN78">
            <v>0.117018640041</v>
          </cell>
          <cell r="BO78">
            <v>4.5273959636700001E-2</v>
          </cell>
          <cell r="BP78">
            <v>0.13662731647500001</v>
          </cell>
          <cell r="BQ78">
            <v>0.15409094095199999</v>
          </cell>
          <cell r="BR78">
            <v>0.14025264978400001</v>
          </cell>
          <cell r="BS78">
            <v>0.14764225482900001</v>
          </cell>
          <cell r="BT78">
            <v>0.20764958858499999</v>
          </cell>
          <cell r="BU78">
            <v>0.14264988899200001</v>
          </cell>
          <cell r="BV78">
            <v>0.111505687237</v>
          </cell>
          <cell r="BW78">
            <v>0.137912094593</v>
          </cell>
          <cell r="BX78">
            <v>0.12052214145700001</v>
          </cell>
          <cell r="BY78">
            <v>0.10897731781</v>
          </cell>
          <cell r="BZ78">
            <v>4.87265586853E-2</v>
          </cell>
          <cell r="CA78">
            <v>8.0802261829399993E-2</v>
          </cell>
          <cell r="CB78">
            <v>0.118009924889</v>
          </cell>
          <cell r="CC78">
            <v>0.117350816727</v>
          </cell>
          <cell r="CD78">
            <v>0.13427942991299999</v>
          </cell>
          <cell r="CE78">
            <v>0.16792285442400001</v>
          </cell>
          <cell r="CF78">
            <v>0.18038558960000001</v>
          </cell>
          <cell r="CG78">
            <v>0.15950793027900001</v>
          </cell>
          <cell r="CH78">
            <v>0.16878968477199999</v>
          </cell>
          <cell r="CI78">
            <v>0.13705116510400001</v>
          </cell>
          <cell r="CJ78">
            <v>0.133817672729</v>
          </cell>
          <cell r="CK78">
            <v>0.17924517393100001</v>
          </cell>
          <cell r="CL78">
            <v>0.136252462864</v>
          </cell>
          <cell r="CM78">
            <v>0.12863415479699999</v>
          </cell>
          <cell r="CN78">
            <v>0.17743021249800001</v>
          </cell>
          <cell r="CO78">
            <v>0.10653412342099999</v>
          </cell>
          <cell r="CP78">
            <v>0.11024123430299999</v>
          </cell>
          <cell r="CQ78">
            <v>0.14566338062299999</v>
          </cell>
          <cell r="CR78">
            <v>0.133278310299</v>
          </cell>
          <cell r="CS78">
            <v>0.12674677372000001</v>
          </cell>
          <cell r="CT78">
            <v>0.14218717813500001</v>
          </cell>
          <cell r="CU78">
            <v>0.15283966064499999</v>
          </cell>
          <cell r="CV78">
            <v>0.15302383899700001</v>
          </cell>
          <cell r="CW78">
            <v>0.13334220647799999</v>
          </cell>
          <cell r="CX78">
            <v>0.151592552662</v>
          </cell>
          <cell r="CY78">
            <v>0.13931357860599999</v>
          </cell>
          <cell r="CZ78">
            <v>0.13008517026899999</v>
          </cell>
          <cell r="DA78">
            <v>0.114023149014</v>
          </cell>
          <cell r="DB78">
            <v>0.14841896295500001</v>
          </cell>
          <cell r="DC78">
            <v>0.135762214661</v>
          </cell>
          <cell r="DD78">
            <v>0.14827549457600001</v>
          </cell>
          <cell r="DE78">
            <v>0.152970373631</v>
          </cell>
          <cell r="DF78">
            <v>0.13475883007</v>
          </cell>
          <cell r="DG78">
            <v>0.13357424736000001</v>
          </cell>
          <cell r="DH78">
            <v>3.8779258727999998E-2</v>
          </cell>
          <cell r="DI78">
            <v>8.33821296692E-2</v>
          </cell>
          <cell r="DJ78">
            <v>0.16274899244300001</v>
          </cell>
          <cell r="DK78">
            <v>0.175427615643</v>
          </cell>
          <cell r="DL78">
            <v>0.11219012737300001</v>
          </cell>
          <cell r="DM78">
            <v>0.11426270008099999</v>
          </cell>
          <cell r="DN78">
            <v>0.11496919393500001</v>
          </cell>
          <cell r="DO78">
            <v>6.1675369739499997E-2</v>
          </cell>
          <cell r="DP78">
            <v>8.7726652622200002E-2</v>
          </cell>
          <cell r="DQ78">
            <v>0.17095601558699999</v>
          </cell>
          <cell r="DR78">
            <v>0.15152263641399999</v>
          </cell>
          <cell r="DS78">
            <v>0.14898771047600001</v>
          </cell>
          <cell r="DT78">
            <v>0.16948163509399999</v>
          </cell>
          <cell r="DU78">
            <v>0.145996570587</v>
          </cell>
          <cell r="DV78">
            <v>0.165860116482</v>
          </cell>
          <cell r="DW78">
            <v>0.1901897192</v>
          </cell>
          <cell r="DX78">
            <v>0.12527483701700001</v>
          </cell>
          <cell r="DY78">
            <v>0.142438769341</v>
          </cell>
          <cell r="DZ78">
            <v>0.147961854935</v>
          </cell>
          <cell r="EA78">
            <v>0.18232369422899999</v>
          </cell>
          <cell r="EB78">
            <v>0.13983726501499999</v>
          </cell>
          <cell r="EC78">
            <v>0.105834901333</v>
          </cell>
          <cell r="ED78">
            <v>9.2415094375599999E-2</v>
          </cell>
          <cell r="EE78">
            <v>6.8846225738499994E-2</v>
          </cell>
          <cell r="EF78">
            <v>3.1004250049599998E-2</v>
          </cell>
          <cell r="EG78">
            <v>8.0002546310400005E-2</v>
          </cell>
          <cell r="EH78">
            <v>0.102736353874</v>
          </cell>
          <cell r="EI78">
            <v>9.7899436950699997E-2</v>
          </cell>
          <cell r="EJ78">
            <v>9.65371131897E-2</v>
          </cell>
          <cell r="EK78">
            <v>0.134817183018</v>
          </cell>
          <cell r="EL78">
            <v>0.160267293453</v>
          </cell>
          <cell r="EM78">
            <v>0.16678178310399999</v>
          </cell>
          <cell r="EN78">
            <v>0.14483958482699999</v>
          </cell>
          <cell r="EO78">
            <v>0.121787428856</v>
          </cell>
          <cell r="EP78">
            <v>0.130075275898</v>
          </cell>
          <cell r="EQ78">
            <v>0.16192334890400001</v>
          </cell>
          <cell r="ER78">
            <v>0.13238519430199999</v>
          </cell>
          <cell r="ES78">
            <v>0.12337827682499999</v>
          </cell>
          <cell r="ET78">
            <v>0.15110021829600001</v>
          </cell>
          <cell r="EU78">
            <v>0.15469783544499999</v>
          </cell>
          <cell r="EV78">
            <v>0.14559030532799999</v>
          </cell>
          <cell r="EW78">
            <v>0.138623714447</v>
          </cell>
          <cell r="EX78">
            <v>0.141783118248</v>
          </cell>
          <cell r="EY78">
            <v>0.16690993308999999</v>
          </cell>
          <cell r="EZ78">
            <v>0.13713020086300001</v>
          </cell>
          <cell r="FA78">
            <v>0.15478861331900001</v>
          </cell>
          <cell r="FB78">
            <v>0.14234530925800001</v>
          </cell>
          <cell r="FC78">
            <v>0.12080013752</v>
          </cell>
          <cell r="FD78">
            <v>0.14211899042100001</v>
          </cell>
          <cell r="FE78">
            <v>0.11503005027800001</v>
          </cell>
          <cell r="FF78">
            <v>0.12725269794499999</v>
          </cell>
          <cell r="FG78">
            <v>0.145146787167</v>
          </cell>
          <cell r="FH78">
            <v>0.160462856293</v>
          </cell>
          <cell r="FI78">
            <v>0.15796256065399999</v>
          </cell>
          <cell r="FJ78">
            <v>0.19571852683999999</v>
          </cell>
          <cell r="FK78">
            <v>0.170411407948</v>
          </cell>
          <cell r="FL78">
            <v>0.16761082410799999</v>
          </cell>
          <cell r="FM78">
            <v>0.178340673447</v>
          </cell>
          <cell r="FN78">
            <v>0.14965826272999999</v>
          </cell>
          <cell r="FO78">
            <v>0.154037833214</v>
          </cell>
          <cell r="FP78">
            <v>0.15891796350500001</v>
          </cell>
          <cell r="FQ78">
            <v>0.151102304459</v>
          </cell>
          <cell r="FR78">
            <v>0.19737398624399999</v>
          </cell>
          <cell r="FS78">
            <v>0.171132922173</v>
          </cell>
          <cell r="FT78">
            <v>0.15899085998500001</v>
          </cell>
          <cell r="FU78">
            <v>0.18607503175699999</v>
          </cell>
          <cell r="FV78">
            <v>0.162344276905</v>
          </cell>
          <cell r="FW78">
            <v>0.18310463428500001</v>
          </cell>
          <cell r="FX78">
            <v>0.18102329969399999</v>
          </cell>
          <cell r="FY78">
            <v>0.17704910039899999</v>
          </cell>
          <cell r="FZ78">
            <v>0.17197597026799999</v>
          </cell>
          <cell r="GA78">
            <v>0.14996671676600001</v>
          </cell>
          <cell r="GB78">
            <v>0.13940334320100001</v>
          </cell>
          <cell r="GC78">
            <v>0.15842807292899999</v>
          </cell>
          <cell r="GD78">
            <v>0.15209430456199999</v>
          </cell>
          <cell r="GE78">
            <v>0.13545507192600001</v>
          </cell>
          <cell r="GF78">
            <v>0.12737262249</v>
          </cell>
          <cell r="GG78">
            <v>0.13068872690200001</v>
          </cell>
          <cell r="GH78">
            <v>0.157725930214</v>
          </cell>
          <cell r="GI78">
            <v>0.16736978292499999</v>
          </cell>
          <cell r="GJ78">
            <v>0.17703598737699999</v>
          </cell>
          <cell r="GK78">
            <v>0.16348618269000001</v>
          </cell>
          <cell r="GL78">
            <v>0.167593359947</v>
          </cell>
          <cell r="GM78">
            <v>0.154962658882</v>
          </cell>
          <cell r="GN78">
            <v>0.16076087951699999</v>
          </cell>
          <cell r="GO78">
            <v>0.130714297295</v>
          </cell>
          <cell r="GP78">
            <v>0.12876307964299999</v>
          </cell>
          <cell r="GQ78">
            <v>0.14249515533400001</v>
          </cell>
          <cell r="GR78">
            <v>0.138186514378</v>
          </cell>
          <cell r="GS78">
            <v>0.14200872182800001</v>
          </cell>
          <cell r="GT78">
            <v>0.12700611352899999</v>
          </cell>
          <cell r="GU78">
            <v>0.15209525823600001</v>
          </cell>
          <cell r="GV78">
            <v>0.162391841412</v>
          </cell>
          <cell r="GW78">
            <v>0.16035473346699999</v>
          </cell>
          <cell r="GX78">
            <v>0.13509738445300001</v>
          </cell>
          <cell r="GY78">
            <v>0.14174425601999999</v>
          </cell>
          <cell r="GZ78">
            <v>0.14911001920700001</v>
          </cell>
          <cell r="HA78">
            <v>0.150696456432</v>
          </cell>
          <cell r="HB78">
            <v>0.152641713619</v>
          </cell>
          <cell r="HC78">
            <v>0.14932334423099999</v>
          </cell>
          <cell r="HD78">
            <v>0.14204394817400001</v>
          </cell>
          <cell r="HE78">
            <v>0.123362541199</v>
          </cell>
          <cell r="HF78">
            <v>0.123560726643</v>
          </cell>
          <cell r="HG78">
            <v>0.15827614069000001</v>
          </cell>
          <cell r="HH78">
            <v>0.166123270988</v>
          </cell>
          <cell r="HI78">
            <v>0.141629695892</v>
          </cell>
          <cell r="HJ78">
            <v>0.15165942907300001</v>
          </cell>
          <cell r="HK78">
            <v>0.15555673837699999</v>
          </cell>
          <cell r="HL78">
            <v>0.193568706512</v>
          </cell>
          <cell r="HM78">
            <v>0.19455534219699999</v>
          </cell>
          <cell r="HN78">
            <v>0.185073673725</v>
          </cell>
          <cell r="HO78">
            <v>0.17630237340900001</v>
          </cell>
          <cell r="HP78">
            <v>0.16332525014900001</v>
          </cell>
          <cell r="HQ78">
            <v>0.162135064602</v>
          </cell>
          <cell r="HR78">
            <v>0.141585111618</v>
          </cell>
          <cell r="HS78">
            <v>0.126018881798</v>
          </cell>
          <cell r="HT78">
            <v>0.15924453735399999</v>
          </cell>
          <cell r="HU78">
            <v>0.16862231492999999</v>
          </cell>
          <cell r="HV78">
            <v>0.16454011201900001</v>
          </cell>
          <cell r="HW78">
            <v>0.14026433229400001</v>
          </cell>
          <cell r="HX78">
            <v>0.17245662212400001</v>
          </cell>
          <cell r="HY78">
            <v>0.162511348724</v>
          </cell>
          <cell r="HZ78">
            <v>0.162510871887</v>
          </cell>
          <cell r="IA78">
            <v>0.14380812644999999</v>
          </cell>
          <cell r="IB78">
            <v>0.13874399662</v>
          </cell>
          <cell r="IC78">
            <v>0.14487975835799999</v>
          </cell>
          <cell r="ID78">
            <v>0.14717167615900001</v>
          </cell>
          <cell r="IE78">
            <v>0.154533922672</v>
          </cell>
          <cell r="IF78">
            <v>0.13755601644500001</v>
          </cell>
          <cell r="IG78">
            <v>0.12979507446300001</v>
          </cell>
          <cell r="IH78">
            <v>0.14005529880500001</v>
          </cell>
          <cell r="II78">
            <v>0.153660595417</v>
          </cell>
          <cell r="IJ78">
            <v>0.16002720594399999</v>
          </cell>
          <cell r="IK78">
            <v>0.16831362247500001</v>
          </cell>
          <cell r="IL78">
            <v>0.15582567453400001</v>
          </cell>
          <cell r="IM78">
            <v>0.155423104763</v>
          </cell>
          <cell r="IN78">
            <v>0.16063123941400001</v>
          </cell>
          <cell r="IO78">
            <v>0.15002715587599999</v>
          </cell>
          <cell r="IP78">
            <v>0.15025317668900001</v>
          </cell>
          <cell r="IQ78">
            <v>0.15562427043900001</v>
          </cell>
          <cell r="IR78">
            <v>0.142316415906</v>
          </cell>
          <cell r="IS78">
            <v>3.4298915415999998E-2</v>
          </cell>
          <cell r="IT78">
            <v>4.1492977142300003</v>
          </cell>
        </row>
        <row r="79">
          <cell r="A79" t="str">
            <v>SNP_CN_4407967_A236G_L79S_gid</v>
          </cell>
          <cell r="B79">
            <v>0.11530828476</v>
          </cell>
          <cell r="C79">
            <v>7.6759219169600004E-2</v>
          </cell>
          <cell r="D79">
            <v>0.128938555717</v>
          </cell>
          <cell r="E79">
            <v>8.6335003376000002E-2</v>
          </cell>
          <cell r="F79">
            <v>0.110195636749</v>
          </cell>
          <cell r="G79">
            <v>7.5213611125899998E-2</v>
          </cell>
          <cell r="H79">
            <v>9.6136868E-2</v>
          </cell>
          <cell r="I79">
            <v>0.10820519924200001</v>
          </cell>
          <cell r="J79">
            <v>0.156879961491</v>
          </cell>
          <cell r="K79">
            <v>7.0631444454199999E-2</v>
          </cell>
          <cell r="L79">
            <v>9.4677507877300005E-2</v>
          </cell>
          <cell r="M79">
            <v>0.145078778267</v>
          </cell>
          <cell r="N79">
            <v>0.104744434357</v>
          </cell>
          <cell r="O79">
            <v>0.121219456196</v>
          </cell>
          <cell r="P79">
            <v>8.8191330432900006E-2</v>
          </cell>
          <cell r="Q79">
            <v>0.104026079178</v>
          </cell>
          <cell r="R79">
            <v>6.6085934639000005E-2</v>
          </cell>
          <cell r="S79">
            <v>0.11299490928600001</v>
          </cell>
          <cell r="T79">
            <v>0.123209953308</v>
          </cell>
          <cell r="U79">
            <v>9.2872381210300003E-2</v>
          </cell>
          <cell r="V79">
            <v>0.10655719041800001</v>
          </cell>
          <cell r="W79">
            <v>8.9303255081200003E-2</v>
          </cell>
          <cell r="X79">
            <v>0.15554207563399999</v>
          </cell>
          <cell r="Y79">
            <v>0.13503110408800001</v>
          </cell>
          <cell r="Z79">
            <v>8.27835798264E-2</v>
          </cell>
          <cell r="AA79">
            <v>8.0504834651900004E-2</v>
          </cell>
          <cell r="AB79">
            <v>6.6482126712800002E-2</v>
          </cell>
          <cell r="AC79">
            <v>0.116886496544</v>
          </cell>
          <cell r="AD79">
            <v>8.3132266998299995E-2</v>
          </cell>
          <cell r="AE79">
            <v>7.1785807609600003E-2</v>
          </cell>
          <cell r="AF79">
            <v>0.11307722330099999</v>
          </cell>
          <cell r="AG79">
            <v>9.1568052768700003E-2</v>
          </cell>
          <cell r="AH79">
            <v>8.97316336632E-2</v>
          </cell>
          <cell r="AI79">
            <v>9.3169391155199996E-2</v>
          </cell>
          <cell r="AJ79">
            <v>0.19169139862099999</v>
          </cell>
          <cell r="AK79">
            <v>0.13063818216299999</v>
          </cell>
          <cell r="AL79">
            <v>9.9191069603000004E-2</v>
          </cell>
          <cell r="AM79">
            <v>8.86378884315E-2</v>
          </cell>
          <cell r="AN79">
            <v>9.7086727619199994E-2</v>
          </cell>
          <cell r="AO79">
            <v>5.0031185150100001E-2</v>
          </cell>
          <cell r="AP79">
            <v>0.11769783496900001</v>
          </cell>
          <cell r="AQ79">
            <v>0.149376392365</v>
          </cell>
          <cell r="AR79">
            <v>7.2329998016399999E-2</v>
          </cell>
          <cell r="AS79">
            <v>9.4132721424099994E-2</v>
          </cell>
          <cell r="AT79">
            <v>0.14366519451099999</v>
          </cell>
          <cell r="AU79">
            <v>0.129574179649</v>
          </cell>
          <cell r="AV79">
            <v>0.104175746441</v>
          </cell>
          <cell r="AW79">
            <v>6.6481709480299994E-2</v>
          </cell>
          <cell r="AX79">
            <v>7.34720826149E-2</v>
          </cell>
          <cell r="AY79">
            <v>3.2630026340500003E-2</v>
          </cell>
          <cell r="AZ79">
            <v>0.108916938305</v>
          </cell>
          <cell r="BA79">
            <v>0.14106631279000001</v>
          </cell>
          <cell r="BB79">
            <v>0.11116325855299999</v>
          </cell>
          <cell r="BC79">
            <v>0.10805988311799999</v>
          </cell>
          <cell r="BD79">
            <v>0.10237336158800001</v>
          </cell>
          <cell r="BE79">
            <v>0.118701279163</v>
          </cell>
          <cell r="BF79">
            <v>7.9101502895399994E-2</v>
          </cell>
          <cell r="BG79">
            <v>7.7879428863499994E-2</v>
          </cell>
          <cell r="BH79">
            <v>7.6368689537000004E-2</v>
          </cell>
          <cell r="BI79">
            <v>8.1550598144499997E-2</v>
          </cell>
          <cell r="BJ79">
            <v>0.108983278275</v>
          </cell>
          <cell r="BK79">
            <v>0.104674577713</v>
          </cell>
          <cell r="BL79">
            <v>0.129438996315</v>
          </cell>
          <cell r="BM79">
            <v>8.2873702049300002E-2</v>
          </cell>
          <cell r="BN79">
            <v>0.104272425175</v>
          </cell>
          <cell r="BO79">
            <v>9.0037584304799995E-2</v>
          </cell>
          <cell r="BP79">
            <v>0.124742269516</v>
          </cell>
          <cell r="BQ79">
            <v>0.126535177231</v>
          </cell>
          <cell r="BR79">
            <v>0.135261774063</v>
          </cell>
          <cell r="BS79">
            <v>0.12062233686399999</v>
          </cell>
          <cell r="BT79">
            <v>5.9889554977399999E-2</v>
          </cell>
          <cell r="BU79">
            <v>0.10045081376999999</v>
          </cell>
          <cell r="BV79">
            <v>8.2015812396999996E-2</v>
          </cell>
          <cell r="BW79">
            <v>8.6461722850800005E-2</v>
          </cell>
          <cell r="BX79">
            <v>7.8458607196800007E-2</v>
          </cell>
          <cell r="BY79">
            <v>8.8436543941499995E-2</v>
          </cell>
          <cell r="BZ79">
            <v>0.106245100498</v>
          </cell>
          <cell r="CA79">
            <v>8.3881139755199993E-2</v>
          </cell>
          <cell r="CB79">
            <v>5.28991818428E-2</v>
          </cell>
          <cell r="CC79">
            <v>9.0244233608199997E-2</v>
          </cell>
          <cell r="CD79">
            <v>9.37394499779E-2</v>
          </cell>
          <cell r="CE79">
            <v>3.5522878170000001E-2</v>
          </cell>
          <cell r="CF79">
            <v>7.2991013526900003E-2</v>
          </cell>
          <cell r="CG79">
            <v>0.10041475296000001</v>
          </cell>
          <cell r="CH79">
            <v>9.4190180301699997E-2</v>
          </cell>
          <cell r="CI79">
            <v>0.107515931129</v>
          </cell>
          <cell r="CJ79">
            <v>9.7811996936799997E-2</v>
          </cell>
          <cell r="CK79">
            <v>4.0663599968000001E-2</v>
          </cell>
          <cell r="CL79">
            <v>8.7895333766899994E-2</v>
          </cell>
          <cell r="CM79">
            <v>6.7417621612500006E-2</v>
          </cell>
          <cell r="CN79">
            <v>0.100753366947</v>
          </cell>
          <cell r="CO79">
            <v>8.2626938819900006E-2</v>
          </cell>
          <cell r="CP79">
            <v>6.7821979522699999E-2</v>
          </cell>
          <cell r="CQ79">
            <v>5.6328535079999999E-2</v>
          </cell>
          <cell r="CR79">
            <v>5.8618247509E-2</v>
          </cell>
          <cell r="CS79">
            <v>4.6975672245000002E-2</v>
          </cell>
          <cell r="CT79">
            <v>6.9114983081800002E-2</v>
          </cell>
          <cell r="CU79">
            <v>9.3267202377300004E-2</v>
          </cell>
          <cell r="CV79">
            <v>6.3301622867599994E-2</v>
          </cell>
          <cell r="CW79">
            <v>8.4605455398599996E-2</v>
          </cell>
          <cell r="CX79">
            <v>7.7114045620000002E-2</v>
          </cell>
          <cell r="CY79">
            <v>7.7917277812999994E-2</v>
          </cell>
          <cell r="CZ79">
            <v>7.5436055660199994E-2</v>
          </cell>
          <cell r="DA79">
            <v>0.115575969219</v>
          </cell>
          <cell r="DB79">
            <v>0.12296146154400001</v>
          </cell>
          <cell r="DC79">
            <v>0.105082154274</v>
          </cell>
          <cell r="DD79">
            <v>9.97946858406E-2</v>
          </cell>
          <cell r="DE79">
            <v>8.6944282054899999E-2</v>
          </cell>
          <cell r="DF79">
            <v>0.116266727448</v>
          </cell>
          <cell r="DG79">
            <v>6.5631508827199994E-2</v>
          </cell>
          <cell r="DH79">
            <v>0.13794535398499999</v>
          </cell>
          <cell r="DI79">
            <v>9.4489216804499995E-2</v>
          </cell>
          <cell r="DJ79">
            <v>0.10417145490599999</v>
          </cell>
          <cell r="DK79">
            <v>8.1804275512700003E-2</v>
          </cell>
          <cell r="DL79">
            <v>7.6173722744E-2</v>
          </cell>
          <cell r="DM79">
            <v>8.5807979106899995E-2</v>
          </cell>
          <cell r="DN79">
            <v>0.11664223671</v>
          </cell>
          <cell r="DO79">
            <v>0.14335125684700001</v>
          </cell>
          <cell r="DP79">
            <v>0.16526603698699999</v>
          </cell>
          <cell r="DQ79">
            <v>0.159039378166</v>
          </cell>
          <cell r="DR79">
            <v>0.14749991893799999</v>
          </cell>
          <cell r="DS79">
            <v>0.14801895618399999</v>
          </cell>
          <cell r="DT79">
            <v>0.155086398125</v>
          </cell>
          <cell r="DU79">
            <v>0.13946956396099999</v>
          </cell>
          <cell r="DV79">
            <v>0.114081501961</v>
          </cell>
          <cell r="DW79">
            <v>0.148642539978</v>
          </cell>
          <cell r="DX79">
            <v>0.11585038900400001</v>
          </cell>
          <cell r="DY79">
            <v>0.122028708458</v>
          </cell>
          <cell r="DZ79">
            <v>0.119035482407</v>
          </cell>
          <cell r="EA79">
            <v>0.13573569059400001</v>
          </cell>
          <cell r="EB79">
            <v>0.13412189483600001</v>
          </cell>
          <cell r="EC79">
            <v>9.0492665767700001E-2</v>
          </cell>
          <cell r="ED79">
            <v>0.106987953186</v>
          </cell>
          <cell r="EE79">
            <v>0.12837064266199999</v>
          </cell>
          <cell r="EF79">
            <v>0.112686038017</v>
          </cell>
          <cell r="EG79">
            <v>0.10463058948499999</v>
          </cell>
          <cell r="EH79">
            <v>9.8072528839100004E-2</v>
          </cell>
          <cell r="EI79">
            <v>0.11564719677</v>
          </cell>
          <cell r="EJ79">
            <v>0.143511593342</v>
          </cell>
          <cell r="EK79">
            <v>9.7360730171200005E-2</v>
          </cell>
          <cell r="EL79">
            <v>8.9354336261700001E-2</v>
          </cell>
          <cell r="EM79">
            <v>9.6874773502300005E-2</v>
          </cell>
          <cell r="EN79">
            <v>0.114187657833</v>
          </cell>
          <cell r="EO79">
            <v>0.12308716774</v>
          </cell>
          <cell r="EP79">
            <v>0.150181829929</v>
          </cell>
          <cell r="EQ79">
            <v>0.11762714386000001</v>
          </cell>
          <cell r="ER79">
            <v>0.124593913555</v>
          </cell>
          <cell r="ES79">
            <v>0.10633456707</v>
          </cell>
          <cell r="ET79">
            <v>0.101187705994</v>
          </cell>
          <cell r="EU79">
            <v>0.110643386841</v>
          </cell>
          <cell r="EV79">
            <v>9.7968876361800003E-2</v>
          </cell>
          <cell r="EW79">
            <v>0.109437227249</v>
          </cell>
          <cell r="EX79">
            <v>0.12788593769100001</v>
          </cell>
          <cell r="EY79">
            <v>7.0220291614499997E-2</v>
          </cell>
          <cell r="EZ79">
            <v>9.21791791916E-2</v>
          </cell>
          <cell r="FA79">
            <v>7.2108387947100006E-2</v>
          </cell>
          <cell r="FB79">
            <v>8.5392117500299999E-2</v>
          </cell>
          <cell r="FC79">
            <v>9.9792182445500005E-2</v>
          </cell>
          <cell r="FD79">
            <v>0.118308603764</v>
          </cell>
          <cell r="FE79">
            <v>0.112492442131</v>
          </cell>
          <cell r="FF79">
            <v>0.10431170463599999</v>
          </cell>
          <cell r="FG79">
            <v>0.11390280723600001</v>
          </cell>
          <cell r="FH79">
            <v>0.114071905613</v>
          </cell>
          <cell r="FI79">
            <v>8.6882293224299995E-2</v>
          </cell>
          <cell r="FJ79">
            <v>9.3848228454600002E-2</v>
          </cell>
          <cell r="FK79">
            <v>9.8771452903699999E-2</v>
          </cell>
          <cell r="FL79">
            <v>9.2029511928599997E-2</v>
          </cell>
          <cell r="FM79">
            <v>5.96499443054E-2</v>
          </cell>
          <cell r="FN79">
            <v>8.4438145160700001E-2</v>
          </cell>
          <cell r="FO79">
            <v>9.0334534645099995E-2</v>
          </cell>
          <cell r="FP79">
            <v>8.6807608604399997E-2</v>
          </cell>
          <cell r="FQ79">
            <v>9.52011942863E-2</v>
          </cell>
          <cell r="FR79">
            <v>8.3140492439299996E-2</v>
          </cell>
          <cell r="FS79">
            <v>0.103803098202</v>
          </cell>
          <cell r="FT79">
            <v>0.102409601212</v>
          </cell>
          <cell r="FU79">
            <v>8.7787270545999996E-2</v>
          </cell>
          <cell r="FV79">
            <v>7.2090446949000006E-2</v>
          </cell>
          <cell r="FW79">
            <v>9.4606578350100001E-2</v>
          </cell>
          <cell r="FX79">
            <v>6.3171267509500001E-2</v>
          </cell>
          <cell r="FY79">
            <v>4.7172486782100002E-2</v>
          </cell>
          <cell r="FZ79">
            <v>8.8326394557999996E-2</v>
          </cell>
          <cell r="GA79">
            <v>9.9822998046899994E-2</v>
          </cell>
          <cell r="GB79">
            <v>0.110656857491</v>
          </cell>
          <cell r="GC79">
            <v>0.11333912610999999</v>
          </cell>
          <cell r="GD79">
            <v>0.13690686225900001</v>
          </cell>
          <cell r="GE79">
            <v>0.13114887476000001</v>
          </cell>
          <cell r="GF79">
            <v>0.14396125078200001</v>
          </cell>
          <cell r="GG79">
            <v>0.133925557137</v>
          </cell>
          <cell r="GH79">
            <v>0.159965515137</v>
          </cell>
          <cell r="GI79">
            <v>0.12177652120599999</v>
          </cell>
          <cell r="GJ79">
            <v>0.107135891914</v>
          </cell>
          <cell r="GK79">
            <v>0.100045681</v>
          </cell>
          <cell r="GL79">
            <v>0.109267354012</v>
          </cell>
          <cell r="GM79">
            <v>0.10831171274199999</v>
          </cell>
          <cell r="GN79">
            <v>0.11493712663699999</v>
          </cell>
          <cell r="GO79">
            <v>0.105935454369</v>
          </cell>
          <cell r="GP79">
            <v>0.10944688320199999</v>
          </cell>
          <cell r="GQ79">
            <v>0.113379657269</v>
          </cell>
          <cell r="GR79">
            <v>0.10962074995</v>
          </cell>
          <cell r="GS79">
            <v>9.5195591449699996E-2</v>
          </cell>
          <cell r="GT79">
            <v>0.12975859642000001</v>
          </cell>
          <cell r="GU79">
            <v>9.0747058391599994E-2</v>
          </cell>
          <cell r="GV79">
            <v>0.10973763465899999</v>
          </cell>
          <cell r="GW79">
            <v>8.1513643264799998E-2</v>
          </cell>
          <cell r="GX79">
            <v>9.1482818126700005E-2</v>
          </cell>
          <cell r="GY79">
            <v>9.0448558330500001E-2</v>
          </cell>
          <cell r="GZ79">
            <v>9.2453300952899997E-2</v>
          </cell>
          <cell r="HA79">
            <v>0.108865559101</v>
          </cell>
          <cell r="HB79">
            <v>0.10580700635900001</v>
          </cell>
          <cell r="HC79">
            <v>0.10258257389100001</v>
          </cell>
          <cell r="HD79">
            <v>0.100435018539</v>
          </cell>
          <cell r="HE79">
            <v>9.0190649032600004E-2</v>
          </cell>
          <cell r="HF79">
            <v>9.5160841941799995E-2</v>
          </cell>
          <cell r="HG79">
            <v>9.8371803760500004E-2</v>
          </cell>
          <cell r="HH79">
            <v>9.5670044422100003E-2</v>
          </cell>
          <cell r="HI79">
            <v>0.111754477024</v>
          </cell>
          <cell r="HJ79">
            <v>0.13613152504000001</v>
          </cell>
          <cell r="HK79">
            <v>0.12023037672</v>
          </cell>
          <cell r="HL79">
            <v>0.100730240345</v>
          </cell>
          <cell r="HM79">
            <v>9.5301568508099996E-2</v>
          </cell>
          <cell r="HN79">
            <v>0.15503519773499999</v>
          </cell>
          <cell r="HO79">
            <v>0.15364378690700001</v>
          </cell>
          <cell r="HP79">
            <v>9.4968080520600004E-2</v>
          </cell>
          <cell r="HQ79">
            <v>0.13446837663700001</v>
          </cell>
          <cell r="HR79">
            <v>0.123882293701</v>
          </cell>
          <cell r="HS79">
            <v>0.11747789382899999</v>
          </cell>
          <cell r="HT79">
            <v>0.16112077236200001</v>
          </cell>
          <cell r="HU79">
            <v>0.14449429512</v>
          </cell>
          <cell r="HV79">
            <v>0.131736278534</v>
          </cell>
          <cell r="HW79">
            <v>0.12458705902099999</v>
          </cell>
          <cell r="HX79">
            <v>0.124528408051</v>
          </cell>
          <cell r="HY79">
            <v>0.117191493511</v>
          </cell>
          <cell r="HZ79">
            <v>0.118994891644</v>
          </cell>
          <cell r="IA79">
            <v>0.114324867725</v>
          </cell>
          <cell r="IB79">
            <v>0.11889898777000001</v>
          </cell>
          <cell r="IC79">
            <v>0.12756842374800001</v>
          </cell>
          <cell r="ID79">
            <v>0.118919610977</v>
          </cell>
          <cell r="IE79">
            <v>0.11819195747400001</v>
          </cell>
          <cell r="IF79">
            <v>0.101096510887</v>
          </cell>
          <cell r="IG79">
            <v>9.8036944866200001E-2</v>
          </cell>
          <cell r="IH79">
            <v>0.112341880798</v>
          </cell>
          <cell r="II79">
            <v>9.8177909851100004E-2</v>
          </cell>
          <cell r="IJ79">
            <v>9.6631169319200003E-2</v>
          </cell>
          <cell r="IK79">
            <v>0.106880664825</v>
          </cell>
          <cell r="IL79">
            <v>9.7759425640099998E-2</v>
          </cell>
          <cell r="IM79">
            <v>9.3695759773299997E-2</v>
          </cell>
          <cell r="IN79">
            <v>0.107199668884</v>
          </cell>
          <cell r="IO79">
            <v>0.100928068161</v>
          </cell>
          <cell r="IP79">
            <v>9.8221004009200003E-2</v>
          </cell>
          <cell r="IQ79">
            <v>0.10463345050800001</v>
          </cell>
          <cell r="IR79">
            <v>0.103729665279</v>
          </cell>
          <cell r="IS79">
            <v>2.5217806920400002E-2</v>
          </cell>
          <cell r="IT79">
            <v>4.1133499145499997</v>
          </cell>
        </row>
        <row r="80">
          <cell r="A80" t="str">
            <v>SNP_CN_4407955_C248A_R83L_gid</v>
          </cell>
          <cell r="B80">
            <v>-0.19761571288099999</v>
          </cell>
          <cell r="C80">
            <v>-1.2461781501800001E-2</v>
          </cell>
          <cell r="D80">
            <v>-3.4328103065499999E-3</v>
          </cell>
          <cell r="E80">
            <v>-1.1595487594599999E-3</v>
          </cell>
          <cell r="F80">
            <v>-0.170389413834</v>
          </cell>
          <cell r="G80">
            <v>-0.22289499640499999</v>
          </cell>
          <cell r="H80">
            <v>-0.23047670721999999</v>
          </cell>
          <cell r="I80">
            <v>-8.2052826881400004E-2</v>
          </cell>
          <cell r="J80">
            <v>-2.1769225597400001E-2</v>
          </cell>
          <cell r="K80">
            <v>-0.20878273248699999</v>
          </cell>
          <cell r="L80">
            <v>-0.21829983591999999</v>
          </cell>
          <cell r="M80">
            <v>-0.19291660189599999</v>
          </cell>
          <cell r="N80">
            <v>-0.18702638149299999</v>
          </cell>
          <cell r="O80">
            <v>-0.241223782301</v>
          </cell>
          <cell r="P80">
            <v>-9.18371677399E-2</v>
          </cell>
          <cell r="Q80">
            <v>-0.21586334705400001</v>
          </cell>
          <cell r="R80">
            <v>-0.243556022644</v>
          </cell>
          <cell r="S80">
            <v>-0.25129359960600001</v>
          </cell>
          <cell r="T80">
            <v>-0.13288044929500001</v>
          </cell>
          <cell r="U80">
            <v>-0.21767970919599999</v>
          </cell>
          <cell r="V80">
            <v>-0.24475041031799999</v>
          </cell>
          <cell r="W80">
            <v>-0.23650380969000001</v>
          </cell>
          <cell r="X80">
            <v>-0.231392860413</v>
          </cell>
          <cell r="Y80">
            <v>-0.23288503289199999</v>
          </cell>
          <cell r="Z80">
            <v>-0.141115128994</v>
          </cell>
          <cell r="AA80">
            <v>-0.21774148940999999</v>
          </cell>
          <cell r="AB80">
            <v>-0.265017986298</v>
          </cell>
          <cell r="AC80">
            <v>-0.26300460100200002</v>
          </cell>
          <cell r="AD80">
            <v>-0.16333568096199999</v>
          </cell>
          <cell r="AE80">
            <v>-7.2725176811199999E-2</v>
          </cell>
          <cell r="AF80">
            <v>-0.21209529042200001</v>
          </cell>
          <cell r="AG80">
            <v>-0.22398781776400001</v>
          </cell>
          <cell r="AH80">
            <v>-0.151348590851</v>
          </cell>
          <cell r="AI80">
            <v>-9.5109581947300001E-2</v>
          </cell>
          <cell r="AJ80">
            <v>-5.0678849220299999E-2</v>
          </cell>
          <cell r="AK80">
            <v>-3.4921526908899998E-2</v>
          </cell>
          <cell r="AL80">
            <v>-0.154435157776</v>
          </cell>
          <cell r="AM80">
            <v>-0.19305318594000001</v>
          </cell>
          <cell r="AN80">
            <v>-9.3080520629899993E-2</v>
          </cell>
          <cell r="AO80">
            <v>-0.17559194564799999</v>
          </cell>
          <cell r="AP80">
            <v>-0.20714619755700001</v>
          </cell>
          <cell r="AQ80">
            <v>-0.22274476289699999</v>
          </cell>
          <cell r="AR80">
            <v>-9.0387284755700001E-2</v>
          </cell>
          <cell r="AS80">
            <v>-0.206804037094</v>
          </cell>
          <cell r="AT80">
            <v>-0.10859555006</v>
          </cell>
          <cell r="AU80">
            <v>-7.2496056556699995E-2</v>
          </cell>
          <cell r="AV80">
            <v>-0.20336693525300001</v>
          </cell>
          <cell r="AW80">
            <v>-0.240248382092</v>
          </cell>
          <cell r="AX80">
            <v>-0.18654966354399999</v>
          </cell>
          <cell r="AY80">
            <v>-0.23547643423100001</v>
          </cell>
          <cell r="AZ80">
            <v>-0.23559096455600001</v>
          </cell>
          <cell r="BA80">
            <v>-0.17567688226700001</v>
          </cell>
          <cell r="BB80">
            <v>-0.22871041297899999</v>
          </cell>
          <cell r="BC80">
            <v>-0.22137856483500001</v>
          </cell>
          <cell r="BD80">
            <v>-0.18851083517100001</v>
          </cell>
          <cell r="BE80">
            <v>-0.164056658745</v>
          </cell>
          <cell r="BF80">
            <v>-0.21140420436900001</v>
          </cell>
          <cell r="BG80">
            <v>-0.16219663619999999</v>
          </cell>
          <cell r="BH80">
            <v>-0.231315582991</v>
          </cell>
          <cell r="BI80">
            <v>-0.14948201179500001</v>
          </cell>
          <cell r="BJ80">
            <v>-0.21226200461399999</v>
          </cell>
          <cell r="BK80">
            <v>-0.22124388814000001</v>
          </cell>
          <cell r="BL80">
            <v>-0.22453343868299999</v>
          </cell>
          <cell r="BM80">
            <v>-0.21637418866200001</v>
          </cell>
          <cell r="BN80">
            <v>-0.22501489520099999</v>
          </cell>
          <cell r="BO80">
            <v>-0.22829374671</v>
          </cell>
          <cell r="BP80">
            <v>-0.243772804737</v>
          </cell>
          <cell r="BQ80">
            <v>-0.21514424681700001</v>
          </cell>
          <cell r="BR80">
            <v>-0.21249112486800001</v>
          </cell>
          <cell r="BS80">
            <v>-0.156543672085</v>
          </cell>
          <cell r="BT80">
            <v>-0.103358864784</v>
          </cell>
          <cell r="BU80">
            <v>-0.190721511841</v>
          </cell>
          <cell r="BV80">
            <v>-0.23332831263500001</v>
          </cell>
          <cell r="BW80">
            <v>-0.24307224154500001</v>
          </cell>
          <cell r="BX80">
            <v>-0.25240066647499998</v>
          </cell>
          <cell r="BY80">
            <v>-0.21268525719600001</v>
          </cell>
          <cell r="BZ80">
            <v>-0.246197491884</v>
          </cell>
          <cell r="CA80">
            <v>-0.154419183731</v>
          </cell>
          <cell r="CB80">
            <v>-0.228985399008</v>
          </cell>
          <cell r="CC80">
            <v>-0.24763378500899999</v>
          </cell>
          <cell r="CD80">
            <v>-0.247924536467</v>
          </cell>
          <cell r="CE80">
            <v>-0.17021459341</v>
          </cell>
          <cell r="CF80">
            <v>-0.20731025934200001</v>
          </cell>
          <cell r="CG80">
            <v>-0.239821612835</v>
          </cell>
          <cell r="CH80">
            <v>-0.16967594623599999</v>
          </cell>
          <cell r="CI80">
            <v>-0.13744676113099999</v>
          </cell>
          <cell r="CJ80">
            <v>-0.12774926423999999</v>
          </cell>
          <cell r="CK80">
            <v>-0.20170280337300001</v>
          </cell>
          <cell r="CL80">
            <v>-0.224419146776</v>
          </cell>
          <cell r="CM80">
            <v>-0.22741472721100001</v>
          </cell>
          <cell r="CN80">
            <v>-0.235339701176</v>
          </cell>
          <cell r="CO80">
            <v>-0.237604677677</v>
          </cell>
          <cell r="CP80">
            <v>-0.20089250803</v>
          </cell>
          <cell r="CQ80">
            <v>-0.21712657809300001</v>
          </cell>
          <cell r="CR80">
            <v>-0.18135029077500001</v>
          </cell>
          <cell r="CS80">
            <v>-0.201390147209</v>
          </cell>
          <cell r="CT80">
            <v>-0.15475106239299999</v>
          </cell>
          <cell r="CU80">
            <v>-0.22015362978</v>
          </cell>
          <cell r="CV80">
            <v>-0.241438537836</v>
          </cell>
          <cell r="CW80">
            <v>-0.240635871887</v>
          </cell>
          <cell r="CX80">
            <v>-0.23563942313200001</v>
          </cell>
          <cell r="CY80">
            <v>-0.19542893767399999</v>
          </cell>
          <cell r="CZ80">
            <v>-0.16499805450400001</v>
          </cell>
          <cell r="DA80">
            <v>-0.20037224888800001</v>
          </cell>
          <cell r="DB80">
            <v>-0.22873431444199999</v>
          </cell>
          <cell r="DC80">
            <v>-0.234361678362</v>
          </cell>
          <cell r="DD80">
            <v>-0.20329627394700001</v>
          </cell>
          <cell r="DE80">
            <v>-0.22871103882800001</v>
          </cell>
          <cell r="DF80">
            <v>-0.175367116928</v>
          </cell>
          <cell r="DG80">
            <v>-0.23893278837199999</v>
          </cell>
          <cell r="DH80">
            <v>-0.22996377944900001</v>
          </cell>
          <cell r="DI80">
            <v>-0.16034579277</v>
          </cell>
          <cell r="DJ80">
            <v>-0.19218358397499999</v>
          </cell>
          <cell r="DK80">
            <v>-0.19582977891</v>
          </cell>
          <cell r="DL80">
            <v>-0.15656763315200001</v>
          </cell>
          <cell r="DM80">
            <v>-0.142159700394</v>
          </cell>
          <cell r="DN80">
            <v>-0.19011828303299999</v>
          </cell>
          <cell r="DO80">
            <v>-0.225937217474</v>
          </cell>
          <cell r="DP80">
            <v>-0.245914131403</v>
          </cell>
          <cell r="DQ80">
            <v>-0.17788591980900001</v>
          </cell>
          <cell r="DR80">
            <v>-0.139674007893</v>
          </cell>
          <cell r="DS80">
            <v>-0.11958456039400001</v>
          </cell>
          <cell r="DT80">
            <v>-0.102278590202</v>
          </cell>
          <cell r="DU80">
            <v>-0.17526859045000001</v>
          </cell>
          <cell r="DV80">
            <v>-0.180168867111</v>
          </cell>
          <cell r="DW80">
            <v>-0.19546225667</v>
          </cell>
          <cell r="DX80">
            <v>-0.22200140357000001</v>
          </cell>
          <cell r="DY80">
            <v>-0.23472943902000001</v>
          </cell>
          <cell r="DZ80">
            <v>-0.23279121518099999</v>
          </cell>
          <cell r="EA80">
            <v>-0.23933815956099999</v>
          </cell>
          <cell r="EB80">
            <v>-0.24104374647099999</v>
          </cell>
          <cell r="EC80">
            <v>-0.23607149720199999</v>
          </cell>
          <cell r="ED80">
            <v>-0.24410405755</v>
          </cell>
          <cell r="EE80">
            <v>-0.202691018581</v>
          </cell>
          <cell r="EF80">
            <v>-0.227985411882</v>
          </cell>
          <cell r="EG80">
            <v>-0.2360419631</v>
          </cell>
          <cell r="EH80">
            <v>-0.23890042305</v>
          </cell>
          <cell r="EI80">
            <v>-0.237817019224</v>
          </cell>
          <cell r="EJ80">
            <v>-0.15930688381200001</v>
          </cell>
          <cell r="EK80">
            <v>-0.223658978939</v>
          </cell>
          <cell r="EL80">
            <v>-0.22285899519899999</v>
          </cell>
          <cell r="EM80">
            <v>-0.23453286290200001</v>
          </cell>
          <cell r="EN80">
            <v>-0.181968361139</v>
          </cell>
          <cell r="EO80">
            <v>-0.20004221796999999</v>
          </cell>
          <cell r="EP80">
            <v>-0.218078374863</v>
          </cell>
          <cell r="EQ80">
            <v>-0.22753149271000001</v>
          </cell>
          <cell r="ER80">
            <v>-0.22337624430700001</v>
          </cell>
          <cell r="ES80">
            <v>-0.22990226745600001</v>
          </cell>
          <cell r="ET80">
            <v>-0.232707172632</v>
          </cell>
          <cell r="EU80">
            <v>-0.198146641254</v>
          </cell>
          <cell r="EV80">
            <v>-0.216158747673</v>
          </cell>
          <cell r="EW80">
            <v>-0.17810332775099999</v>
          </cell>
          <cell r="EX80">
            <v>-0.21163102984400001</v>
          </cell>
          <cell r="EY80">
            <v>-0.233740359545</v>
          </cell>
          <cell r="EZ80">
            <v>-0.19068068265900001</v>
          </cell>
          <cell r="FA80">
            <v>-0.222835272551</v>
          </cell>
          <cell r="FB80">
            <v>-0.243308156729</v>
          </cell>
          <cell r="FC80">
            <v>-0.19619357585899999</v>
          </cell>
          <cell r="FD80">
            <v>-0.20997393131299999</v>
          </cell>
          <cell r="FE80">
            <v>-0.22046759724600001</v>
          </cell>
          <cell r="FF80">
            <v>-0.20980960130699999</v>
          </cell>
          <cell r="FG80">
            <v>-0.174906253815</v>
          </cell>
          <cell r="FH80">
            <v>-0.16378062963500001</v>
          </cell>
          <cell r="FI80">
            <v>-0.120883107185</v>
          </cell>
          <cell r="FJ80">
            <v>-9.0149879455600004E-2</v>
          </cell>
          <cell r="FK80">
            <v>-0.14262139797199999</v>
          </cell>
          <cell r="FL80">
            <v>-0.167650163174</v>
          </cell>
          <cell r="FM80">
            <v>-0.21345400810199999</v>
          </cell>
          <cell r="FN80">
            <v>-0.230577737093</v>
          </cell>
          <cell r="FO80">
            <v>-0.22909551858900001</v>
          </cell>
          <cell r="FP80">
            <v>-0.232297986746</v>
          </cell>
          <cell r="FQ80">
            <v>-0.234672874212</v>
          </cell>
          <cell r="FR80">
            <v>-0.245802521706</v>
          </cell>
          <cell r="FS80">
            <v>-0.217670291662</v>
          </cell>
          <cell r="FT80">
            <v>-0.187961518764</v>
          </cell>
          <cell r="FU80">
            <v>-0.21781411767</v>
          </cell>
          <cell r="FV80">
            <v>-0.14515370130499999</v>
          </cell>
          <cell r="FW80">
            <v>-0.17170709371599999</v>
          </cell>
          <cell r="FX80">
            <v>-0.117102146149</v>
          </cell>
          <cell r="FY80">
            <v>-0.178966939449</v>
          </cell>
          <cell r="FZ80">
            <v>-0.14547926187499999</v>
          </cell>
          <cell r="GA80">
            <v>-0.19161581993099999</v>
          </cell>
          <cell r="GB80">
            <v>-0.216362982988</v>
          </cell>
          <cell r="GC80">
            <v>-0.22307035326999999</v>
          </cell>
          <cell r="GD80">
            <v>-0.23231136798900001</v>
          </cell>
          <cell r="GE80">
            <v>-0.19104468822500001</v>
          </cell>
          <cell r="GF80">
            <v>-0.14397031068800001</v>
          </cell>
          <cell r="GG80">
            <v>-0.17711061239199999</v>
          </cell>
          <cell r="GH80">
            <v>-0.21074926853199999</v>
          </cell>
          <cell r="GI80">
            <v>-0.232676535845</v>
          </cell>
          <cell r="GJ80">
            <v>-0.24830994009999999</v>
          </cell>
          <cell r="GK80">
            <v>-0.244192093611</v>
          </cell>
          <cell r="GL80">
            <v>-0.25152298808099999</v>
          </cell>
          <cell r="GM80">
            <v>-0.24801072478299999</v>
          </cell>
          <cell r="GN80">
            <v>-0.241827279329</v>
          </cell>
          <cell r="GO80">
            <v>-0.25163540244100002</v>
          </cell>
          <cell r="GP80">
            <v>-0.23231768608100001</v>
          </cell>
          <cell r="GQ80">
            <v>-0.23724895715700001</v>
          </cell>
          <cell r="GR80">
            <v>-0.23185804486299999</v>
          </cell>
          <cell r="GS80">
            <v>-0.23239156603800001</v>
          </cell>
          <cell r="GT80">
            <v>-0.195981681347</v>
          </cell>
          <cell r="GU80">
            <v>-0.238366007805</v>
          </cell>
          <cell r="GV80">
            <v>-0.229786753654</v>
          </cell>
          <cell r="GW80">
            <v>-0.15653425455100001</v>
          </cell>
          <cell r="GX80">
            <v>-0.122037231922</v>
          </cell>
          <cell r="GY80">
            <v>-0.17874425649600001</v>
          </cell>
          <cell r="GZ80">
            <v>-0.20028546452500001</v>
          </cell>
          <cell r="HA80">
            <v>-0.19214308261900001</v>
          </cell>
          <cell r="HB80">
            <v>-0.16838407516500001</v>
          </cell>
          <cell r="HC80">
            <v>-0.16934782266599999</v>
          </cell>
          <cell r="HD80">
            <v>-0.181315422058</v>
          </cell>
          <cell r="HE80">
            <v>-0.20542106032400001</v>
          </cell>
          <cell r="HF80">
            <v>-0.228787899017</v>
          </cell>
          <cell r="HG80">
            <v>-0.23084738850600001</v>
          </cell>
          <cell r="HH80">
            <v>-0.22084736824000001</v>
          </cell>
          <cell r="HI80">
            <v>-0.236365407705</v>
          </cell>
          <cell r="HJ80">
            <v>-0.23908826708799999</v>
          </cell>
          <cell r="HK80">
            <v>-0.24336254596699999</v>
          </cell>
          <cell r="HL80">
            <v>-0.23922020196900001</v>
          </cell>
          <cell r="HM80">
            <v>-0.23775145411500001</v>
          </cell>
          <cell r="HN80">
            <v>-0.23381587863</v>
          </cell>
          <cell r="HO80">
            <v>-0.22140416502999999</v>
          </cell>
          <cell r="HP80">
            <v>-0.22186842560799999</v>
          </cell>
          <cell r="HQ80">
            <v>-0.231680095196</v>
          </cell>
          <cell r="HR80">
            <v>-0.21399274468400001</v>
          </cell>
          <cell r="HS80">
            <v>-0.22838616371199999</v>
          </cell>
          <cell r="HT80">
            <v>-0.23233991861299999</v>
          </cell>
          <cell r="HU80">
            <v>-0.235436320305</v>
          </cell>
          <cell r="HV80">
            <v>-0.22525793314000001</v>
          </cell>
          <cell r="HW80">
            <v>-0.231357723475</v>
          </cell>
          <cell r="HX80">
            <v>-0.23423072695700001</v>
          </cell>
          <cell r="HY80">
            <v>-0.231360465288</v>
          </cell>
          <cell r="HZ80">
            <v>-0.20198443531999999</v>
          </cell>
          <cell r="IA80">
            <v>-0.22054123878500001</v>
          </cell>
          <cell r="IB80">
            <v>-0.19736579060600001</v>
          </cell>
          <cell r="IC80">
            <v>-0.20344430208200001</v>
          </cell>
          <cell r="ID80">
            <v>-0.20659673213999999</v>
          </cell>
          <cell r="IE80">
            <v>-0.22147637605699999</v>
          </cell>
          <cell r="IF80">
            <v>-0.220488756895</v>
          </cell>
          <cell r="IG80">
            <v>-0.23269620537800001</v>
          </cell>
          <cell r="IH80">
            <v>-0.23371192812899999</v>
          </cell>
          <cell r="II80">
            <v>-0.17776656150799999</v>
          </cell>
          <cell r="IJ80">
            <v>-0.14526700973500001</v>
          </cell>
          <cell r="IK80">
            <v>-0.14590489864299999</v>
          </cell>
          <cell r="IL80">
            <v>-0.14400863647500001</v>
          </cell>
          <cell r="IM80">
            <v>-0.162640750408</v>
          </cell>
          <cell r="IN80">
            <v>-0.18104660511000001</v>
          </cell>
          <cell r="IO80">
            <v>-0.181645572186</v>
          </cell>
          <cell r="IP80">
            <v>-0.20349937677400001</v>
          </cell>
          <cell r="IQ80">
            <v>-0.20937359333</v>
          </cell>
          <cell r="IR80">
            <v>-0.19806508719900001</v>
          </cell>
          <cell r="IS80">
            <v>4.84854467213E-2</v>
          </cell>
          <cell r="IT80">
            <v>-4.0850419998199996</v>
          </cell>
        </row>
        <row r="81">
          <cell r="A81" t="str">
            <v>SNP_CZ_4408069_C134T_W45._gid</v>
          </cell>
          <cell r="B81">
            <v>0.17118650674800001</v>
          </cell>
          <cell r="C81">
            <v>1.2446761131299999E-2</v>
          </cell>
          <cell r="D81">
            <v>0.15378332138100001</v>
          </cell>
          <cell r="E81">
            <v>0.158080518246</v>
          </cell>
          <cell r="F81">
            <v>0.172946333885</v>
          </cell>
          <cell r="G81">
            <v>5.9320986270900003E-2</v>
          </cell>
          <cell r="H81">
            <v>1.73837542534E-2</v>
          </cell>
          <cell r="I81">
            <v>0.171396255493</v>
          </cell>
          <cell r="J81">
            <v>0.182533502579</v>
          </cell>
          <cell r="K81">
            <v>6.3209712505299998E-2</v>
          </cell>
          <cell r="L81">
            <v>2.1896481514000001E-2</v>
          </cell>
          <cell r="M81">
            <v>0.16143143176999999</v>
          </cell>
          <cell r="N81">
            <v>7.1771621704099994E-2</v>
          </cell>
          <cell r="O81">
            <v>0.142661631107</v>
          </cell>
          <cell r="P81">
            <v>0.173540592194</v>
          </cell>
          <cell r="Q81">
            <v>0.154027819633</v>
          </cell>
          <cell r="R81">
            <v>0.161787688732</v>
          </cell>
          <cell r="S81">
            <v>0.175390660763</v>
          </cell>
          <cell r="T81">
            <v>8.7219536304499995E-2</v>
          </cell>
          <cell r="U81">
            <v>5.4151058197000002E-2</v>
          </cell>
          <cell r="V81">
            <v>0.131213963032</v>
          </cell>
          <cell r="W81">
            <v>0.14392566680900001</v>
          </cell>
          <cell r="X81">
            <v>0.18243545293800001</v>
          </cell>
          <cell r="Y81">
            <v>0.173475086689</v>
          </cell>
          <cell r="Z81">
            <v>0.163657009602</v>
          </cell>
          <cell r="AA81">
            <v>0.10081577301</v>
          </cell>
          <cell r="AB81">
            <v>0.168239057064</v>
          </cell>
          <cell r="AC81">
            <v>0.16449403762799999</v>
          </cell>
          <cell r="AD81">
            <v>9.5766127109499999E-2</v>
          </cell>
          <cell r="AE81">
            <v>0.15760737657500001</v>
          </cell>
          <cell r="AF81">
            <v>8.6384773254399999E-2</v>
          </cell>
          <cell r="AG81">
            <v>0.13976746797600001</v>
          </cell>
          <cell r="AH81">
            <v>8.4591865539600006E-2</v>
          </cell>
          <cell r="AI81">
            <v>5.1329910755199999E-2</v>
          </cell>
          <cell r="AJ81">
            <v>0.16376072168399999</v>
          </cell>
          <cell r="AK81">
            <v>9.5574617385899993E-2</v>
          </cell>
          <cell r="AL81">
            <v>5.8953464031199998E-2</v>
          </cell>
          <cell r="AM81">
            <v>3.26315164566E-2</v>
          </cell>
          <cell r="AN81">
            <v>0.139193415642</v>
          </cell>
          <cell r="AO81">
            <v>0.15554207563399999</v>
          </cell>
          <cell r="AP81">
            <v>0.16847032308599999</v>
          </cell>
          <cell r="AQ81">
            <v>0.15998959541300001</v>
          </cell>
          <cell r="AR81">
            <v>6.4794182777399997E-2</v>
          </cell>
          <cell r="AS81">
            <v>0.151074588299</v>
          </cell>
          <cell r="AT81">
            <v>7.8166842460600003E-2</v>
          </cell>
          <cell r="AU81">
            <v>0.146136879921</v>
          </cell>
          <cell r="AV81">
            <v>0.16184794902800001</v>
          </cell>
          <cell r="AW81">
            <v>0.12019652128199999</v>
          </cell>
          <cell r="AX81">
            <v>0.156716108322</v>
          </cell>
          <cell r="AY81">
            <v>0.17289721965800001</v>
          </cell>
          <cell r="AZ81">
            <v>0.17132097482700001</v>
          </cell>
          <cell r="BA81">
            <v>0.17298966646200001</v>
          </cell>
          <cell r="BB81">
            <v>0.182323336601</v>
          </cell>
          <cell r="BC81">
            <v>0.16892683506</v>
          </cell>
          <cell r="BD81">
            <v>0.16393810510599999</v>
          </cell>
          <cell r="BE81">
            <v>0.14485627412800001</v>
          </cell>
          <cell r="BF81">
            <v>0.16017693281199999</v>
          </cell>
          <cell r="BG81">
            <v>0.15841841697699999</v>
          </cell>
          <cell r="BH81">
            <v>0.178498506546</v>
          </cell>
          <cell r="BI81">
            <v>0.176406741142</v>
          </cell>
          <cell r="BJ81">
            <v>0.164803862572</v>
          </cell>
          <cell r="BK81">
            <v>9.1248214244799994E-2</v>
          </cell>
          <cell r="BL81">
            <v>0.15719342231799999</v>
          </cell>
          <cell r="BM81">
            <v>0.10067486763</v>
          </cell>
          <cell r="BN81">
            <v>0.12537747621500001</v>
          </cell>
          <cell r="BO81">
            <v>6.9148540496799998E-2</v>
          </cell>
          <cell r="BP81">
            <v>0.138087272644</v>
          </cell>
          <cell r="BQ81">
            <v>0.174662232399</v>
          </cell>
          <cell r="BR81">
            <v>0.12159121036499999</v>
          </cell>
          <cell r="BS81">
            <v>8.8463783264199999E-2</v>
          </cell>
          <cell r="BT81">
            <v>0.16834867000600001</v>
          </cell>
          <cell r="BU81">
            <v>0.164615094662</v>
          </cell>
          <cell r="BV81">
            <v>0.16775113344199999</v>
          </cell>
          <cell r="BW81">
            <v>0.16429907083500001</v>
          </cell>
          <cell r="BX81">
            <v>0.16341507434800001</v>
          </cell>
          <cell r="BY81">
            <v>0.139411509037</v>
          </cell>
          <cell r="BZ81">
            <v>9.2010378837599993E-2</v>
          </cell>
          <cell r="CA81">
            <v>0.14807224273700001</v>
          </cell>
          <cell r="CB81">
            <v>0.153109371662</v>
          </cell>
          <cell r="CC81">
            <v>0.16033846139899999</v>
          </cell>
          <cell r="CD81">
            <v>9.8553836345700002E-2</v>
          </cell>
          <cell r="CE81">
            <v>0.150747835636</v>
          </cell>
          <cell r="CF81">
            <v>0.15069389343299999</v>
          </cell>
          <cell r="CG81">
            <v>0.117030799389</v>
          </cell>
          <cell r="CH81">
            <v>0.15695911645899999</v>
          </cell>
          <cell r="CI81">
            <v>0.11829125881200001</v>
          </cell>
          <cell r="CJ81">
            <v>0.12740933895100001</v>
          </cell>
          <cell r="CK81">
            <v>0.15502226352699999</v>
          </cell>
          <cell r="CL81">
            <v>0.15929496288299999</v>
          </cell>
          <cell r="CM81">
            <v>0.12375724315599999</v>
          </cell>
          <cell r="CN81">
            <v>0.15125924348799999</v>
          </cell>
          <cell r="CO81">
            <v>0.17336177825900001</v>
          </cell>
          <cell r="CP81">
            <v>0.139943659306</v>
          </cell>
          <cell r="CQ81">
            <v>0.123489022255</v>
          </cell>
          <cell r="CR81">
            <v>0.138152480125</v>
          </cell>
          <cell r="CS81">
            <v>0.12274700403200001</v>
          </cell>
          <cell r="CT81">
            <v>0.13823920488399999</v>
          </cell>
          <cell r="CU81">
            <v>0.15802812576299999</v>
          </cell>
          <cell r="CV81">
            <v>0.16465580463400001</v>
          </cell>
          <cell r="CW81">
            <v>0.13541585207000001</v>
          </cell>
          <cell r="CX81">
            <v>0.112743258476</v>
          </cell>
          <cell r="CY81">
            <v>0.15390378236800001</v>
          </cell>
          <cell r="CZ81">
            <v>0.123437702656</v>
          </cell>
          <cell r="DA81">
            <v>8.0914855003399996E-2</v>
          </cell>
          <cell r="DB81">
            <v>0.139113247395</v>
          </cell>
          <cell r="DC81">
            <v>0.16441822051999999</v>
          </cell>
          <cell r="DD81">
            <v>0.13670802116399999</v>
          </cell>
          <cell r="DE81">
            <v>0.159459173679</v>
          </cell>
          <cell r="DF81">
            <v>0.17163604497900001</v>
          </cell>
          <cell r="DG81">
            <v>0.17338919639600001</v>
          </cell>
          <cell r="DH81">
            <v>7.7500939369199995E-2</v>
          </cell>
          <cell r="DI81">
            <v>0.134774684906</v>
          </cell>
          <cell r="DJ81">
            <v>0.166425764561</v>
          </cell>
          <cell r="DK81">
            <v>0.12791156768799999</v>
          </cell>
          <cell r="DL81">
            <v>9.4480097293900001E-2</v>
          </cell>
          <cell r="DM81">
            <v>0.104344069958</v>
          </cell>
          <cell r="DN81">
            <v>9.1041803360000007E-2</v>
          </cell>
          <cell r="DO81">
            <v>6.0794949531600001E-2</v>
          </cell>
          <cell r="DP81">
            <v>0.14175838231999999</v>
          </cell>
          <cell r="DQ81">
            <v>0.16294062137599999</v>
          </cell>
          <cell r="DR81">
            <v>0.15608465671499999</v>
          </cell>
          <cell r="DS81">
            <v>0.13285827636700001</v>
          </cell>
          <cell r="DT81">
            <v>0.14494419097899999</v>
          </cell>
          <cell r="DU81">
            <v>9.9349856376600001E-2</v>
          </cell>
          <cell r="DV81">
            <v>6.13201856613E-2</v>
          </cell>
          <cell r="DW81">
            <v>4.09957170486E-2</v>
          </cell>
          <cell r="DX81">
            <v>2.6521921157799999E-2</v>
          </cell>
          <cell r="DY81">
            <v>0.103459775448</v>
          </cell>
          <cell r="DZ81">
            <v>0.119672775269</v>
          </cell>
          <cell r="EA81">
            <v>0.146796047688</v>
          </cell>
          <cell r="EB81">
            <v>9.0691506862599996E-2</v>
          </cell>
          <cell r="EC81">
            <v>0.14264744520200001</v>
          </cell>
          <cell r="ED81">
            <v>0.12672293186200001</v>
          </cell>
          <cell r="EE81">
            <v>9.7797930240600003E-2</v>
          </cell>
          <cell r="EF81">
            <v>0.144425570965</v>
          </cell>
          <cell r="EG81">
            <v>0.14648956060400001</v>
          </cell>
          <cell r="EH81">
            <v>0.12794083356899999</v>
          </cell>
          <cell r="EI81">
            <v>0.10429751873</v>
          </cell>
          <cell r="EJ81">
            <v>0.15255814790700001</v>
          </cell>
          <cell r="EK81">
            <v>8.3762526512100005E-2</v>
          </cell>
          <cell r="EL81">
            <v>0.113766252995</v>
          </cell>
          <cell r="EM81">
            <v>0.14340186119100001</v>
          </cell>
          <cell r="EN81">
            <v>0.15443611145</v>
          </cell>
          <cell r="EO81">
            <v>0.160836219788</v>
          </cell>
          <cell r="EP81">
            <v>0.17114555835699999</v>
          </cell>
          <cell r="EQ81">
            <v>0.160574674606</v>
          </cell>
          <cell r="ER81">
            <v>0.16202980279900001</v>
          </cell>
          <cell r="ES81">
            <v>0.16278755664799999</v>
          </cell>
          <cell r="ET81">
            <v>0.12117671966599999</v>
          </cell>
          <cell r="EU81">
            <v>0.13760155439399999</v>
          </cell>
          <cell r="EV81">
            <v>0.14888882637</v>
          </cell>
          <cell r="EW81">
            <v>0.15781921148299999</v>
          </cell>
          <cell r="EX81">
            <v>0.173597693443</v>
          </cell>
          <cell r="EY81">
            <v>0.17605966329600001</v>
          </cell>
          <cell r="EZ81">
            <v>0.15864330530199999</v>
          </cell>
          <cell r="FA81">
            <v>0.127557694912</v>
          </cell>
          <cell r="FB81">
            <v>0.165131509304</v>
          </cell>
          <cell r="FC81">
            <v>0.15420174598700001</v>
          </cell>
          <cell r="FD81">
            <v>0.16771465539899999</v>
          </cell>
          <cell r="FE81">
            <v>0.14195746183399999</v>
          </cell>
          <cell r="FF81">
            <v>0.14419883489599999</v>
          </cell>
          <cell r="FG81">
            <v>0.153536140919</v>
          </cell>
          <cell r="FH81">
            <v>0.15974730253200001</v>
          </cell>
          <cell r="FI81">
            <v>0.15808969736100001</v>
          </cell>
          <cell r="FJ81">
            <v>0.17478126287500001</v>
          </cell>
          <cell r="FK81">
            <v>0.14497607946400001</v>
          </cell>
          <cell r="FL81">
            <v>0.138392031193</v>
          </cell>
          <cell r="FM81">
            <v>0.101121604443</v>
          </cell>
          <cell r="FN81">
            <v>0.14204150438300001</v>
          </cell>
          <cell r="FO81">
            <v>0.13930356502499999</v>
          </cell>
          <cell r="FP81">
            <v>0.145833492279</v>
          </cell>
          <cell r="FQ81">
            <v>0.128291666508</v>
          </cell>
          <cell r="FR81">
            <v>0.16398322582200001</v>
          </cell>
          <cell r="FS81">
            <v>0.16279143095000001</v>
          </cell>
          <cell r="FT81">
            <v>0.162208616734</v>
          </cell>
          <cell r="FU81">
            <v>0.14336770772900001</v>
          </cell>
          <cell r="FV81">
            <v>0.15713834762600001</v>
          </cell>
          <cell r="FW81">
            <v>0.168879926205</v>
          </cell>
          <cell r="FX81">
            <v>0.16772067546800001</v>
          </cell>
          <cell r="FY81">
            <v>0.17490553855900001</v>
          </cell>
          <cell r="FZ81">
            <v>0.142360448837</v>
          </cell>
          <cell r="GA81">
            <v>0.14717549085600001</v>
          </cell>
          <cell r="GB81">
            <v>0.156425058842</v>
          </cell>
          <cell r="GC81">
            <v>0.17476481199300001</v>
          </cell>
          <cell r="GD81">
            <v>0.16489976644500001</v>
          </cell>
          <cell r="GE81">
            <v>0.162013709545</v>
          </cell>
          <cell r="GF81">
            <v>0.16790068149599999</v>
          </cell>
          <cell r="GG81">
            <v>0.16014182567599999</v>
          </cell>
          <cell r="GH81">
            <v>0.17471164465</v>
          </cell>
          <cell r="GI81">
            <v>0.118428587914</v>
          </cell>
          <cell r="GJ81">
            <v>0.145056426525</v>
          </cell>
          <cell r="GK81">
            <v>0.129515767097</v>
          </cell>
          <cell r="GL81">
            <v>0.128114283085</v>
          </cell>
          <cell r="GM81">
            <v>0.13495248556100001</v>
          </cell>
          <cell r="GN81">
            <v>0.10993015766100001</v>
          </cell>
          <cell r="GO81">
            <v>0.156104147434</v>
          </cell>
          <cell r="GP81">
            <v>0.15228456258799999</v>
          </cell>
          <cell r="GQ81">
            <v>0.13146084547</v>
          </cell>
          <cell r="GR81">
            <v>0.112397015095</v>
          </cell>
          <cell r="GS81">
            <v>9.2142283916500006E-2</v>
          </cell>
          <cell r="GT81">
            <v>7.6334714889499999E-2</v>
          </cell>
          <cell r="GU81">
            <v>0.13650131225600001</v>
          </cell>
          <cell r="GV81">
            <v>0.15609365701700001</v>
          </cell>
          <cell r="GW81">
            <v>0.16269063949599999</v>
          </cell>
          <cell r="GX81">
            <v>0.122468411922</v>
          </cell>
          <cell r="GY81">
            <v>0.14008867740600001</v>
          </cell>
          <cell r="GZ81">
            <v>0.15262538194700001</v>
          </cell>
          <cell r="HA81">
            <v>0.16314995288799999</v>
          </cell>
          <cell r="HB81">
            <v>0.16634273529099999</v>
          </cell>
          <cell r="HC81">
            <v>0.161891698837</v>
          </cell>
          <cell r="HD81">
            <v>0.15064036846199999</v>
          </cell>
          <cell r="HE81">
            <v>0.15799355506900001</v>
          </cell>
          <cell r="HF81">
            <v>0.17301392555199999</v>
          </cell>
          <cell r="HG81">
            <v>0.12605106830599999</v>
          </cell>
          <cell r="HH81">
            <v>0.13750213384599999</v>
          </cell>
          <cell r="HI81">
            <v>0.16478222608599999</v>
          </cell>
          <cell r="HJ81">
            <v>0.16752147674599999</v>
          </cell>
          <cell r="HK81">
            <v>0.13976573944099999</v>
          </cell>
          <cell r="HL81">
            <v>9.2433750629399999E-2</v>
          </cell>
          <cell r="HM81">
            <v>0.11195319891</v>
          </cell>
          <cell r="HN81">
            <v>0.150007128716</v>
          </cell>
          <cell r="HO81">
            <v>0.152117311954</v>
          </cell>
          <cell r="HP81">
            <v>0.11313915252700001</v>
          </cell>
          <cell r="HQ81">
            <v>9.8905503749800006E-2</v>
          </cell>
          <cell r="HR81">
            <v>8.27722549438E-2</v>
          </cell>
          <cell r="HS81">
            <v>0.111231148243</v>
          </cell>
          <cell r="HT81">
            <v>0.152638018131</v>
          </cell>
          <cell r="HU81">
            <v>0.13477861881299999</v>
          </cell>
          <cell r="HV81">
            <v>0.12713813781700001</v>
          </cell>
          <cell r="HW81">
            <v>0.150961816311</v>
          </cell>
          <cell r="HX81">
            <v>0.12148314714400001</v>
          </cell>
          <cell r="HY81">
            <v>8.7132513523100003E-2</v>
          </cell>
          <cell r="HZ81">
            <v>0.124341964722</v>
          </cell>
          <cell r="IA81">
            <v>0.14090526104000001</v>
          </cell>
          <cell r="IB81">
            <v>0.144952297211</v>
          </cell>
          <cell r="IC81">
            <v>0.149260699749</v>
          </cell>
          <cell r="ID81">
            <v>0.149101138115</v>
          </cell>
          <cell r="IE81">
            <v>0.15670233964899999</v>
          </cell>
          <cell r="IF81">
            <v>0.15305352211000001</v>
          </cell>
          <cell r="IG81">
            <v>0.15851092338600001</v>
          </cell>
          <cell r="IH81">
            <v>0.16312235593800001</v>
          </cell>
          <cell r="II81">
            <v>0.163222849369</v>
          </cell>
          <cell r="IJ81">
            <v>0.13317853212399999</v>
          </cell>
          <cell r="IK81">
            <v>0.13627773523299999</v>
          </cell>
          <cell r="IL81">
            <v>0.12791556119899999</v>
          </cell>
          <cell r="IM81">
            <v>0.133643984795</v>
          </cell>
          <cell r="IN81">
            <v>0.14361226558699999</v>
          </cell>
          <cell r="IO81">
            <v>0.13720113039000001</v>
          </cell>
          <cell r="IP81">
            <v>0.149490833282</v>
          </cell>
          <cell r="IQ81">
            <v>0.15566396713299999</v>
          </cell>
          <cell r="IR81">
            <v>0.13684043288200001</v>
          </cell>
          <cell r="IS81">
            <v>3.4237526357200003E-2</v>
          </cell>
          <cell r="IT81">
            <v>3.9967966079699999</v>
          </cell>
        </row>
        <row r="82">
          <cell r="A82" t="str">
            <v>SNP_N_1473053_T1208G_rrs</v>
          </cell>
          <cell r="B82">
            <v>0.15553915500599999</v>
          </cell>
          <cell r="C82">
            <v>0.15969061851499999</v>
          </cell>
          <cell r="D82">
            <v>6.2291026115400001E-2</v>
          </cell>
          <cell r="E82">
            <v>0.14938676357299999</v>
          </cell>
          <cell r="F82">
            <v>0.17212122678799999</v>
          </cell>
          <cell r="G82">
            <v>0.18421268463099999</v>
          </cell>
          <cell r="H82">
            <v>6.3111722469299997E-2</v>
          </cell>
          <cell r="I82">
            <v>0.17236071824999999</v>
          </cell>
          <cell r="J82">
            <v>4.6690165996600003E-2</v>
          </cell>
          <cell r="K82">
            <v>0.15765357017500001</v>
          </cell>
          <cell r="L82">
            <v>0.17208105325699999</v>
          </cell>
          <cell r="M82">
            <v>0.16838264465300001</v>
          </cell>
          <cell r="N82">
            <v>8.1552207469899995E-2</v>
          </cell>
          <cell r="O82">
            <v>3.99702787399E-2</v>
          </cell>
          <cell r="P82">
            <v>0.16836190223700001</v>
          </cell>
          <cell r="Q82">
            <v>0.154358863831</v>
          </cell>
          <cell r="R82">
            <v>9.3797743320500004E-2</v>
          </cell>
          <cell r="S82">
            <v>0.147342324257</v>
          </cell>
          <cell r="T82">
            <v>0.16609477996800001</v>
          </cell>
          <cell r="U82">
            <v>0.10723310709</v>
          </cell>
          <cell r="V82">
            <v>0.14263010025</v>
          </cell>
          <cell r="W82">
            <v>0.14932495355600001</v>
          </cell>
          <cell r="X82">
            <v>7.0769369602199997E-2</v>
          </cell>
          <cell r="Y82">
            <v>0.14759886264800001</v>
          </cell>
          <cell r="Z82">
            <v>8.5642099380500006E-2</v>
          </cell>
          <cell r="AA82">
            <v>0.13220322132099999</v>
          </cell>
          <cell r="AB82">
            <v>6.49005174637E-2</v>
          </cell>
          <cell r="AC82">
            <v>3.8275301456500002E-2</v>
          </cell>
          <cell r="AD82">
            <v>0.13169437646900001</v>
          </cell>
          <cell r="AE82">
            <v>0.15887993574100001</v>
          </cell>
          <cell r="AF82">
            <v>8.7987363338500005E-2</v>
          </cell>
          <cell r="AG82">
            <v>0.139145851135</v>
          </cell>
          <cell r="AH82">
            <v>8.4966301918000003E-2</v>
          </cell>
          <cell r="AI82">
            <v>0.154520869255</v>
          </cell>
          <cell r="AJ82">
            <v>7.5792968273200007E-2</v>
          </cell>
          <cell r="AK82">
            <v>0.135405898094</v>
          </cell>
          <cell r="AL82">
            <v>0.17595249414399999</v>
          </cell>
          <cell r="AM82">
            <v>0.15553629398300001</v>
          </cell>
          <cell r="AN82">
            <v>0.15529137849800001</v>
          </cell>
          <cell r="AO82">
            <v>0.16362720727899999</v>
          </cell>
          <cell r="AP82">
            <v>0.124730169773</v>
          </cell>
          <cell r="AQ82">
            <v>0.147864162922</v>
          </cell>
          <cell r="AR82">
            <v>0.15971261262899999</v>
          </cell>
          <cell r="AS82">
            <v>8.7350726127600004E-2</v>
          </cell>
          <cell r="AT82">
            <v>0.15668541192999999</v>
          </cell>
          <cell r="AU82">
            <v>0.100937724113</v>
          </cell>
          <cell r="AV82">
            <v>0.148720860481</v>
          </cell>
          <cell r="AW82">
            <v>0.111093878746</v>
          </cell>
          <cell r="AX82">
            <v>0.15095931291600001</v>
          </cell>
          <cell r="AY82">
            <v>0.17098641395600001</v>
          </cell>
          <cell r="AZ82">
            <v>0.115541517735</v>
          </cell>
          <cell r="BA82">
            <v>8.5553884506199995E-2</v>
          </cell>
          <cell r="BB82">
            <v>0.15398108959199999</v>
          </cell>
          <cell r="BC82">
            <v>0.14718347787899999</v>
          </cell>
          <cell r="BD82">
            <v>0.150502920151</v>
          </cell>
          <cell r="BE82">
            <v>0.13243252039</v>
          </cell>
          <cell r="BF82">
            <v>0.15473800897600001</v>
          </cell>
          <cell r="BG82">
            <v>0.15192139148700001</v>
          </cell>
          <cell r="BH82">
            <v>0.18051213025999999</v>
          </cell>
          <cell r="BI82">
            <v>0.115076422691</v>
          </cell>
          <cell r="BJ82">
            <v>7.0736408233600001E-2</v>
          </cell>
          <cell r="BK82">
            <v>3.9472699165300003E-2</v>
          </cell>
          <cell r="BL82">
            <v>0.154446423054</v>
          </cell>
          <cell r="BM82">
            <v>9.7975730895999993E-2</v>
          </cell>
          <cell r="BN82">
            <v>8.1948339939100001E-2</v>
          </cell>
          <cell r="BO82">
            <v>4.47995066643E-2</v>
          </cell>
          <cell r="BP82">
            <v>0.13515239954</v>
          </cell>
          <cell r="BQ82">
            <v>7.3891937732700003E-2</v>
          </cell>
          <cell r="BR82">
            <v>0.12145614624000001</v>
          </cell>
          <cell r="BS82">
            <v>0.14863264560700001</v>
          </cell>
          <cell r="BT82">
            <v>0.18254053592700001</v>
          </cell>
          <cell r="BU82">
            <v>0.17022389173499999</v>
          </cell>
          <cell r="BV82">
            <v>0.169314682484</v>
          </cell>
          <cell r="BW82">
            <v>0.12604767084099999</v>
          </cell>
          <cell r="BX82">
            <v>0.145796537399</v>
          </cell>
          <cell r="BY82">
            <v>0.15120637416800001</v>
          </cell>
          <cell r="BZ82">
            <v>0.101002037525</v>
          </cell>
          <cell r="CA82">
            <v>6.3051819801299994E-2</v>
          </cell>
          <cell r="CB82">
            <v>4.4123828411099998E-2</v>
          </cell>
          <cell r="CC82">
            <v>2.02195644379E-2</v>
          </cell>
          <cell r="CD82">
            <v>0.14021539688099999</v>
          </cell>
          <cell r="CE82">
            <v>0.156930267811</v>
          </cell>
          <cell r="CF82">
            <v>0.11037021875399999</v>
          </cell>
          <cell r="CG82">
            <v>0.14674055576299999</v>
          </cell>
          <cell r="CH82">
            <v>0.163156867027</v>
          </cell>
          <cell r="CI82">
            <v>0.165642380714</v>
          </cell>
          <cell r="CJ82">
            <v>0.16410869359999999</v>
          </cell>
          <cell r="CK82">
            <v>0.113055348396</v>
          </cell>
          <cell r="CL82">
            <v>7.6649069786100005E-2</v>
          </cell>
          <cell r="CM82">
            <v>0.128375649452</v>
          </cell>
          <cell r="CN82">
            <v>0.152597248554</v>
          </cell>
          <cell r="CO82">
            <v>0.102665662766</v>
          </cell>
          <cell r="CP82">
            <v>0.12573987245599999</v>
          </cell>
          <cell r="CQ82">
            <v>0.110363662243</v>
          </cell>
          <cell r="CR82">
            <v>0.12981843948399999</v>
          </cell>
          <cell r="CS82">
            <v>0.13811558485</v>
          </cell>
          <cell r="CT82">
            <v>0.103843808174</v>
          </cell>
          <cell r="CU82">
            <v>0.149957120419</v>
          </cell>
          <cell r="CV82">
            <v>0.16084700822799999</v>
          </cell>
          <cell r="CW82">
            <v>0.13188499212300001</v>
          </cell>
          <cell r="CX82">
            <v>0.109352529049</v>
          </cell>
          <cell r="CY82">
            <v>0.152225613594</v>
          </cell>
          <cell r="CZ82">
            <v>0.16474747657800001</v>
          </cell>
          <cell r="DA82">
            <v>0.109766304493</v>
          </cell>
          <cell r="DB82">
            <v>0.149279594421</v>
          </cell>
          <cell r="DC82">
            <v>0.16918170452100001</v>
          </cell>
          <cell r="DD82">
            <v>0.141048073769</v>
          </cell>
          <cell r="DE82">
            <v>0.15809464454700001</v>
          </cell>
          <cell r="DF82">
            <v>0.17071545124099999</v>
          </cell>
          <cell r="DG82">
            <v>9.7746014595E-2</v>
          </cell>
          <cell r="DH82">
            <v>0.16052132844899999</v>
          </cell>
          <cell r="DI82">
            <v>0.155616939068</v>
          </cell>
          <cell r="DJ82">
            <v>0.179262280464</v>
          </cell>
          <cell r="DK82">
            <v>0.17073005437899999</v>
          </cell>
          <cell r="DL82">
            <v>0.16414469480499999</v>
          </cell>
          <cell r="DM82">
            <v>0.15489679575000001</v>
          </cell>
          <cell r="DN82">
            <v>0.16890263557400001</v>
          </cell>
          <cell r="DO82">
            <v>0.174859941006</v>
          </cell>
          <cell r="DP82">
            <v>0.175269126892</v>
          </cell>
          <cell r="DQ82">
            <v>0.17707508802399999</v>
          </cell>
          <cell r="DR82">
            <v>0.16463881730999999</v>
          </cell>
          <cell r="DS82">
            <v>0.160152435303</v>
          </cell>
          <cell r="DT82">
            <v>0.16256976127600001</v>
          </cell>
          <cell r="DU82">
            <v>0.17595964670200001</v>
          </cell>
          <cell r="DV82">
            <v>0.111189186573</v>
          </cell>
          <cell r="DW82">
            <v>0.14797204732899999</v>
          </cell>
          <cell r="DX82">
            <v>0.15283268690099999</v>
          </cell>
          <cell r="DY82">
            <v>0.16014713048900001</v>
          </cell>
          <cell r="DZ82">
            <v>0.15881794691100001</v>
          </cell>
          <cell r="EA82">
            <v>0.17047619819599999</v>
          </cell>
          <cell r="EB82">
            <v>0.15889209508900001</v>
          </cell>
          <cell r="EC82">
            <v>0.172022402287</v>
          </cell>
          <cell r="ED82">
            <v>0.174811601639</v>
          </cell>
          <cell r="EE82">
            <v>0.163080573082</v>
          </cell>
          <cell r="EF82">
            <v>0.16429382562600001</v>
          </cell>
          <cell r="EG82">
            <v>0.14041519164999999</v>
          </cell>
          <cell r="EH82">
            <v>0.167383551598</v>
          </cell>
          <cell r="EI82">
            <v>0.161930441856</v>
          </cell>
          <cell r="EJ82">
            <v>0.17305088043200001</v>
          </cell>
          <cell r="EK82">
            <v>9.9709928035700002E-2</v>
          </cell>
          <cell r="EL82">
            <v>0.123483598232</v>
          </cell>
          <cell r="EM82">
            <v>9.6298158168799997E-2</v>
          </cell>
          <cell r="EN82">
            <v>7.2968125343299994E-2</v>
          </cell>
          <cell r="EO82">
            <v>0.10797512531300001</v>
          </cell>
          <cell r="EP82">
            <v>0.15307468175899999</v>
          </cell>
          <cell r="EQ82">
            <v>0.1112164855</v>
          </cell>
          <cell r="ER82">
            <v>0.12989902496299999</v>
          </cell>
          <cell r="ES82">
            <v>0.13944512605699999</v>
          </cell>
          <cell r="ET82">
            <v>0.102592468262</v>
          </cell>
          <cell r="EU82">
            <v>0.121942698956</v>
          </cell>
          <cell r="EV82">
            <v>0.137807011604</v>
          </cell>
          <cell r="EW82">
            <v>0.112290918827</v>
          </cell>
          <cell r="EX82">
            <v>0.145535230637</v>
          </cell>
          <cell r="EY82">
            <v>0.16687458753600001</v>
          </cell>
          <cell r="EZ82">
            <v>0.12836509942999999</v>
          </cell>
          <cell r="FA82">
            <v>0.10212314128900001</v>
          </cell>
          <cell r="FB82">
            <v>0.145317673683</v>
          </cell>
          <cell r="FC82">
            <v>0.14380723238000001</v>
          </cell>
          <cell r="FD82">
            <v>0.159146606922</v>
          </cell>
          <cell r="FE82">
            <v>0.15046364069000001</v>
          </cell>
          <cell r="FF82">
            <v>0.15243887901299999</v>
          </cell>
          <cell r="FG82">
            <v>0.155844807625</v>
          </cell>
          <cell r="FH82">
            <v>0.161774754524</v>
          </cell>
          <cell r="FI82">
            <v>0.119677424431</v>
          </cell>
          <cell r="FJ82">
            <v>8.7548196315800006E-2</v>
          </cell>
          <cell r="FK82">
            <v>0.10720676183699999</v>
          </cell>
          <cell r="FL82">
            <v>0.101542770863</v>
          </cell>
          <cell r="FM82">
            <v>0.14601534604999999</v>
          </cell>
          <cell r="FN82">
            <v>0.10587054491</v>
          </cell>
          <cell r="FO82">
            <v>0.11502873897599999</v>
          </cell>
          <cell r="FP82">
            <v>0.13059091568</v>
          </cell>
          <cell r="FQ82">
            <v>0.14399486780199999</v>
          </cell>
          <cell r="FR82">
            <v>0.174014568329</v>
          </cell>
          <cell r="FS82">
            <v>0.148669183254</v>
          </cell>
          <cell r="FT82">
            <v>0.151359498501</v>
          </cell>
          <cell r="FU82">
            <v>0.16538649797400001</v>
          </cell>
          <cell r="FV82">
            <v>0.105539619923</v>
          </cell>
          <cell r="FW82">
            <v>0.12725675106000001</v>
          </cell>
          <cell r="FX82">
            <v>0.15556240081799999</v>
          </cell>
          <cell r="FY82">
            <v>0.12420231103899999</v>
          </cell>
          <cell r="FZ82">
            <v>0.140547156334</v>
          </cell>
          <cell r="GA82">
            <v>0.14786487817800001</v>
          </cell>
          <cell r="GB82">
            <v>0.15637761354400001</v>
          </cell>
          <cell r="GC82">
            <v>0.17284750938400001</v>
          </cell>
          <cell r="GD82">
            <v>0.16380119323699999</v>
          </cell>
          <cell r="GE82">
            <v>0.16122227907200001</v>
          </cell>
          <cell r="GF82">
            <v>0.12200260162400001</v>
          </cell>
          <cell r="GG82">
            <v>0.13845688104600001</v>
          </cell>
          <cell r="GH82">
            <v>0.111114084721</v>
          </cell>
          <cell r="GI82">
            <v>7.4992597103099995E-2</v>
          </cell>
          <cell r="GJ82">
            <v>6.8674564361599993E-2</v>
          </cell>
          <cell r="GK82">
            <v>6.14076256752E-2</v>
          </cell>
          <cell r="GL82">
            <v>7.9636573791500007E-2</v>
          </cell>
          <cell r="GM82">
            <v>6.7037940025300002E-2</v>
          </cell>
          <cell r="GN82">
            <v>0.11715990304899999</v>
          </cell>
          <cell r="GO82">
            <v>8.5411250591300003E-2</v>
          </cell>
          <cell r="GP82">
            <v>7.5322389602700004E-2</v>
          </cell>
          <cell r="GQ82">
            <v>6.3581407070200005E-2</v>
          </cell>
          <cell r="GR82">
            <v>8.9223265647899994E-2</v>
          </cell>
          <cell r="GS82">
            <v>7.2529971599599993E-2</v>
          </cell>
          <cell r="GT82">
            <v>0.114677190781</v>
          </cell>
          <cell r="GU82">
            <v>8.51320028305E-2</v>
          </cell>
          <cell r="GV82">
            <v>7.2261631488799993E-2</v>
          </cell>
          <cell r="GW82">
            <v>0.142537236214</v>
          </cell>
          <cell r="GX82">
            <v>0.15032774209999999</v>
          </cell>
          <cell r="GY82">
            <v>0.115779876709</v>
          </cell>
          <cell r="GZ82">
            <v>0.103645443916</v>
          </cell>
          <cell r="HA82">
            <v>0.122498214245</v>
          </cell>
          <cell r="HB82">
            <v>0.13765341043500001</v>
          </cell>
          <cell r="HC82">
            <v>0.13817018270500001</v>
          </cell>
          <cell r="HD82">
            <v>0.13687431812299999</v>
          </cell>
          <cell r="HE82">
            <v>0.15106987953199999</v>
          </cell>
          <cell r="HF82">
            <v>0.16560930013700001</v>
          </cell>
          <cell r="HG82">
            <v>0.11986577510800001</v>
          </cell>
          <cell r="HH82">
            <v>0.13241165876399999</v>
          </cell>
          <cell r="HI82">
            <v>0.16394168138500001</v>
          </cell>
          <cell r="HJ82">
            <v>0.114241600037</v>
          </cell>
          <cell r="HK82">
            <v>0.13276463747</v>
          </cell>
          <cell r="HL82">
            <v>0.16207480430599999</v>
          </cell>
          <cell r="HM82">
            <v>0.166371464729</v>
          </cell>
          <cell r="HN82">
            <v>0.173057854176</v>
          </cell>
          <cell r="HO82">
            <v>0.17244857549699999</v>
          </cell>
          <cell r="HP82">
            <v>0.173786580563</v>
          </cell>
          <cell r="HQ82">
            <v>0.190375387669</v>
          </cell>
          <cell r="HR82">
            <v>0.17002636194199999</v>
          </cell>
          <cell r="HS82">
            <v>0.16228514909700001</v>
          </cell>
          <cell r="HT82">
            <v>0.17620563507100001</v>
          </cell>
          <cell r="HU82">
            <v>0.17141312360800001</v>
          </cell>
          <cell r="HV82">
            <v>0.162558734417</v>
          </cell>
          <cell r="HW82">
            <v>0.16480141878099999</v>
          </cell>
          <cell r="HX82">
            <v>0.13429188728300001</v>
          </cell>
          <cell r="HY82">
            <v>0.155497133732</v>
          </cell>
          <cell r="HZ82">
            <v>0.16138499975199999</v>
          </cell>
          <cell r="IA82">
            <v>0.135020971298</v>
          </cell>
          <cell r="IB82">
            <v>0.140174269676</v>
          </cell>
          <cell r="IC82">
            <v>0.14670354127900001</v>
          </cell>
          <cell r="ID82">
            <v>0.14950364828099999</v>
          </cell>
          <cell r="IE82">
            <v>0.13652592897400001</v>
          </cell>
          <cell r="IF82">
            <v>0.114825844765</v>
          </cell>
          <cell r="IG82">
            <v>0.13997679948799999</v>
          </cell>
          <cell r="IH82">
            <v>0.14998239278799999</v>
          </cell>
          <cell r="II82">
            <v>0.11213248968099999</v>
          </cell>
          <cell r="IJ82">
            <v>0.13353580236400001</v>
          </cell>
          <cell r="IK82">
            <v>0.13678157329599999</v>
          </cell>
          <cell r="IL82">
            <v>0.12831652164499999</v>
          </cell>
          <cell r="IM82">
            <v>0.114484608173</v>
          </cell>
          <cell r="IN82">
            <v>0.12837809324300001</v>
          </cell>
          <cell r="IO82">
            <v>0.110422313213</v>
          </cell>
          <cell r="IP82">
            <v>0.103177845478</v>
          </cell>
          <cell r="IQ82">
            <v>0.106077730656</v>
          </cell>
          <cell r="IR82">
            <v>0.13302874565100001</v>
          </cell>
          <cell r="IS82">
            <v>3.4719485789500001E-2</v>
          </cell>
          <cell r="IT82">
            <v>3.8315298557299999</v>
          </cell>
        </row>
        <row r="83">
          <cell r="A83" t="str">
            <v>INS_CF_4407833_i370G_124_gid</v>
          </cell>
          <cell r="B83">
            <v>0.159395694733</v>
          </cell>
          <cell r="C83">
            <v>0.15764200687400001</v>
          </cell>
          <cell r="D83">
            <v>0.16364949941599999</v>
          </cell>
          <cell r="E83">
            <v>7.4772953987100002E-2</v>
          </cell>
          <cell r="F83">
            <v>0.12725222110699999</v>
          </cell>
          <cell r="G83">
            <v>0.17095142602899999</v>
          </cell>
          <cell r="H83">
            <v>0.17376005649599999</v>
          </cell>
          <cell r="I83">
            <v>0.18259114027000001</v>
          </cell>
          <cell r="J83">
            <v>0.18232530355500001</v>
          </cell>
          <cell r="K83">
            <v>0.16815853118900001</v>
          </cell>
          <cell r="L83">
            <v>0.17297530174299999</v>
          </cell>
          <cell r="M83">
            <v>5.33205270767E-2</v>
          </cell>
          <cell r="N83">
            <v>2.66361236572E-2</v>
          </cell>
          <cell r="O83">
            <v>0.13496845960600001</v>
          </cell>
          <cell r="P83">
            <v>4.9901187419900003E-2</v>
          </cell>
          <cell r="Q83">
            <v>0.12861347198500001</v>
          </cell>
          <cell r="R83">
            <v>0.15636879205699999</v>
          </cell>
          <cell r="S83">
            <v>0.110590994358</v>
          </cell>
          <cell r="T83">
            <v>0.15680080652200001</v>
          </cell>
          <cell r="U83">
            <v>9.7671031951899995E-2</v>
          </cell>
          <cell r="V83">
            <v>0.14034265279800001</v>
          </cell>
          <cell r="W83">
            <v>0.14799880981399999</v>
          </cell>
          <cell r="X83">
            <v>0.18218314647700001</v>
          </cell>
          <cell r="Y83">
            <v>0.17354375123999999</v>
          </cell>
          <cell r="Z83">
            <v>0.16394686698899999</v>
          </cell>
          <cell r="AA83">
            <v>0.15746563673</v>
          </cell>
          <cell r="AB83">
            <v>8.2180559635200004E-2</v>
          </cell>
          <cell r="AC83">
            <v>4.9228847026799999E-2</v>
          </cell>
          <cell r="AD83">
            <v>0.13424587249799999</v>
          </cell>
          <cell r="AE83">
            <v>0.15979444980599999</v>
          </cell>
          <cell r="AF83">
            <v>8.8561534881599999E-2</v>
          </cell>
          <cell r="AG83">
            <v>0.13983792066600001</v>
          </cell>
          <cell r="AH83">
            <v>0.153832912445</v>
          </cell>
          <cell r="AI83">
            <v>0.17400252819100001</v>
          </cell>
          <cell r="AJ83">
            <v>0.180461764336</v>
          </cell>
          <cell r="AK83">
            <v>0.164238452911</v>
          </cell>
          <cell r="AL83">
            <v>0.19084709882699999</v>
          </cell>
          <cell r="AM83">
            <v>0.16054600477200001</v>
          </cell>
          <cell r="AN83">
            <v>8.1660091877000004E-2</v>
          </cell>
          <cell r="AO83">
            <v>5.9354186057999997E-2</v>
          </cell>
          <cell r="AP83">
            <v>4.49849963188E-2</v>
          </cell>
          <cell r="AQ83">
            <v>3.0260086059600001E-2</v>
          </cell>
          <cell r="AR83">
            <v>0.146697163582</v>
          </cell>
          <cell r="AS83">
            <v>0.16184359788899999</v>
          </cell>
          <cell r="AT83">
            <v>0.158927381039</v>
          </cell>
          <cell r="AU83">
            <v>0.103496313095</v>
          </cell>
          <cell r="AV83">
            <v>0.15548086166399999</v>
          </cell>
          <cell r="AW83">
            <v>0.16348415613200001</v>
          </cell>
          <cell r="AX83">
            <v>0.18043380975699999</v>
          </cell>
          <cell r="AY83">
            <v>0.17958343029000001</v>
          </cell>
          <cell r="AZ83">
            <v>0.174205005169</v>
          </cell>
          <cell r="BA83">
            <v>0.17433601617799999</v>
          </cell>
          <cell r="BB83">
            <v>0.12433677911799999</v>
          </cell>
          <cell r="BC83">
            <v>0.121452271938</v>
          </cell>
          <cell r="BD83">
            <v>9.8866283893599999E-2</v>
          </cell>
          <cell r="BE83">
            <v>8.7257504463200006E-2</v>
          </cell>
          <cell r="BF83">
            <v>6.1195731162999999E-2</v>
          </cell>
          <cell r="BG83">
            <v>0.10622072219799999</v>
          </cell>
          <cell r="BH83">
            <v>0.16702246666000001</v>
          </cell>
          <cell r="BI83">
            <v>0.10403823852500001</v>
          </cell>
          <cell r="BJ83">
            <v>0.144536912441</v>
          </cell>
          <cell r="BK83">
            <v>7.8319609165200005E-2</v>
          </cell>
          <cell r="BL83">
            <v>0.15651482343699999</v>
          </cell>
          <cell r="BM83">
            <v>0.100505769253</v>
          </cell>
          <cell r="BN83">
            <v>0.120547413826</v>
          </cell>
          <cell r="BO83">
            <v>6.6909134388000002E-2</v>
          </cell>
          <cell r="BP83">
            <v>0.13658910989799999</v>
          </cell>
          <cell r="BQ83">
            <v>0.170804738998</v>
          </cell>
          <cell r="BR83">
            <v>0.15936362743400001</v>
          </cell>
          <cell r="BS83">
            <v>0.16252481937400001</v>
          </cell>
          <cell r="BT83">
            <v>0.18076246976900001</v>
          </cell>
          <cell r="BU83">
            <v>0.17011100053799999</v>
          </cell>
          <cell r="BV83">
            <v>0.103152513504</v>
          </cell>
          <cell r="BW83">
            <v>0.13811784982700001</v>
          </cell>
          <cell r="BX83">
            <v>0.114031970501</v>
          </cell>
          <cell r="BY83">
            <v>0.131918847561</v>
          </cell>
          <cell r="BZ83">
            <v>8.6479187011700001E-2</v>
          </cell>
          <cell r="CA83">
            <v>0.145923793316</v>
          </cell>
          <cell r="CB83">
            <v>0.15180832147600001</v>
          </cell>
          <cell r="CC83">
            <v>0.16244894266099999</v>
          </cell>
          <cell r="CD83">
            <v>0.10053688287699999</v>
          </cell>
          <cell r="CE83">
            <v>0.14722806215299999</v>
          </cell>
          <cell r="CF83">
            <v>0.14918631315200001</v>
          </cell>
          <cell r="CG83">
            <v>0.11617845296900001</v>
          </cell>
          <cell r="CH83">
            <v>8.2626760006E-2</v>
          </cell>
          <cell r="CI83">
            <v>0.128419041634</v>
          </cell>
          <cell r="CJ83">
            <v>0.13492733240099999</v>
          </cell>
          <cell r="CK83">
            <v>0.15463972091700001</v>
          </cell>
          <cell r="CL83">
            <v>0.104958951473</v>
          </cell>
          <cell r="CM83">
            <v>7.9362630844100002E-2</v>
          </cell>
          <cell r="CN83">
            <v>0.13766121864299999</v>
          </cell>
          <cell r="CO83">
            <v>9.1559410095199995E-2</v>
          </cell>
          <cell r="CP83">
            <v>7.3147594928700002E-2</v>
          </cell>
          <cell r="CQ83">
            <v>0.105301082134</v>
          </cell>
          <cell r="CR83">
            <v>0.12670779228199999</v>
          </cell>
          <cell r="CS83">
            <v>0.13562500476799999</v>
          </cell>
          <cell r="CT83">
            <v>0.101581513882</v>
          </cell>
          <cell r="CU83">
            <v>0.145982563496</v>
          </cell>
          <cell r="CV83">
            <v>0.15902930498100001</v>
          </cell>
          <cell r="CW83">
            <v>0.13018333911900001</v>
          </cell>
          <cell r="CX83">
            <v>0.15661650896099999</v>
          </cell>
          <cell r="CY83">
            <v>0.12921535968799999</v>
          </cell>
          <cell r="CZ83">
            <v>0.145536124706</v>
          </cell>
          <cell r="DA83">
            <v>0.156880915165</v>
          </cell>
          <cell r="DB83">
            <v>0.16781473159800001</v>
          </cell>
          <cell r="DC83">
            <v>0.178309440613</v>
          </cell>
          <cell r="DD83">
            <v>0.14908212423299999</v>
          </cell>
          <cell r="DE83">
            <v>0.16122508049000001</v>
          </cell>
          <cell r="DF83">
            <v>0.169358372688</v>
          </cell>
          <cell r="DG83">
            <v>0.17321932315800001</v>
          </cell>
          <cell r="DH83">
            <v>0.16805082559599999</v>
          </cell>
          <cell r="DI83">
            <v>0.160322546959</v>
          </cell>
          <cell r="DJ83">
            <v>0.17957115173300001</v>
          </cell>
          <cell r="DK83">
            <v>0.17121249437300001</v>
          </cell>
          <cell r="DL83">
            <v>0.16248714923900001</v>
          </cell>
          <cell r="DM83">
            <v>0.15372437238700001</v>
          </cell>
          <cell r="DN83">
            <v>0.16807591915100001</v>
          </cell>
          <cell r="DO83">
            <v>0.172149598598</v>
          </cell>
          <cell r="DP83">
            <v>0.173113882542</v>
          </cell>
          <cell r="DQ83">
            <v>0.17627781629600001</v>
          </cell>
          <cell r="DR83">
            <v>0.16421860456500001</v>
          </cell>
          <cell r="DS83">
            <v>0.14079070091199999</v>
          </cell>
          <cell r="DT83">
            <v>0.15339118242300001</v>
          </cell>
          <cell r="DU83">
            <v>0.10702252388</v>
          </cell>
          <cell r="DV83">
            <v>0.13390225172</v>
          </cell>
          <cell r="DW83">
            <v>0.15357142686799999</v>
          </cell>
          <cell r="DX83">
            <v>0.15446639061</v>
          </cell>
          <cell r="DY83">
            <v>0.1172311306</v>
          </cell>
          <cell r="DZ83">
            <v>0.101095557213</v>
          </cell>
          <cell r="EA83">
            <v>0.141955375671</v>
          </cell>
          <cell r="EB83">
            <v>8.9699923992200004E-2</v>
          </cell>
          <cell r="EC83">
            <v>6.9590985775000003E-2</v>
          </cell>
          <cell r="ED83">
            <v>0.10160446166999999</v>
          </cell>
          <cell r="EE83">
            <v>0.124193668365</v>
          </cell>
          <cell r="EF83">
            <v>0.15291285514799999</v>
          </cell>
          <cell r="EG83">
            <v>0.148847162724</v>
          </cell>
          <cell r="EH83">
            <v>0.13094002008399999</v>
          </cell>
          <cell r="EI83">
            <v>0.13989788293800001</v>
          </cell>
          <cell r="EJ83">
            <v>9.2231810092900005E-2</v>
          </cell>
          <cell r="EK83">
            <v>5.0678908824899997E-2</v>
          </cell>
          <cell r="EL83">
            <v>4.4073700904799999E-2</v>
          </cell>
          <cell r="EM83">
            <v>3.4671664238E-2</v>
          </cell>
          <cell r="EN83">
            <v>2.6414394378699999E-2</v>
          </cell>
          <cell r="EO83">
            <v>2.32527852058E-2</v>
          </cell>
          <cell r="EP83">
            <v>1.65743231773E-2</v>
          </cell>
          <cell r="EQ83">
            <v>9.79474186897E-2</v>
          </cell>
          <cell r="ER83">
            <v>8.1751406192799997E-2</v>
          </cell>
          <cell r="ES83">
            <v>0.10666000842999999</v>
          </cell>
          <cell r="ET83">
            <v>7.5287401676200003E-2</v>
          </cell>
          <cell r="EU83">
            <v>0.104900419712</v>
          </cell>
          <cell r="EV83">
            <v>9.2158555984499999E-2</v>
          </cell>
          <cell r="EW83">
            <v>0.12621629238099999</v>
          </cell>
          <cell r="EX83">
            <v>0.15373712778099999</v>
          </cell>
          <cell r="EY83">
            <v>0.16910672187799999</v>
          </cell>
          <cell r="EZ83">
            <v>0.129327952862</v>
          </cell>
          <cell r="FA83">
            <v>0.10183173417999999</v>
          </cell>
          <cell r="FB83">
            <v>0.14844280481300001</v>
          </cell>
          <cell r="FC83">
            <v>0.145581841469</v>
          </cell>
          <cell r="FD83">
            <v>0.16058307886100001</v>
          </cell>
          <cell r="FE83">
            <v>0.13552075624500001</v>
          </cell>
          <cell r="FF83">
            <v>0.13963979482700001</v>
          </cell>
          <cell r="FG83">
            <v>0.14920437336</v>
          </cell>
          <cell r="FH83">
            <v>0.15580946206999999</v>
          </cell>
          <cell r="FI83">
            <v>0.11396557092700001</v>
          </cell>
          <cell r="FJ83">
            <v>8.2337319850899995E-2</v>
          </cell>
          <cell r="FK83">
            <v>0.104587495327</v>
          </cell>
          <cell r="FL83">
            <v>0.124761104584</v>
          </cell>
          <cell r="FM83">
            <v>0.15504372119900001</v>
          </cell>
          <cell r="FN83">
            <v>0.111942112446</v>
          </cell>
          <cell r="FO83">
            <v>0.11650377512</v>
          </cell>
          <cell r="FP83">
            <v>0.13180065155000001</v>
          </cell>
          <cell r="FQ83">
            <v>0.144954621792</v>
          </cell>
          <cell r="FR83">
            <v>0.170392930508</v>
          </cell>
          <cell r="FS83">
            <v>0.14501404762299999</v>
          </cell>
          <cell r="FT83">
            <v>0.14884519576999999</v>
          </cell>
          <cell r="FU83">
            <v>0.16677397489500001</v>
          </cell>
          <cell r="FV83">
            <v>0.16411238908799999</v>
          </cell>
          <cell r="FW83">
            <v>0.17464280128500001</v>
          </cell>
          <cell r="FX83">
            <v>0.172498047352</v>
          </cell>
          <cell r="FY83">
            <v>0.138555109501</v>
          </cell>
          <cell r="FZ83">
            <v>0.149052083492</v>
          </cell>
          <cell r="GA83">
            <v>0.15256166458100001</v>
          </cell>
          <cell r="GB83">
            <v>0.158813238144</v>
          </cell>
          <cell r="GC83">
            <v>0.128604412079</v>
          </cell>
          <cell r="GD83">
            <v>0.144106507301</v>
          </cell>
          <cell r="GE83">
            <v>0.14980244636500001</v>
          </cell>
          <cell r="GF83">
            <v>0.11163961887399999</v>
          </cell>
          <cell r="GG83">
            <v>0.10519218444800001</v>
          </cell>
          <cell r="GH83">
            <v>0.147690474987</v>
          </cell>
          <cell r="GI83">
            <v>0.14642322063400001</v>
          </cell>
          <cell r="GJ83">
            <v>0.161981403828</v>
          </cell>
          <cell r="GK83">
            <v>0.15498924255400001</v>
          </cell>
          <cell r="GL83">
            <v>0.16236048936799999</v>
          </cell>
          <cell r="GM83">
            <v>0.13770139217399999</v>
          </cell>
          <cell r="GN83">
            <v>0.15335732698400001</v>
          </cell>
          <cell r="GO83">
            <v>0.113724589348</v>
          </cell>
          <cell r="GP83">
            <v>0.12057572603199999</v>
          </cell>
          <cell r="GQ83">
            <v>0.14451551437400001</v>
          </cell>
          <cell r="GR83">
            <v>0.14394891262100001</v>
          </cell>
          <cell r="GS83">
            <v>0.14808160066600001</v>
          </cell>
          <cell r="GT83">
            <v>0.158352196217</v>
          </cell>
          <cell r="GU83">
            <v>0.120614290237</v>
          </cell>
          <cell r="GV83">
            <v>0.103955030441</v>
          </cell>
          <cell r="GW83">
            <v>0.151524424553</v>
          </cell>
          <cell r="GX83">
            <v>0.155023634434</v>
          </cell>
          <cell r="GY83">
            <v>0.119869112968</v>
          </cell>
          <cell r="GZ83">
            <v>0.13885968923600001</v>
          </cell>
          <cell r="HA83">
            <v>0.13506186008500001</v>
          </cell>
          <cell r="HB83">
            <v>0.114410221577</v>
          </cell>
          <cell r="HC83">
            <v>0.102674603462</v>
          </cell>
          <cell r="HD83">
            <v>0.10756283998500001</v>
          </cell>
          <cell r="HE83">
            <v>0.13830399513200001</v>
          </cell>
          <cell r="HF83">
            <v>0.13036763668099999</v>
          </cell>
          <cell r="HG83">
            <v>9.2205703258499999E-2</v>
          </cell>
          <cell r="HH83">
            <v>0.127026677132</v>
          </cell>
          <cell r="HI83">
            <v>0.159751355648</v>
          </cell>
          <cell r="HJ83">
            <v>0.110324501991</v>
          </cell>
          <cell r="HK83">
            <v>0.13066607713699999</v>
          </cell>
          <cell r="HL83">
            <v>0.16160762309999999</v>
          </cell>
          <cell r="HM83">
            <v>0.16600859165199999</v>
          </cell>
          <cell r="HN83">
            <v>0.17618906498</v>
          </cell>
          <cell r="HO83">
            <v>0.16804915666600001</v>
          </cell>
          <cell r="HP83">
            <v>0.17143201827999999</v>
          </cell>
          <cell r="HQ83">
            <v>0.19081515073800001</v>
          </cell>
          <cell r="HR83">
            <v>0.170368611813</v>
          </cell>
          <cell r="HS83">
            <v>0.16433930396999999</v>
          </cell>
          <cell r="HT83">
            <v>0.13116896152499999</v>
          </cell>
          <cell r="HU83">
            <v>0.13899242878000001</v>
          </cell>
          <cell r="HV83">
            <v>0.14006197452499999</v>
          </cell>
          <cell r="HW83">
            <v>0.15498262643800001</v>
          </cell>
          <cell r="HX83">
            <v>0.162380278111</v>
          </cell>
          <cell r="HY83">
            <v>0.170175552368</v>
          </cell>
          <cell r="HZ83">
            <v>0.17181110382100001</v>
          </cell>
          <cell r="IA83">
            <v>0.14405751228300001</v>
          </cell>
          <cell r="IB83">
            <v>0.14769208431200001</v>
          </cell>
          <cell r="IC83">
            <v>0.121641695499</v>
          </cell>
          <cell r="ID83">
            <v>0.135454654694</v>
          </cell>
          <cell r="IE83">
            <v>0.12312459945699999</v>
          </cell>
          <cell r="IF83">
            <v>0.131857156754</v>
          </cell>
          <cell r="IG83">
            <v>0.14699745178199999</v>
          </cell>
          <cell r="IH83">
            <v>0.15348458290100001</v>
          </cell>
          <cell r="II83">
            <v>0.15871334075900001</v>
          </cell>
          <cell r="IJ83">
            <v>0.12908083200500001</v>
          </cell>
          <cell r="IK83">
            <v>0.142951011658</v>
          </cell>
          <cell r="IL83">
            <v>0.13377714157100001</v>
          </cell>
          <cell r="IM83">
            <v>0.13799673318899999</v>
          </cell>
          <cell r="IN83">
            <v>0.147081911564</v>
          </cell>
          <cell r="IO83">
            <v>0.139780282974</v>
          </cell>
          <cell r="IP83">
            <v>0.13152885437</v>
          </cell>
          <cell r="IQ83">
            <v>0.14217734336900001</v>
          </cell>
          <cell r="IR83">
            <v>0.134105324745</v>
          </cell>
          <cell r="IS83">
            <v>3.5532113164700001E-2</v>
          </cell>
          <cell r="IT83">
            <v>3.7742006778700001</v>
          </cell>
        </row>
        <row r="84">
          <cell r="A84" t="str">
            <v>SNP_CN_4407973_A230C_V77G_gid</v>
          </cell>
          <cell r="B84">
            <v>6.7950069904299998E-2</v>
          </cell>
          <cell r="C84">
            <v>0.122314691544</v>
          </cell>
          <cell r="D84">
            <v>-2.7379930019399999E-2</v>
          </cell>
          <cell r="E84">
            <v>7.5869977474200004E-2</v>
          </cell>
          <cell r="F84">
            <v>9.6080780029299998E-2</v>
          </cell>
          <cell r="G84">
            <v>9.9175930023200007E-2</v>
          </cell>
          <cell r="H84">
            <v>0.12749719619800001</v>
          </cell>
          <cell r="I84">
            <v>0.144069731236</v>
          </cell>
          <cell r="J84">
            <v>4.6493828296699999E-2</v>
          </cell>
          <cell r="K84">
            <v>0.114889323711</v>
          </cell>
          <cell r="L84">
            <v>0.130435526371</v>
          </cell>
          <cell r="M84">
            <v>2.4943768978099998E-2</v>
          </cell>
          <cell r="N84">
            <v>9.8525345325500002E-2</v>
          </cell>
          <cell r="O84">
            <v>0.110523164272</v>
          </cell>
          <cell r="P84">
            <v>9.9986910819999997E-2</v>
          </cell>
          <cell r="Q84">
            <v>0.12688136100799999</v>
          </cell>
          <cell r="R84">
            <v>0.109585046768</v>
          </cell>
          <cell r="S84">
            <v>0.11098003387499999</v>
          </cell>
          <cell r="T84">
            <v>0.10527551174200001</v>
          </cell>
          <cell r="U84">
            <v>0.14329075813299999</v>
          </cell>
          <cell r="V84">
            <v>0.14235204458199999</v>
          </cell>
          <cell r="W84">
            <v>0.114920854568</v>
          </cell>
          <cell r="X84">
            <v>7.1433126926399998E-2</v>
          </cell>
          <cell r="Y84">
            <v>0.110590696335</v>
          </cell>
          <cell r="Z84">
            <v>0.106381177902</v>
          </cell>
          <cell r="AA84">
            <v>0.124848604202</v>
          </cell>
          <cell r="AB84">
            <v>0.13093870878200001</v>
          </cell>
          <cell r="AC84">
            <v>0.10673695802700001</v>
          </cell>
          <cell r="AD84">
            <v>7.2370469570200005E-2</v>
          </cell>
          <cell r="AE84">
            <v>5.4173290729500001E-2</v>
          </cell>
          <cell r="AF84">
            <v>9.5587372779800006E-2</v>
          </cell>
          <cell r="AG84">
            <v>0.10062605142599999</v>
          </cell>
          <cell r="AH84">
            <v>0.12989205122</v>
          </cell>
          <cell r="AI84">
            <v>9.12268161774E-2</v>
          </cell>
          <cell r="AJ84">
            <v>6.3158154487599996E-2</v>
          </cell>
          <cell r="AK84">
            <v>0.120639920235</v>
          </cell>
          <cell r="AL84">
            <v>0.136974275112</v>
          </cell>
          <cell r="AM84">
            <v>0.13530778884899999</v>
          </cell>
          <cell r="AN84">
            <v>9.5756530761700001E-2</v>
          </cell>
          <cell r="AO84">
            <v>0.156729221344</v>
          </cell>
          <cell r="AP84">
            <v>0.108641326427</v>
          </cell>
          <cell r="AQ84">
            <v>0.101916015148</v>
          </cell>
          <cell r="AR84">
            <v>5.4731786251099999E-2</v>
          </cell>
          <cell r="AS84">
            <v>0.100677013397</v>
          </cell>
          <cell r="AT84">
            <v>0.111852765083</v>
          </cell>
          <cell r="AU84">
            <v>5.8960139751399999E-2</v>
          </cell>
          <cell r="AV84">
            <v>9.3576133251199997E-2</v>
          </cell>
          <cell r="AW84">
            <v>0.146745562553</v>
          </cell>
          <cell r="AX84">
            <v>9.9214494228399994E-2</v>
          </cell>
          <cell r="AY84">
            <v>9.2969655990600003E-2</v>
          </cell>
          <cell r="AZ84">
            <v>9.6420049667400004E-2</v>
          </cell>
          <cell r="BA84">
            <v>0.111840009689</v>
          </cell>
          <cell r="BB84">
            <v>0.12895900011100001</v>
          </cell>
          <cell r="BC84">
            <v>0.118529498577</v>
          </cell>
          <cell r="BD84">
            <v>9.9689185619400003E-2</v>
          </cell>
          <cell r="BE84">
            <v>9.8925709724399999E-2</v>
          </cell>
          <cell r="BF84">
            <v>0.12808728218099999</v>
          </cell>
          <cell r="BG84">
            <v>9.9625170230900006E-2</v>
          </cell>
          <cell r="BH84">
            <v>7.3233842849699998E-2</v>
          </cell>
          <cell r="BI84">
            <v>7.6394081115699994E-2</v>
          </cell>
          <cell r="BJ84">
            <v>0.101194381714</v>
          </cell>
          <cell r="BK84">
            <v>3.1775832176200003E-2</v>
          </cell>
          <cell r="BL84">
            <v>0.119353353977</v>
          </cell>
          <cell r="BM84">
            <v>9.8402559757199998E-2</v>
          </cell>
          <cell r="BN84">
            <v>8.4743201732599999E-2</v>
          </cell>
          <cell r="BO84">
            <v>0.16632437706</v>
          </cell>
          <cell r="BP84">
            <v>0.135176360607</v>
          </cell>
          <cell r="BQ84">
            <v>9.9985957145699994E-2</v>
          </cell>
          <cell r="BR84">
            <v>0.113705039024</v>
          </cell>
          <cell r="BS84">
            <v>0.1006757617</v>
          </cell>
          <cell r="BT84">
            <v>0.12452614307400001</v>
          </cell>
          <cell r="BU84">
            <v>0.15480256080599999</v>
          </cell>
          <cell r="BV84">
            <v>9.8210811615000004E-2</v>
          </cell>
          <cell r="BW84">
            <v>6.12203478813E-2</v>
          </cell>
          <cell r="BX84">
            <v>0.112127244473</v>
          </cell>
          <cell r="BY84">
            <v>9.6041142940499993E-2</v>
          </cell>
          <cell r="BZ84">
            <v>0.123087108135</v>
          </cell>
          <cell r="CA84">
            <v>0.101526558399</v>
          </cell>
          <cell r="CB84">
            <v>0.120113492012</v>
          </cell>
          <cell r="CC84">
            <v>0.10634136199999999</v>
          </cell>
          <cell r="CD84">
            <v>0.16970998048800001</v>
          </cell>
          <cell r="CE84">
            <v>0.143648207188</v>
          </cell>
          <cell r="CF84">
            <v>0.113526165485</v>
          </cell>
          <cell r="CG84">
            <v>0.10589826107</v>
          </cell>
          <cell r="CH84">
            <v>6.0846626758600003E-2</v>
          </cell>
          <cell r="CI84">
            <v>0.102995872498</v>
          </cell>
          <cell r="CJ84">
            <v>0.106094121933</v>
          </cell>
          <cell r="CK84">
            <v>0.122834205627</v>
          </cell>
          <cell r="CL84">
            <v>9.5510542392700001E-2</v>
          </cell>
          <cell r="CM84">
            <v>9.0481758117699998E-2</v>
          </cell>
          <cell r="CN84">
            <v>8.9267134666400003E-2</v>
          </cell>
          <cell r="CO84">
            <v>7.4509799480399999E-2</v>
          </cell>
          <cell r="CP84">
            <v>0.102269232273</v>
          </cell>
          <cell r="CQ84">
            <v>9.1589748859399994E-2</v>
          </cell>
          <cell r="CR84">
            <v>9.0346813201899995E-2</v>
          </cell>
          <cell r="CS84">
            <v>9.8296105861699998E-2</v>
          </cell>
          <cell r="CT84">
            <v>0.10147953033400001</v>
          </cell>
          <cell r="CU84">
            <v>5.81458806992E-2</v>
          </cell>
          <cell r="CV84">
            <v>5.4415702819800002E-2</v>
          </cell>
          <cell r="CW84">
            <v>4.5735239982599998E-2</v>
          </cell>
          <cell r="CX84">
            <v>6.4625084400199997E-2</v>
          </cell>
          <cell r="CY84">
            <v>8.7007284164399998E-2</v>
          </cell>
          <cell r="CZ84">
            <v>4.5982301235200002E-2</v>
          </cell>
          <cell r="DA84">
            <v>9.5500826835600003E-2</v>
          </cell>
          <cell r="DB84">
            <v>4.41206693649E-2</v>
          </cell>
          <cell r="DC84">
            <v>5.6611359119399997E-2</v>
          </cell>
          <cell r="DD84">
            <v>4.9013197421999999E-2</v>
          </cell>
          <cell r="DE84">
            <v>6.7834138870199998E-2</v>
          </cell>
          <cell r="DF84">
            <v>8.4047734737400001E-2</v>
          </cell>
          <cell r="DG84">
            <v>0.105470716953</v>
          </cell>
          <cell r="DH84">
            <v>9.7664773464199994E-2</v>
          </cell>
          <cell r="DI84">
            <v>9.6805095672599997E-2</v>
          </cell>
          <cell r="DJ84">
            <v>0.135207474232</v>
          </cell>
          <cell r="DK84">
            <v>0.12003177404400001</v>
          </cell>
          <cell r="DL84">
            <v>0.127303421497</v>
          </cell>
          <cell r="DM84">
            <v>0.114399552345</v>
          </cell>
          <cell r="DN84">
            <v>0.122201323509</v>
          </cell>
          <cell r="DO84">
            <v>8.0771327018700004E-2</v>
          </cell>
          <cell r="DP84">
            <v>0.123778522015</v>
          </cell>
          <cell r="DQ84">
            <v>0.13938450813299999</v>
          </cell>
          <cell r="DR84">
            <v>0.113623201847</v>
          </cell>
          <cell r="DS84">
            <v>0.11420631408699999</v>
          </cell>
          <cell r="DT84">
            <v>9.02997255325E-2</v>
          </cell>
          <cell r="DU84">
            <v>0.154471337795</v>
          </cell>
          <cell r="DV84">
            <v>7.2777748107899998E-2</v>
          </cell>
          <cell r="DW84">
            <v>0.109236657619</v>
          </cell>
          <cell r="DX84">
            <v>8.5772454738599999E-2</v>
          </cell>
          <cell r="DY84">
            <v>7.6497256755800006E-2</v>
          </cell>
          <cell r="DZ84">
            <v>8.3616256713899995E-2</v>
          </cell>
          <cell r="EA84">
            <v>9.4161808490799997E-2</v>
          </cell>
          <cell r="EB84">
            <v>7.4617385864300001E-2</v>
          </cell>
          <cell r="EC84">
            <v>9.1901481151600004E-2</v>
          </cell>
          <cell r="ED84">
            <v>8.2850813865699993E-2</v>
          </cell>
          <cell r="EE84">
            <v>9.3509972095499994E-2</v>
          </cell>
          <cell r="EF84">
            <v>7.8366458415999998E-2</v>
          </cell>
          <cell r="EG84">
            <v>6.6175222396900005E-2</v>
          </cell>
          <cell r="EH84">
            <v>9.2760443687399996E-2</v>
          </cell>
          <cell r="EI84">
            <v>0.101745188236</v>
          </cell>
          <cell r="EJ84">
            <v>4.5244276523599997E-2</v>
          </cell>
          <cell r="EK84">
            <v>5.8527767658200003E-2</v>
          </cell>
          <cell r="EL84">
            <v>8.1375300884200003E-2</v>
          </cell>
          <cell r="EM84">
            <v>0.101577281952</v>
          </cell>
          <cell r="EN84">
            <v>0.11851668357800001</v>
          </cell>
          <cell r="EO84">
            <v>0.118695735931</v>
          </cell>
          <cell r="EP84">
            <v>7.8096807002999993E-2</v>
          </cell>
          <cell r="EQ84">
            <v>9.72961783409E-2</v>
          </cell>
          <cell r="ER84">
            <v>7.2040915489199997E-2</v>
          </cell>
          <cell r="ES84">
            <v>8.0428361892700001E-2</v>
          </cell>
          <cell r="ET84">
            <v>0.102536082268</v>
          </cell>
          <cell r="EU84">
            <v>0.10477644205099999</v>
          </cell>
          <cell r="EV84">
            <v>0.102007687092</v>
          </cell>
          <cell r="EW84">
            <v>8.8100254535700001E-2</v>
          </cell>
          <cell r="EX84">
            <v>5.8862328529400001E-2</v>
          </cell>
          <cell r="EY84">
            <v>9.7012341022500004E-2</v>
          </cell>
          <cell r="EZ84">
            <v>8.8320732116699996E-2</v>
          </cell>
          <cell r="FA84">
            <v>0.102887272835</v>
          </cell>
          <cell r="FB84">
            <v>0.104533016682</v>
          </cell>
          <cell r="FC84">
            <v>0.10061538219500001</v>
          </cell>
          <cell r="FD84">
            <v>0.11999469995500001</v>
          </cell>
          <cell r="FE84">
            <v>0.103005766869</v>
          </cell>
          <cell r="FF84">
            <v>9.2315971851299999E-2</v>
          </cell>
          <cell r="FG84">
            <v>0.112860739231</v>
          </cell>
          <cell r="FH84">
            <v>0.110190629959</v>
          </cell>
          <cell r="FI84">
            <v>8.3918511867500004E-2</v>
          </cell>
          <cell r="FJ84">
            <v>0.113275706768</v>
          </cell>
          <cell r="FK84">
            <v>9.4487786293000003E-2</v>
          </cell>
          <cell r="FL84">
            <v>0.103823661804</v>
          </cell>
          <cell r="FM84">
            <v>0.123694300652</v>
          </cell>
          <cell r="FN84">
            <v>0.13072901964200001</v>
          </cell>
          <cell r="FO84">
            <v>0.119748830795</v>
          </cell>
          <cell r="FP84">
            <v>0.10314953327199999</v>
          </cell>
          <cell r="FQ84">
            <v>9.0444922447199996E-2</v>
          </cell>
          <cell r="FR84">
            <v>0.12743979692499999</v>
          </cell>
          <cell r="FS84">
            <v>0.109640657902</v>
          </cell>
          <cell r="FT84">
            <v>0.102831721306</v>
          </cell>
          <cell r="FU84">
            <v>9.8027169704399994E-2</v>
          </cell>
          <cell r="FV84">
            <v>9.7444236278500004E-2</v>
          </cell>
          <cell r="FW84">
            <v>9.9363684654199994E-2</v>
          </cell>
          <cell r="FX84">
            <v>0.111718773842</v>
          </cell>
          <cell r="FY84">
            <v>0.138960599899</v>
          </cell>
          <cell r="FZ84">
            <v>9.77113842964E-2</v>
          </cell>
          <cell r="GA84">
            <v>0.11012184619900001</v>
          </cell>
          <cell r="GB84">
            <v>7.8650176525099993E-2</v>
          </cell>
          <cell r="GC84">
            <v>0.128269195557</v>
          </cell>
          <cell r="GD84">
            <v>0.12560129165600001</v>
          </cell>
          <cell r="GE84">
            <v>0.122498929501</v>
          </cell>
          <cell r="GF84">
            <v>0.12296569347400001</v>
          </cell>
          <cell r="GG84">
            <v>0.111303806305</v>
          </cell>
          <cell r="GH84">
            <v>7.6551496982599998E-2</v>
          </cell>
          <cell r="GI84">
            <v>9.1901004314400001E-2</v>
          </cell>
          <cell r="GJ84">
            <v>8.5533559322400005E-2</v>
          </cell>
          <cell r="GK84">
            <v>9.4572305679300001E-2</v>
          </cell>
          <cell r="GL84">
            <v>9.8835587501499997E-2</v>
          </cell>
          <cell r="GM84">
            <v>0.102002024651</v>
          </cell>
          <cell r="GN84">
            <v>0.111806631088</v>
          </cell>
          <cell r="GO84">
            <v>4.8839569091799998E-2</v>
          </cell>
          <cell r="GP84">
            <v>5.0773501396200002E-2</v>
          </cell>
          <cell r="GQ84">
            <v>8.7096691131599999E-2</v>
          </cell>
          <cell r="GR84">
            <v>7.3891639709499995E-2</v>
          </cell>
          <cell r="GS84">
            <v>8.0180048942600002E-2</v>
          </cell>
          <cell r="GT84">
            <v>6.30329847336E-2</v>
          </cell>
          <cell r="GU84">
            <v>0.130938470364</v>
          </cell>
          <cell r="GV84">
            <v>0.115914583206</v>
          </cell>
          <cell r="GW84">
            <v>0.102759420872</v>
          </cell>
          <cell r="GX84">
            <v>0.124014616013</v>
          </cell>
          <cell r="GY84">
            <v>0.111797571182</v>
          </cell>
          <cell r="GZ84">
            <v>0.11971276998499999</v>
          </cell>
          <cell r="HA84">
            <v>0.116055011749</v>
          </cell>
          <cell r="HB84">
            <v>0.110805392265</v>
          </cell>
          <cell r="HC84">
            <v>0.116170465946</v>
          </cell>
          <cell r="HD84">
            <v>0.108639597893</v>
          </cell>
          <cell r="HE84">
            <v>0.12659406662</v>
          </cell>
          <cell r="HF84">
            <v>0.125602900982</v>
          </cell>
          <cell r="HG84">
            <v>0.10386288166</v>
          </cell>
          <cell r="HH84">
            <v>7.3892712593099999E-2</v>
          </cell>
          <cell r="HI84">
            <v>9.3940258026099996E-2</v>
          </cell>
          <cell r="HJ84">
            <v>8.2560777664200002E-2</v>
          </cell>
          <cell r="HK84">
            <v>6.8361520767200007E-2</v>
          </cell>
          <cell r="HL84">
            <v>9.9566340446500007E-2</v>
          </cell>
          <cell r="HM84">
            <v>0.10354012250899999</v>
          </cell>
          <cell r="HN84">
            <v>7.3604285717000006E-2</v>
          </cell>
          <cell r="HO84">
            <v>8.1257522106200006E-2</v>
          </cell>
          <cell r="HP84">
            <v>8.3695709705399995E-2</v>
          </cell>
          <cell r="HQ84">
            <v>5.5660426616700003E-2</v>
          </cell>
          <cell r="HR84">
            <v>4.7372817993199999E-2</v>
          </cell>
          <cell r="HS84">
            <v>5.29601573944E-2</v>
          </cell>
          <cell r="HT84">
            <v>0.110839247704</v>
          </cell>
          <cell r="HU84">
            <v>0.112882614136</v>
          </cell>
          <cell r="HV84">
            <v>0.107545435429</v>
          </cell>
          <cell r="HW84">
            <v>9.9264442920699997E-2</v>
          </cell>
          <cell r="HX84">
            <v>8.1967413425399996E-2</v>
          </cell>
          <cell r="HY84">
            <v>6.6111683845499994E-2</v>
          </cell>
          <cell r="HZ84">
            <v>0.10973894596100001</v>
          </cell>
          <cell r="IA84">
            <v>0.126459598541</v>
          </cell>
          <cell r="IB84">
            <v>0.12544727325400001</v>
          </cell>
          <cell r="IC84">
            <v>9.97251868248E-2</v>
          </cell>
          <cell r="ID84">
            <v>8.9772224426300007E-2</v>
          </cell>
          <cell r="IE84">
            <v>9.5568001270300004E-2</v>
          </cell>
          <cell r="IF84">
            <v>6.5760374069200003E-2</v>
          </cell>
          <cell r="IG84">
            <v>8.0221176147500003E-2</v>
          </cell>
          <cell r="IH84">
            <v>8.4798693656900001E-2</v>
          </cell>
          <cell r="II84">
            <v>8.2511901855500003E-2</v>
          </cell>
          <cell r="IJ84">
            <v>5.9449613094299997E-2</v>
          </cell>
          <cell r="IK84">
            <v>8.2560181617699999E-2</v>
          </cell>
          <cell r="IL84">
            <v>7.7316522598300005E-2</v>
          </cell>
          <cell r="IM84">
            <v>8.4457039833100003E-2</v>
          </cell>
          <cell r="IN84">
            <v>8.6233556270600004E-2</v>
          </cell>
          <cell r="IO84">
            <v>7.3358356952700002E-2</v>
          </cell>
          <cell r="IP84">
            <v>0.106949388981</v>
          </cell>
          <cell r="IQ84">
            <v>0.109392166138</v>
          </cell>
          <cell r="IR84">
            <v>9.7954258322699994E-2</v>
          </cell>
          <cell r="IS84">
            <v>2.6109788566800001E-2</v>
          </cell>
          <cell r="IT84">
            <v>3.7516295909899999</v>
          </cell>
        </row>
        <row r="85">
          <cell r="A85" t="str">
            <v>DEL_CF_4407624_d579CG_193_gid</v>
          </cell>
          <cell r="B85">
            <v>0.15767061710399999</v>
          </cell>
          <cell r="C85">
            <v>0.16964101791399999</v>
          </cell>
          <cell r="D85">
            <v>0.16622489690799999</v>
          </cell>
          <cell r="E85">
            <v>7.9750299453700005E-2</v>
          </cell>
          <cell r="F85">
            <v>6.1604321003E-2</v>
          </cell>
          <cell r="G85">
            <v>2.0026803016699998E-2</v>
          </cell>
          <cell r="H85">
            <v>0.16667878627800001</v>
          </cell>
          <cell r="I85">
            <v>6.1999738216400001E-2</v>
          </cell>
          <cell r="J85">
            <v>1.50133371353E-2</v>
          </cell>
          <cell r="K85">
            <v>4.73964214325E-3</v>
          </cell>
          <cell r="L85">
            <v>0.17348349094400001</v>
          </cell>
          <cell r="M85">
            <v>0.17912346124600001</v>
          </cell>
          <cell r="N85">
            <v>8.2353115081800002E-2</v>
          </cell>
          <cell r="O85">
            <v>0.14465713500999999</v>
          </cell>
          <cell r="P85">
            <v>0.17349469661700001</v>
          </cell>
          <cell r="Q85">
            <v>0.15431678295099999</v>
          </cell>
          <cell r="R85">
            <v>0.16185361146900001</v>
          </cell>
          <cell r="S85">
            <v>0.17187213897699999</v>
          </cell>
          <cell r="T85">
            <v>8.4497869014699994E-2</v>
          </cell>
          <cell r="U85">
            <v>0.15761429071399999</v>
          </cell>
          <cell r="V85">
            <v>0.15716683864600001</v>
          </cell>
          <cell r="W85">
            <v>0.117784321308</v>
          </cell>
          <cell r="X85">
            <v>0.17518222332</v>
          </cell>
          <cell r="Y85">
            <v>0.10303157568</v>
          </cell>
          <cell r="Z85">
            <v>0.14535188674899999</v>
          </cell>
          <cell r="AA85">
            <v>8.7476193904899996E-2</v>
          </cell>
          <cell r="AB85">
            <v>0.16067135333999999</v>
          </cell>
          <cell r="AC85">
            <v>9.2703580856299997E-2</v>
          </cell>
          <cell r="AD85">
            <v>5.2613139152500002E-2</v>
          </cell>
          <cell r="AE85">
            <v>0.15454876422899999</v>
          </cell>
          <cell r="AF85">
            <v>0.174599647522</v>
          </cell>
          <cell r="AG85">
            <v>0.12398058176</v>
          </cell>
          <cell r="AH85">
            <v>7.6252162456500003E-2</v>
          </cell>
          <cell r="AI85">
            <v>0.156596302986</v>
          </cell>
          <cell r="AJ85">
            <v>0.176898121834</v>
          </cell>
          <cell r="AK85">
            <v>0.16256004571900001</v>
          </cell>
          <cell r="AL85">
            <v>0.104792296886</v>
          </cell>
          <cell r="AM85">
            <v>5.8022022247299999E-2</v>
          </cell>
          <cell r="AN85">
            <v>2.86346077919E-2</v>
          </cell>
          <cell r="AO85">
            <v>0.119333446026</v>
          </cell>
          <cell r="AP85">
            <v>0.152540802956</v>
          </cell>
          <cell r="AQ85">
            <v>9.4686925411199996E-2</v>
          </cell>
          <cell r="AR85">
            <v>0.15162754058799999</v>
          </cell>
          <cell r="AS85">
            <v>0.16394186019900001</v>
          </cell>
          <cell r="AT85">
            <v>0.16139984130900001</v>
          </cell>
          <cell r="AU85">
            <v>0.16427808999999999</v>
          </cell>
          <cell r="AV85">
            <v>0.103228509426</v>
          </cell>
          <cell r="AW85">
            <v>7.6630532741500001E-2</v>
          </cell>
          <cell r="AX85">
            <v>0.13786226510999999</v>
          </cell>
          <cell r="AY85">
            <v>0.17079359292999999</v>
          </cell>
          <cell r="AZ85">
            <v>0.113456010818</v>
          </cell>
          <cell r="BA85">
            <v>0.149736046791</v>
          </cell>
          <cell r="BB85">
            <v>0.17365193367000001</v>
          </cell>
          <cell r="BC85">
            <v>0.16449838876699999</v>
          </cell>
          <cell r="BD85">
            <v>0.16465580463400001</v>
          </cell>
          <cell r="BE85">
            <v>0.16738307476</v>
          </cell>
          <cell r="BF85">
            <v>0.170017898083</v>
          </cell>
          <cell r="BG85">
            <v>0.160682857037</v>
          </cell>
          <cell r="BH85">
            <v>0.17911517620100001</v>
          </cell>
          <cell r="BI85">
            <v>0.17905175685899999</v>
          </cell>
          <cell r="BJ85">
            <v>0.16812676191299999</v>
          </cell>
          <cell r="BK85">
            <v>0.16937839984899999</v>
          </cell>
          <cell r="BL85">
            <v>0.17552089691200001</v>
          </cell>
          <cell r="BM85">
            <v>0.15931314229999999</v>
          </cell>
          <cell r="BN85">
            <v>0.13592749834100001</v>
          </cell>
          <cell r="BO85">
            <v>7.7902913093600007E-2</v>
          </cell>
          <cell r="BP85">
            <v>0.14446353912400001</v>
          </cell>
          <cell r="BQ85">
            <v>8.0978870391800004E-2</v>
          </cell>
          <cell r="BR85">
            <v>5.6375324726099997E-2</v>
          </cell>
          <cell r="BS85">
            <v>4.1167497634899998E-2</v>
          </cell>
          <cell r="BT85">
            <v>2.5969862937900001E-2</v>
          </cell>
          <cell r="BU85">
            <v>0.119833528996</v>
          </cell>
          <cell r="BV85">
            <v>6.5881490707400001E-2</v>
          </cell>
          <cell r="BW85">
            <v>0.124531745911</v>
          </cell>
          <cell r="BX85">
            <v>0.10051405429800001</v>
          </cell>
          <cell r="BY85">
            <v>0.123629331589</v>
          </cell>
          <cell r="BZ85">
            <v>7.8074455261199993E-2</v>
          </cell>
          <cell r="CA85">
            <v>0.14405947923699999</v>
          </cell>
          <cell r="CB85">
            <v>0.151206254959</v>
          </cell>
          <cell r="CC85">
            <v>6.4162969589199995E-2</v>
          </cell>
          <cell r="CD85">
            <v>0.14589881897000001</v>
          </cell>
          <cell r="CE85">
            <v>0.16193622350699999</v>
          </cell>
          <cell r="CF85">
            <v>0.15558338165300001</v>
          </cell>
          <cell r="CG85">
            <v>0.16882973909400001</v>
          </cell>
          <cell r="CH85">
            <v>0.172468483448</v>
          </cell>
          <cell r="CI85">
            <v>0.16804993152600001</v>
          </cell>
          <cell r="CJ85">
            <v>0.16629832983000001</v>
          </cell>
          <cell r="CK85">
            <v>0.16631722450299999</v>
          </cell>
          <cell r="CL85">
            <v>0.16064703464499999</v>
          </cell>
          <cell r="CM85">
            <v>0.16205394268000001</v>
          </cell>
          <cell r="CN85">
            <v>0.16868776083000001</v>
          </cell>
          <cell r="CO85">
            <v>0.11552965641</v>
          </cell>
          <cell r="CP85">
            <v>0.13342267274899999</v>
          </cell>
          <cell r="CQ85">
            <v>0.11747604608499999</v>
          </cell>
          <cell r="CR85">
            <v>0.134639501572</v>
          </cell>
          <cell r="CS85">
            <v>0.145482599735</v>
          </cell>
          <cell r="CT85">
            <v>0.14862328767800001</v>
          </cell>
          <cell r="CU85">
            <v>0.16179817915</v>
          </cell>
          <cell r="CV85">
            <v>0.16872757673300001</v>
          </cell>
          <cell r="CW85">
            <v>0.16090631485000001</v>
          </cell>
          <cell r="CX85">
            <v>0.17417144775400001</v>
          </cell>
          <cell r="CY85">
            <v>0.184646308422</v>
          </cell>
          <cell r="CZ85">
            <v>0.14938896894500001</v>
          </cell>
          <cell r="DA85">
            <v>0.15907973051099999</v>
          </cell>
          <cell r="DB85">
            <v>0.169148206711</v>
          </cell>
          <cell r="DC85">
            <v>0.132000684738</v>
          </cell>
          <cell r="DD85">
            <v>0.13673740625399999</v>
          </cell>
          <cell r="DE85">
            <v>0.15725344419500001</v>
          </cell>
          <cell r="DF85">
            <v>0.17300772666899999</v>
          </cell>
          <cell r="DG85">
            <v>9.8707139491999996E-2</v>
          </cell>
          <cell r="DH85">
            <v>4.30155992508E-2</v>
          </cell>
          <cell r="DI85">
            <v>2.8167843818700002E-2</v>
          </cell>
          <cell r="DJ85">
            <v>0.12372756004300001</v>
          </cell>
          <cell r="DK85">
            <v>0.14124011993400001</v>
          </cell>
          <cell r="DL85">
            <v>0.147678017616</v>
          </cell>
          <cell r="DM85">
            <v>0.14204823970800001</v>
          </cell>
          <cell r="DN85">
            <v>0.159349858761</v>
          </cell>
          <cell r="DO85">
            <v>0.16799348592800001</v>
          </cell>
          <cell r="DP85">
            <v>0.17101931572000001</v>
          </cell>
          <cell r="DQ85">
            <v>0.17491650581400001</v>
          </cell>
          <cell r="DR85">
            <v>0.16509747505200001</v>
          </cell>
          <cell r="DS85">
            <v>0.160437345505</v>
          </cell>
          <cell r="DT85">
            <v>0.162616729736</v>
          </cell>
          <cell r="DU85">
            <v>0.17590022087099999</v>
          </cell>
          <cell r="DV85">
            <v>0.110218822956</v>
          </cell>
          <cell r="DW85">
            <v>7.4610352516200004E-2</v>
          </cell>
          <cell r="DX85">
            <v>0.13153916597400001</v>
          </cell>
          <cell r="DY85">
            <v>0.14599704742399999</v>
          </cell>
          <cell r="DZ85">
            <v>0.14866244792899999</v>
          </cell>
          <cell r="EA85">
            <v>0.12631523609199999</v>
          </cell>
          <cell r="EB85">
            <v>0.14489239454300001</v>
          </cell>
          <cell r="EC85">
            <v>0.11479789018600001</v>
          </cell>
          <cell r="ED85">
            <v>0.102226734161</v>
          </cell>
          <cell r="EE85">
            <v>7.9552829265600006E-2</v>
          </cell>
          <cell r="EF85">
            <v>0.14037257432899999</v>
          </cell>
          <cell r="EG85">
            <v>0.14395231008500001</v>
          </cell>
          <cell r="EH85">
            <v>0.16576629877099999</v>
          </cell>
          <cell r="EI85">
            <v>0.135801255703</v>
          </cell>
          <cell r="EJ85">
            <v>8.8545501232100005E-2</v>
          </cell>
          <cell r="EK85">
            <v>4.8143267631500002E-2</v>
          </cell>
          <cell r="EL85">
            <v>9.2107415199300005E-2</v>
          </cell>
          <cell r="EM85">
            <v>0.133778274059</v>
          </cell>
          <cell r="EN85">
            <v>0.10013127327</v>
          </cell>
          <cell r="EO85">
            <v>8.6687862873099999E-2</v>
          </cell>
          <cell r="EP85">
            <v>5.9017419815100003E-2</v>
          </cell>
          <cell r="EQ85">
            <v>0.121307134628</v>
          </cell>
          <cell r="ER85">
            <v>0.10261380672500001</v>
          </cell>
          <cell r="ES85">
            <v>0.120830178261</v>
          </cell>
          <cell r="ET85">
            <v>8.6570322513600001E-2</v>
          </cell>
          <cell r="EU85">
            <v>0.112366378307</v>
          </cell>
          <cell r="EV85">
            <v>0.131590723991</v>
          </cell>
          <cell r="EW85">
            <v>0.14759272337000001</v>
          </cell>
          <cell r="EX85">
            <v>0.12762826681100001</v>
          </cell>
          <cell r="EY85">
            <v>0.16220575571099999</v>
          </cell>
          <cell r="EZ85">
            <v>0.150104165077</v>
          </cell>
          <cell r="FA85">
            <v>0.16759032011</v>
          </cell>
          <cell r="FB85">
            <v>0.17586100101499999</v>
          </cell>
          <cell r="FC85">
            <v>0.15955030918099999</v>
          </cell>
          <cell r="FD85">
            <v>0.17209041118599999</v>
          </cell>
          <cell r="FE85">
            <v>0.14549899101300001</v>
          </cell>
          <cell r="FF85">
            <v>0.14666324853900001</v>
          </cell>
          <cell r="FG85">
            <v>0.153155982494</v>
          </cell>
          <cell r="FH85">
            <v>0.159475207329</v>
          </cell>
          <cell r="FI85">
            <v>0.117101609707</v>
          </cell>
          <cell r="FJ85">
            <v>8.4921836853000005E-2</v>
          </cell>
          <cell r="FK85">
            <v>6.9914579391500004E-2</v>
          </cell>
          <cell r="FL85">
            <v>9.90189313889E-2</v>
          </cell>
          <cell r="FM85">
            <v>7.0775747299199998E-2</v>
          </cell>
          <cell r="FN85">
            <v>0.12736928463</v>
          </cell>
          <cell r="FO85">
            <v>0.113014101982</v>
          </cell>
          <cell r="FP85">
            <v>0.129479587078</v>
          </cell>
          <cell r="FQ85">
            <v>0.14329326152800001</v>
          </cell>
          <cell r="FR85">
            <v>0.172287583351</v>
          </cell>
          <cell r="FS85">
            <v>0.16805988550199999</v>
          </cell>
          <cell r="FT85">
            <v>0.16624933481199999</v>
          </cell>
          <cell r="FU85">
            <v>0.17737013101599999</v>
          </cell>
          <cell r="FV85">
            <v>0.168793022633</v>
          </cell>
          <cell r="FW85">
            <v>0.17871993780100001</v>
          </cell>
          <cell r="FX85">
            <v>0.17404985427899999</v>
          </cell>
          <cell r="FY85">
            <v>0.17658996582</v>
          </cell>
          <cell r="FZ85">
            <v>0.17127799987799999</v>
          </cell>
          <cell r="GA85">
            <v>0.162431657314</v>
          </cell>
          <cell r="GB85">
            <v>0.165692389011</v>
          </cell>
          <cell r="GC85">
            <v>0.17839574813799999</v>
          </cell>
          <cell r="GD85">
            <v>0.167062222958</v>
          </cell>
          <cell r="GE85">
            <v>0.16333889961199999</v>
          </cell>
          <cell r="GF85">
            <v>0.123074114323</v>
          </cell>
          <cell r="GG85">
            <v>0.13957887888000001</v>
          </cell>
          <cell r="GH85">
            <v>0.111560821533</v>
          </cell>
          <cell r="GI85">
            <v>0.131873011589</v>
          </cell>
          <cell r="GJ85">
            <v>0.121259629726</v>
          </cell>
          <cell r="GK85">
            <v>0.123284637928</v>
          </cell>
          <cell r="GL85">
            <v>0.13398730754900001</v>
          </cell>
          <cell r="GM85">
            <v>0.11289614438999999</v>
          </cell>
          <cell r="GN85">
            <v>0.14362907409699999</v>
          </cell>
          <cell r="GO85">
            <v>0.16641288995699999</v>
          </cell>
          <cell r="GP85">
            <v>0.16028404235800001</v>
          </cell>
          <cell r="GQ85">
            <v>0.13845098018599999</v>
          </cell>
          <cell r="GR85">
            <v>0.118284761906</v>
          </cell>
          <cell r="GS85">
            <v>0.13324040174499999</v>
          </cell>
          <cell r="GT85">
            <v>0.14773380756400001</v>
          </cell>
          <cell r="GU85">
            <v>0.111650288105</v>
          </cell>
          <cell r="GV85">
            <v>9.5807611942300003E-2</v>
          </cell>
          <cell r="GW85">
            <v>5.9416890144300002E-2</v>
          </cell>
          <cell r="GX85">
            <v>0.116531133652</v>
          </cell>
          <cell r="GY85">
            <v>0.139045417309</v>
          </cell>
          <cell r="GZ85">
            <v>0.124871790409</v>
          </cell>
          <cell r="HA85">
            <v>0.139931499958</v>
          </cell>
          <cell r="HB85">
            <v>0.14876651763900001</v>
          </cell>
          <cell r="HC85">
            <v>0.147216677666</v>
          </cell>
          <cell r="HD85">
            <v>0.14444255828899999</v>
          </cell>
          <cell r="HE85">
            <v>0.154871940613</v>
          </cell>
          <cell r="HF85">
            <v>0.16854882240300001</v>
          </cell>
          <cell r="HG85">
            <v>0.18279510736499999</v>
          </cell>
          <cell r="HH85">
            <v>0.160353600979</v>
          </cell>
          <cell r="HI85">
            <v>0.13118171691899999</v>
          </cell>
          <cell r="HJ85">
            <v>9.0078055858600001E-2</v>
          </cell>
          <cell r="HK85">
            <v>0.11963254213299999</v>
          </cell>
          <cell r="HL85">
            <v>0.15864914655699999</v>
          </cell>
          <cell r="HM85">
            <v>0.16349148750299999</v>
          </cell>
          <cell r="HN85">
            <v>0.122871518135</v>
          </cell>
          <cell r="HO85">
            <v>0.128716230392</v>
          </cell>
          <cell r="HP85">
            <v>0.153000354767</v>
          </cell>
          <cell r="HQ85">
            <v>0.17558968067200001</v>
          </cell>
          <cell r="HR85">
            <v>0.15849632024800001</v>
          </cell>
          <cell r="HS85">
            <v>0.13107293844199999</v>
          </cell>
          <cell r="HT85">
            <v>0.16418486833599999</v>
          </cell>
          <cell r="HU85">
            <v>0.164393544197</v>
          </cell>
          <cell r="HV85">
            <v>0.16204535961200001</v>
          </cell>
          <cell r="HW85">
            <v>0.164480149746</v>
          </cell>
          <cell r="HX85">
            <v>0.169771909714</v>
          </cell>
          <cell r="HY85">
            <v>0.170017242432</v>
          </cell>
          <cell r="HZ85">
            <v>0.140895307064</v>
          </cell>
          <cell r="IA85">
            <v>0.116929352283</v>
          </cell>
          <cell r="IB85">
            <v>0.12562608718900001</v>
          </cell>
          <cell r="IC85">
            <v>0.13829135894799999</v>
          </cell>
          <cell r="ID85">
            <v>0.14286231994599999</v>
          </cell>
          <cell r="IE85">
            <v>0.152300357819</v>
          </cell>
          <cell r="IF85">
            <v>0.150324046612</v>
          </cell>
          <cell r="IG85">
            <v>0.15710604190800001</v>
          </cell>
          <cell r="IH85">
            <v>0.149281919003</v>
          </cell>
          <cell r="II85">
            <v>0.111001133919</v>
          </cell>
          <cell r="IJ85">
            <v>0.13325947523100001</v>
          </cell>
          <cell r="IK85">
            <v>0.14697343111</v>
          </cell>
          <cell r="IL85">
            <v>0.137225925922</v>
          </cell>
          <cell r="IM85">
            <v>0.14064109325400001</v>
          </cell>
          <cell r="IN85">
            <v>0.133727967739</v>
          </cell>
          <cell r="IO85">
            <v>0.12988168001200001</v>
          </cell>
          <cell r="IP85">
            <v>0.144065737724</v>
          </cell>
          <cell r="IQ85">
            <v>0.15503257512999999</v>
          </cell>
          <cell r="IR85">
            <v>0.13518285751299999</v>
          </cell>
          <cell r="IS85">
            <v>3.7306357175100002E-2</v>
          </cell>
          <cell r="IT85">
            <v>3.6235876083399998</v>
          </cell>
        </row>
        <row r="86">
          <cell r="A86" t="str">
            <v>SNP_CN_4407620_A583G_Y195H_gid</v>
          </cell>
          <cell r="B86">
            <v>7.1643054485300006E-2</v>
          </cell>
          <cell r="C86">
            <v>5.16220927238E-2</v>
          </cell>
          <cell r="D86">
            <v>6.4704716205600005E-2</v>
          </cell>
          <cell r="E86">
            <v>4.5643508434299998E-2</v>
          </cell>
          <cell r="F86">
            <v>7.3439955711399996E-2</v>
          </cell>
          <cell r="G86">
            <v>3.4137785434700002E-2</v>
          </cell>
          <cell r="H86">
            <v>1.41680240631E-4</v>
          </cell>
          <cell r="I86">
            <v>7.2529792785599997E-2</v>
          </cell>
          <cell r="J86">
            <v>4.2321205139199999E-2</v>
          </cell>
          <cell r="K86">
            <v>5.6050717830700002E-2</v>
          </cell>
          <cell r="L86">
            <v>3.8823843002299997E-2</v>
          </cell>
          <cell r="M86">
            <v>3.7027239799499997E-2</v>
          </cell>
          <cell r="N86">
            <v>4.8655152320900001E-2</v>
          </cell>
          <cell r="O86">
            <v>6.1812639236500003E-2</v>
          </cell>
          <cell r="P86">
            <v>7.3254823684700002E-2</v>
          </cell>
          <cell r="Q86">
            <v>6.8810999393499994E-2</v>
          </cell>
          <cell r="R86">
            <v>2.6388883590700001E-2</v>
          </cell>
          <cell r="S86">
            <v>4.4620871543900001E-2</v>
          </cell>
          <cell r="T86">
            <v>7.9076707363100004E-2</v>
          </cell>
          <cell r="U86">
            <v>3.7926137447399998E-2</v>
          </cell>
          <cell r="V86">
            <v>8.3246052265200002E-2</v>
          </cell>
          <cell r="W86">
            <v>6.07506036758E-2</v>
          </cell>
          <cell r="X86">
            <v>6.0730695724500003E-2</v>
          </cell>
          <cell r="Y86">
            <v>6.2901735305799997E-2</v>
          </cell>
          <cell r="Z86">
            <v>8.0287098884600006E-2</v>
          </cell>
          <cell r="AA86">
            <v>8.0148100853000004E-2</v>
          </cell>
          <cell r="AB86">
            <v>8.6940050125100005E-2</v>
          </cell>
          <cell r="AC86">
            <v>4.0235042572000002E-2</v>
          </cell>
          <cell r="AD86">
            <v>6.59346580505E-2</v>
          </cell>
          <cell r="AE86">
            <v>3.7659525871299997E-2</v>
          </cell>
          <cell r="AF86">
            <v>7.5332820415500004E-2</v>
          </cell>
          <cell r="AG86">
            <v>5.4543673992199997E-2</v>
          </cell>
          <cell r="AH86">
            <v>6.3947379589100004E-2</v>
          </cell>
          <cell r="AI86">
            <v>7.8527331352199997E-2</v>
          </cell>
          <cell r="AJ86">
            <v>6.21138811111E-2</v>
          </cell>
          <cell r="AK86">
            <v>3.8332581520100002E-2</v>
          </cell>
          <cell r="AL86">
            <v>8.2677543163300005E-2</v>
          </cell>
          <cell r="AM86">
            <v>6.2936961650799997E-2</v>
          </cell>
          <cell r="AN86">
            <v>5.8622360229500001E-2</v>
          </cell>
          <cell r="AO86">
            <v>6.4464211463899995E-2</v>
          </cell>
          <cell r="AP86">
            <v>7.4880957603499998E-2</v>
          </cell>
          <cell r="AQ86">
            <v>5.92342615128E-2</v>
          </cell>
          <cell r="AR86">
            <v>3.2139360904700001E-2</v>
          </cell>
          <cell r="AS86">
            <v>4.01995778084E-2</v>
          </cell>
          <cell r="AT86">
            <v>6.2121331691699998E-2</v>
          </cell>
          <cell r="AU86">
            <v>6.3184320926699997E-2</v>
          </cell>
          <cell r="AV86">
            <v>4.9976289272300002E-2</v>
          </cell>
          <cell r="AW86">
            <v>4.8430919647199998E-2</v>
          </cell>
          <cell r="AX86">
            <v>4.8093199729899998E-2</v>
          </cell>
          <cell r="AY86">
            <v>7.9295039176900006E-2</v>
          </cell>
          <cell r="AZ86">
            <v>9.0390264987899996E-2</v>
          </cell>
          <cell r="BA86">
            <v>6.5674543380700001E-2</v>
          </cell>
          <cell r="BB86">
            <v>3.4170210361500003E-2</v>
          </cell>
          <cell r="BC86">
            <v>3.43608856201E-2</v>
          </cell>
          <cell r="BD86">
            <v>6.12693428993E-2</v>
          </cell>
          <cell r="BE86">
            <v>5.490899086E-2</v>
          </cell>
          <cell r="BF86">
            <v>3.1339526176500002E-2</v>
          </cell>
          <cell r="BG86">
            <v>6.7126572132099993E-2</v>
          </cell>
          <cell r="BH86">
            <v>8.4523022174799997E-2</v>
          </cell>
          <cell r="BI86">
            <v>5.6640267372099998E-2</v>
          </cell>
          <cell r="BJ86">
            <v>5.2986085414899999E-2</v>
          </cell>
          <cell r="BK86">
            <v>2.5715887546500001E-2</v>
          </cell>
          <cell r="BL86">
            <v>2.5915086269399999E-2</v>
          </cell>
          <cell r="BM86">
            <v>6.0174107551599999E-2</v>
          </cell>
          <cell r="BN86">
            <v>2.59547233582E-2</v>
          </cell>
          <cell r="BO86">
            <v>7.7584147453300001E-2</v>
          </cell>
          <cell r="BP86">
            <v>4.31637167931E-2</v>
          </cell>
          <cell r="BQ86">
            <v>7.2244524955699996E-2</v>
          </cell>
          <cell r="BR86">
            <v>5.9396266937299998E-2</v>
          </cell>
          <cell r="BS86">
            <v>5.6995570659600002E-2</v>
          </cell>
          <cell r="BT86">
            <v>8.2083284854900004E-2</v>
          </cell>
          <cell r="BU86">
            <v>6.1444640159600002E-2</v>
          </cell>
          <cell r="BV86">
            <v>7.7662110328700004E-2</v>
          </cell>
          <cell r="BW86">
            <v>5.5702090263399999E-2</v>
          </cell>
          <cell r="BX86">
            <v>6.4485788345299999E-2</v>
          </cell>
          <cell r="BY86">
            <v>5.5007457733200003E-2</v>
          </cell>
          <cell r="BZ86">
            <v>7.20499753952E-2</v>
          </cell>
          <cell r="CA86">
            <v>5.8325529098500001E-2</v>
          </cell>
          <cell r="CB86">
            <v>5.2888453006699997E-2</v>
          </cell>
          <cell r="CC86">
            <v>3.8086056709300001E-2</v>
          </cell>
          <cell r="CD86">
            <v>3.7017166614499997E-2</v>
          </cell>
          <cell r="CE86">
            <v>5.6876599788700001E-2</v>
          </cell>
          <cell r="CF86">
            <v>5.3163290023799999E-2</v>
          </cell>
          <cell r="CG86">
            <v>5.3357541561100001E-2</v>
          </cell>
          <cell r="CH86">
            <v>6.1045289039599999E-2</v>
          </cell>
          <cell r="CI86">
            <v>3.3782780170399998E-2</v>
          </cell>
          <cell r="CJ86">
            <v>4.7712206840500003E-2</v>
          </cell>
          <cell r="CK86">
            <v>6.35355114937E-2</v>
          </cell>
          <cell r="CL86">
            <v>4.68526482582E-2</v>
          </cell>
          <cell r="CM86">
            <v>4.3837845325500002E-2</v>
          </cell>
          <cell r="CN86">
            <v>1.09166502953E-2</v>
          </cell>
          <cell r="CO86">
            <v>7.4072062969200006E-2</v>
          </cell>
          <cell r="CP86">
            <v>5.6425034999799999E-2</v>
          </cell>
          <cell r="CQ86">
            <v>5.4613173007999997E-2</v>
          </cell>
          <cell r="CR86">
            <v>5.1493942737600003E-2</v>
          </cell>
          <cell r="CS86">
            <v>3.890812397E-2</v>
          </cell>
          <cell r="CT86">
            <v>6.2131166458099997E-2</v>
          </cell>
          <cell r="CU86">
            <v>8.1359863281199998E-2</v>
          </cell>
          <cell r="CV86">
            <v>5.0152778625500001E-2</v>
          </cell>
          <cell r="CW86">
            <v>6.5031170845E-2</v>
          </cell>
          <cell r="CX86">
            <v>7.5524151325200004E-2</v>
          </cell>
          <cell r="CY86">
            <v>6.0453414917000001E-2</v>
          </cell>
          <cell r="CZ86">
            <v>6.5205752849599993E-2</v>
          </cell>
          <cell r="DA86">
            <v>5.2629947662399999E-2</v>
          </cell>
          <cell r="DB86">
            <v>5.7945191860200002E-2</v>
          </cell>
          <cell r="DC86">
            <v>8.1690490245799996E-2</v>
          </cell>
          <cell r="DD86">
            <v>7.5371265411400004E-2</v>
          </cell>
          <cell r="DE86">
            <v>6.3019394874599996E-2</v>
          </cell>
          <cell r="DF86">
            <v>3.7581205367999998E-2</v>
          </cell>
          <cell r="DG86">
            <v>6.3398063182800002E-2</v>
          </cell>
          <cell r="DH86">
            <v>4.8632144927999998E-2</v>
          </cell>
          <cell r="DI86">
            <v>5.7598769664800001E-2</v>
          </cell>
          <cell r="DJ86">
            <v>7.6602101325999997E-2</v>
          </cell>
          <cell r="DK86">
            <v>4.0371417999299997E-2</v>
          </cell>
          <cell r="DL86">
            <v>4.8387885093699998E-2</v>
          </cell>
          <cell r="DM86">
            <v>4.7909080982200002E-2</v>
          </cell>
          <cell r="DN86">
            <v>3.73694300652E-2</v>
          </cell>
          <cell r="DO86">
            <v>5.5264830589299999E-2</v>
          </cell>
          <cell r="DP86">
            <v>4.1089653968800002E-2</v>
          </cell>
          <cell r="DQ86">
            <v>5.94445466995E-2</v>
          </cell>
          <cell r="DR86">
            <v>6.4894795417799994E-2</v>
          </cell>
          <cell r="DS86">
            <v>7.2955608367899993E-2</v>
          </cell>
          <cell r="DT86">
            <v>4.7775447368600003E-2</v>
          </cell>
          <cell r="DU86">
            <v>5.5543780326799998E-2</v>
          </cell>
          <cell r="DV86">
            <v>7.7206730842600005E-2</v>
          </cell>
          <cell r="DW86">
            <v>5.4640531539899999E-2</v>
          </cell>
          <cell r="DX86">
            <v>7.5809717178299998E-2</v>
          </cell>
          <cell r="DY86">
            <v>7.7382087707500005E-2</v>
          </cell>
          <cell r="DZ86">
            <v>3.8662016391800003E-2</v>
          </cell>
          <cell r="EA86">
            <v>7.7719390392299997E-2</v>
          </cell>
          <cell r="EB86">
            <v>7.0778310298899999E-2</v>
          </cell>
          <cell r="EC86">
            <v>6.3025236129800002E-2</v>
          </cell>
          <cell r="ED86">
            <v>7.3241114616399997E-2</v>
          </cell>
          <cell r="EE86">
            <v>7.9391121864300002E-2</v>
          </cell>
          <cell r="EF86">
            <v>5.1899433135999998E-2</v>
          </cell>
          <cell r="EG86">
            <v>5.8417916297899997E-2</v>
          </cell>
          <cell r="EH86">
            <v>4.0508866310099999E-2</v>
          </cell>
          <cell r="EI86">
            <v>4.9374699592599998E-2</v>
          </cell>
          <cell r="EJ86">
            <v>7.9083919525099994E-2</v>
          </cell>
          <cell r="EK86">
            <v>6.7697644233700005E-2</v>
          </cell>
          <cell r="EL86">
            <v>5.9046924114199997E-2</v>
          </cell>
          <cell r="EM86">
            <v>5.1620721816999997E-2</v>
          </cell>
          <cell r="EN86">
            <v>7.1016311645499999E-2</v>
          </cell>
          <cell r="EO86">
            <v>6.3589394092600005E-2</v>
          </cell>
          <cell r="EP86">
            <v>7.9612076282499999E-2</v>
          </cell>
          <cell r="EQ86">
            <v>3.9360761642499999E-2</v>
          </cell>
          <cell r="ER86">
            <v>4.5499324798599999E-2</v>
          </cell>
          <cell r="ES86">
            <v>3.9204895496400001E-2</v>
          </cell>
          <cell r="ET86">
            <v>4.8343896865799998E-2</v>
          </cell>
          <cell r="EU86">
            <v>5.8133840560899999E-2</v>
          </cell>
          <cell r="EV86">
            <v>5.6562244892100003E-2</v>
          </cell>
          <cell r="EW86">
            <v>6.46346211433E-2</v>
          </cell>
          <cell r="EX86">
            <v>6.4585268497500001E-2</v>
          </cell>
          <cell r="EY86">
            <v>6.2750995159100001E-2</v>
          </cell>
          <cell r="EZ86">
            <v>4.0438115596800002E-2</v>
          </cell>
          <cell r="FA86">
            <v>7.2081863880200006E-2</v>
          </cell>
          <cell r="FB86">
            <v>7.2556138038600004E-2</v>
          </cell>
          <cell r="FC86">
            <v>5.0003886222799998E-2</v>
          </cell>
          <cell r="FD86">
            <v>6.6223680973099996E-2</v>
          </cell>
          <cell r="FE86">
            <v>5.8059930801399998E-2</v>
          </cell>
          <cell r="FF86">
            <v>4.1397809982299999E-2</v>
          </cell>
          <cell r="FG86">
            <v>6.5101325511899996E-2</v>
          </cell>
          <cell r="FH86">
            <v>7.3976814746900002E-2</v>
          </cell>
          <cell r="FI86">
            <v>6.7588686943099996E-2</v>
          </cell>
          <cell r="FJ86">
            <v>1.23887658119E-2</v>
          </cell>
          <cell r="FK86">
            <v>3.02328467369E-2</v>
          </cell>
          <cell r="FL86">
            <v>3.0394971370699998E-2</v>
          </cell>
          <cell r="FM86">
            <v>7.3278605937999994E-2</v>
          </cell>
          <cell r="FN86">
            <v>3.6428630352000002E-2</v>
          </cell>
          <cell r="FO86">
            <v>3.2832860946700002E-2</v>
          </cell>
          <cell r="FP86">
            <v>5.9437274932899999E-2</v>
          </cell>
          <cell r="FQ86">
            <v>5.4639875888800003E-2</v>
          </cell>
          <cell r="FR86">
            <v>7.4032843112899996E-2</v>
          </cell>
          <cell r="FS86">
            <v>6.2559366226199994E-2</v>
          </cell>
          <cell r="FT86">
            <v>6.1194181442300002E-2</v>
          </cell>
          <cell r="FU86">
            <v>7.2765111923199996E-2</v>
          </cell>
          <cell r="FV86">
            <v>5.56441545486E-2</v>
          </cell>
          <cell r="FW86">
            <v>6.8964540958400003E-2</v>
          </cell>
          <cell r="FX86">
            <v>5.8073818683600002E-2</v>
          </cell>
          <cell r="FY86">
            <v>4.0672183036800001E-2</v>
          </cell>
          <cell r="FZ86">
            <v>3.70790362358E-2</v>
          </cell>
          <cell r="GA86">
            <v>3.3926248550400002E-2</v>
          </cell>
          <cell r="GB86">
            <v>5.8603048324599998E-2</v>
          </cell>
          <cell r="GC86">
            <v>7.9947412014000005E-2</v>
          </cell>
          <cell r="GD86">
            <v>4.4456243515E-2</v>
          </cell>
          <cell r="GE86">
            <v>3.2312512397800003E-2</v>
          </cell>
          <cell r="GF86">
            <v>7.3896706104300006E-2</v>
          </cell>
          <cell r="GG86">
            <v>7.8130543231999999E-2</v>
          </cell>
          <cell r="GH86">
            <v>6.51086568832E-2</v>
          </cell>
          <cell r="GI86">
            <v>3.28902006149E-2</v>
          </cell>
          <cell r="GJ86">
            <v>5.3822278976399997E-2</v>
          </cell>
          <cell r="GK86">
            <v>5.4482638835900002E-2</v>
          </cell>
          <cell r="GL86">
            <v>6.0532867908500002E-2</v>
          </cell>
          <cell r="GM86">
            <v>5.6093931198100001E-2</v>
          </cell>
          <cell r="GN86">
            <v>6.6553771495799996E-2</v>
          </cell>
          <cell r="GO86">
            <v>3.6450505256700003E-2</v>
          </cell>
          <cell r="GP86">
            <v>5.4375588893899998E-2</v>
          </cell>
          <cell r="GQ86">
            <v>3.8179099559799999E-2</v>
          </cell>
          <cell r="GR86">
            <v>4.8538863658899999E-2</v>
          </cell>
          <cell r="GS86">
            <v>3.4114658832600002E-2</v>
          </cell>
          <cell r="GT86">
            <v>5.5392622947699997E-2</v>
          </cell>
          <cell r="GU86">
            <v>7.6173663139300005E-2</v>
          </cell>
          <cell r="GV86">
            <v>6.6735029220599998E-2</v>
          </cell>
          <cell r="GW86">
            <v>3.9257287979099997E-2</v>
          </cell>
          <cell r="GX86">
            <v>6.7921638488800007E-2</v>
          </cell>
          <cell r="GY86">
            <v>1.8850803375199999E-2</v>
          </cell>
          <cell r="GZ86">
            <v>4.1219294071200001E-2</v>
          </cell>
          <cell r="HA86">
            <v>5.6847393512699997E-2</v>
          </cell>
          <cell r="HB86">
            <v>6.3343703746799998E-2</v>
          </cell>
          <cell r="HC86">
            <v>5.61054944992E-2</v>
          </cell>
          <cell r="HD86">
            <v>5.4588317871100002E-2</v>
          </cell>
          <cell r="HE86">
            <v>5.4179251194000001E-2</v>
          </cell>
          <cell r="HF86">
            <v>4.6851038932800002E-2</v>
          </cell>
          <cell r="HG86">
            <v>8.3321630954699993E-2</v>
          </cell>
          <cell r="HH86">
            <v>4.0404319763199997E-2</v>
          </cell>
          <cell r="HI86">
            <v>3.2404482364699998E-2</v>
          </cell>
          <cell r="HJ86">
            <v>4.9241065979E-2</v>
          </cell>
          <cell r="HK86">
            <v>3.7478327751199997E-2</v>
          </cell>
          <cell r="HL86">
            <v>4.7354519367199997E-2</v>
          </cell>
          <cell r="HM86">
            <v>5.4006576538100003E-2</v>
          </cell>
          <cell r="HN86">
            <v>7.0689201354999995E-2</v>
          </cell>
          <cell r="HO86">
            <v>6.6083252430000003E-2</v>
          </cell>
          <cell r="HP86">
            <v>7.7279984950999997E-2</v>
          </cell>
          <cell r="HQ86">
            <v>8.3534896373699999E-2</v>
          </cell>
          <cell r="HR86">
            <v>6.5462112426800001E-2</v>
          </cell>
          <cell r="HS86">
            <v>4.5015990734100002E-2</v>
          </cell>
          <cell r="HT86">
            <v>3.7049472331999997E-2</v>
          </cell>
          <cell r="HU86">
            <v>5.7471156120300002E-2</v>
          </cell>
          <cell r="HV86">
            <v>6.0696125030500002E-2</v>
          </cell>
          <cell r="HW86">
            <v>5.8157026767700001E-2</v>
          </cell>
          <cell r="HX86">
            <v>4.9414396286000001E-2</v>
          </cell>
          <cell r="HY86">
            <v>5.6011617183699999E-2</v>
          </cell>
          <cell r="HZ86">
            <v>5.2528440952299998E-2</v>
          </cell>
          <cell r="IA86">
            <v>4.9485206604E-2</v>
          </cell>
          <cell r="IB86">
            <v>5.73546886444E-2</v>
          </cell>
          <cell r="IC86">
            <v>4.308116436E-2</v>
          </cell>
          <cell r="ID86">
            <v>3.4296989440899997E-2</v>
          </cell>
          <cell r="IE86">
            <v>4.2522788047799999E-2</v>
          </cell>
          <cell r="IF86">
            <v>4.5867621898700001E-2</v>
          </cell>
          <cell r="IG86">
            <v>5.55135011673E-2</v>
          </cell>
          <cell r="IH86">
            <v>5.4592728614800003E-2</v>
          </cell>
          <cell r="II86">
            <v>7.0293724536899999E-2</v>
          </cell>
          <cell r="IJ86">
            <v>6.4108610153200005E-2</v>
          </cell>
          <cell r="IK86">
            <v>7.4446737766299995E-2</v>
          </cell>
          <cell r="IL86">
            <v>6.4775466918900002E-2</v>
          </cell>
          <cell r="IM86">
            <v>5.9325158596000002E-2</v>
          </cell>
          <cell r="IN86">
            <v>5.7437956333200001E-2</v>
          </cell>
          <cell r="IO86">
            <v>4.35156822205E-2</v>
          </cell>
          <cell r="IP86">
            <v>4.1879653930699999E-2</v>
          </cell>
          <cell r="IQ86">
            <v>5.2986145019499997E-2</v>
          </cell>
          <cell r="IR86">
            <v>5.6222207844300001E-2</v>
          </cell>
          <cell r="IS86">
            <v>1.55562357977E-2</v>
          </cell>
          <cell r="IT86">
            <v>3.6141266822799998</v>
          </cell>
        </row>
        <row r="87">
          <cell r="A87" t="str">
            <v>INS_P_781407_i153C_promoter_rpsL</v>
          </cell>
          <cell r="B87">
            <v>-0.21560445427899999</v>
          </cell>
          <cell r="C87">
            <v>-0.27335152029999998</v>
          </cell>
          <cell r="D87">
            <v>-0.23390331864399999</v>
          </cell>
          <cell r="E87">
            <v>-0.112684905529</v>
          </cell>
          <cell r="F87">
            <v>-9.3579173088100001E-2</v>
          </cell>
          <cell r="G87">
            <v>-4.90970611572E-2</v>
          </cell>
          <cell r="H87">
            <v>-0.17920696735399999</v>
          </cell>
          <cell r="I87">
            <v>-0.222807556391</v>
          </cell>
          <cell r="J87">
            <v>-0.18470317125300001</v>
          </cell>
          <cell r="K87">
            <v>-8.0344200134300006E-2</v>
          </cell>
          <cell r="L87">
            <v>-0.161301255226</v>
          </cell>
          <cell r="M87">
            <v>-1.9263088703199999E-2</v>
          </cell>
          <cell r="N87">
            <v>-0.16410088539100001</v>
          </cell>
          <cell r="O87">
            <v>-0.21385028958300001</v>
          </cell>
          <cell r="P87">
            <v>-0.25240993499800002</v>
          </cell>
          <cell r="Q87">
            <v>-0.23251897096599999</v>
          </cell>
          <cell r="R87">
            <v>-0.23266634345100001</v>
          </cell>
          <cell r="S87">
            <v>-0.18124914169299999</v>
          </cell>
          <cell r="T87">
            <v>-0.18856096267700001</v>
          </cell>
          <cell r="U87">
            <v>-0.20182004571000001</v>
          </cell>
          <cell r="V87">
            <v>-0.20073229074500001</v>
          </cell>
          <cell r="W87">
            <v>-0.12822830676999999</v>
          </cell>
          <cell r="X87">
            <v>-0.17624068260199999</v>
          </cell>
          <cell r="Y87">
            <v>-0.25374454259899998</v>
          </cell>
          <cell r="Z87">
            <v>-0.23526540398599999</v>
          </cell>
          <cell r="AA87">
            <v>-0.23729607462899999</v>
          </cell>
          <cell r="AB87">
            <v>-0.18251037597700001</v>
          </cell>
          <cell r="AC87">
            <v>-9.4973027706099999E-2</v>
          </cell>
          <cell r="AD87">
            <v>-0.21184054017100001</v>
          </cell>
          <cell r="AE87">
            <v>-0.192880809307</v>
          </cell>
          <cell r="AF87">
            <v>-0.10430109500900001</v>
          </cell>
          <cell r="AG87">
            <v>-7.4702262878399997E-2</v>
          </cell>
          <cell r="AH87">
            <v>-0.150114476681</v>
          </cell>
          <cell r="AI87">
            <v>-9.2498302459700005E-2</v>
          </cell>
          <cell r="AJ87">
            <v>-5.8580875396699997E-2</v>
          </cell>
          <cell r="AK87">
            <v>-7.9130470752699994E-2</v>
          </cell>
          <cell r="AL87">
            <v>-0.115878582001</v>
          </cell>
          <cell r="AM87">
            <v>-0.16787803173099999</v>
          </cell>
          <cell r="AN87">
            <v>-0.137461960316</v>
          </cell>
          <cell r="AO87">
            <v>-0.15648269653300001</v>
          </cell>
          <cell r="AP87">
            <v>-0.19736734032600001</v>
          </cell>
          <cell r="AQ87">
            <v>-0.23987421393399999</v>
          </cell>
          <cell r="AR87">
            <v>-0.215112894773</v>
          </cell>
          <cell r="AS87">
            <v>-0.20359408855399999</v>
          </cell>
          <cell r="AT87">
            <v>-0.22510600089999999</v>
          </cell>
          <cell r="AU87">
            <v>-0.24052098393400001</v>
          </cell>
          <cell r="AV87">
            <v>-0.16109335422500001</v>
          </cell>
          <cell r="AW87">
            <v>-0.15100407600400001</v>
          </cell>
          <cell r="AX87">
            <v>-0.17525622248600001</v>
          </cell>
          <cell r="AY87">
            <v>-0.17638665437699999</v>
          </cell>
          <cell r="AZ87">
            <v>-0.172817885876</v>
          </cell>
          <cell r="BA87">
            <v>-0.12537848949399999</v>
          </cell>
          <cell r="BB87">
            <v>-0.16052120923999999</v>
          </cell>
          <cell r="BC87">
            <v>-0.15124285221100001</v>
          </cell>
          <cell r="BD87">
            <v>-0.16674160957299999</v>
          </cell>
          <cell r="BE87">
            <v>-0.142009854317</v>
          </cell>
          <cell r="BF87">
            <v>-0.169623434544</v>
          </cell>
          <cell r="BG87">
            <v>-0.18417489528700001</v>
          </cell>
          <cell r="BH87">
            <v>-0.109951376915</v>
          </cell>
          <cell r="BI87">
            <v>-0.183630228043</v>
          </cell>
          <cell r="BJ87">
            <v>-0.19415479898499999</v>
          </cell>
          <cell r="BK87">
            <v>-0.114440321922</v>
          </cell>
          <cell r="BL87">
            <v>-8.8460803031900001E-2</v>
          </cell>
          <cell r="BM87">
            <v>-0.12470382452000001</v>
          </cell>
          <cell r="BN87">
            <v>-0.107867360115</v>
          </cell>
          <cell r="BO87">
            <v>-6.1846554279299998E-2</v>
          </cell>
          <cell r="BP87">
            <v>-8.3309650421100001E-2</v>
          </cell>
          <cell r="BQ87">
            <v>-0.13186812400799999</v>
          </cell>
          <cell r="BR87">
            <v>-0.11244487762499999</v>
          </cell>
          <cell r="BS87">
            <v>-9.0102195739700006E-2</v>
          </cell>
          <cell r="BT87">
            <v>-0.155502378941</v>
          </cell>
          <cell r="BU87">
            <v>-0.16931295394900001</v>
          </cell>
          <cell r="BV87">
            <v>-0.14832651615100001</v>
          </cell>
          <cell r="BW87">
            <v>-0.19317251443899999</v>
          </cell>
          <cell r="BX87">
            <v>-0.22882357239699999</v>
          </cell>
          <cell r="BY87">
            <v>-0.228135555983</v>
          </cell>
          <cell r="BZ87">
            <v>-0.16228079795799999</v>
          </cell>
          <cell r="CA87">
            <v>-0.17315751314200001</v>
          </cell>
          <cell r="CB87">
            <v>-0.17419248819399999</v>
          </cell>
          <cell r="CC87">
            <v>-9.1574609279599997E-2</v>
          </cell>
          <cell r="CD87">
            <v>-0.17415153980299999</v>
          </cell>
          <cell r="CE87">
            <v>-0.10061651468299999</v>
          </cell>
          <cell r="CF87">
            <v>-0.141898930073</v>
          </cell>
          <cell r="CG87">
            <v>-0.16973507404300001</v>
          </cell>
          <cell r="CH87">
            <v>-0.18326550722099999</v>
          </cell>
          <cell r="CI87">
            <v>-0.158149600029</v>
          </cell>
          <cell r="CJ87">
            <v>-0.168623626232</v>
          </cell>
          <cell r="CK87">
            <v>-0.186026990414</v>
          </cell>
          <cell r="CL87">
            <v>-0.22248980402900001</v>
          </cell>
          <cell r="CM87">
            <v>-0.20410609245299999</v>
          </cell>
          <cell r="CN87">
            <v>-0.18940550088899999</v>
          </cell>
          <cell r="CO87">
            <v>-0.20366171002399999</v>
          </cell>
          <cell r="CP87">
            <v>-0.16328972578000001</v>
          </cell>
          <cell r="CQ87">
            <v>-0.15379685163500001</v>
          </cell>
          <cell r="CR87">
            <v>-0.13048160076099999</v>
          </cell>
          <cell r="CS87">
            <v>-0.11623698473000001</v>
          </cell>
          <cell r="CT87">
            <v>-0.15137124061599999</v>
          </cell>
          <cell r="CU87">
            <v>-0.18676275014900001</v>
          </cell>
          <cell r="CV87">
            <v>-0.22522214055100001</v>
          </cell>
          <cell r="CW87">
            <v>-0.20997616648699999</v>
          </cell>
          <cell r="CX87">
            <v>-0.20358693599700001</v>
          </cell>
          <cell r="CY87">
            <v>-0.15813046693800001</v>
          </cell>
          <cell r="CZ87">
            <v>-0.19198635220499999</v>
          </cell>
          <cell r="DA87">
            <v>-0.118600726128</v>
          </cell>
          <cell r="DB87">
            <v>-0.16464418172799999</v>
          </cell>
          <cell r="DC87">
            <v>-0.18728828430200001</v>
          </cell>
          <cell r="DD87">
            <v>-0.18172466754899999</v>
          </cell>
          <cell r="DE87">
            <v>-0.21837785840000001</v>
          </cell>
          <cell r="DF87">
            <v>-0.204311847687</v>
          </cell>
          <cell r="DG87">
            <v>-0.23026320338199999</v>
          </cell>
          <cell r="DH87">
            <v>-0.130855977535</v>
          </cell>
          <cell r="DI87">
            <v>-0.152132570744</v>
          </cell>
          <cell r="DJ87">
            <v>-9.8697364330300005E-2</v>
          </cell>
          <cell r="DK87">
            <v>-8.2165360450699998E-2</v>
          </cell>
          <cell r="DL87">
            <v>-0.136988580227</v>
          </cell>
          <cell r="DM87">
            <v>-0.144089102745</v>
          </cell>
          <cell r="DN87">
            <v>-0.148470699787</v>
          </cell>
          <cell r="DO87">
            <v>-0.118114650249</v>
          </cell>
          <cell r="DP87">
            <v>-0.158145427704</v>
          </cell>
          <cell r="DQ87">
            <v>-0.17508256435399999</v>
          </cell>
          <cell r="DR87">
            <v>-0.19811716675800001</v>
          </cell>
          <cell r="DS87">
            <v>-0.19156181812299999</v>
          </cell>
          <cell r="DT87">
            <v>-0.18564462661700001</v>
          </cell>
          <cell r="DU87">
            <v>-0.11309385299700001</v>
          </cell>
          <cell r="DV87">
            <v>-0.16623044013999999</v>
          </cell>
          <cell r="DW87">
            <v>-0.12191927432999999</v>
          </cell>
          <cell r="DX87">
            <v>-9.0279877185799995E-2</v>
          </cell>
          <cell r="DY87">
            <v>-0.13101553916899999</v>
          </cell>
          <cell r="DZ87">
            <v>-0.13242721557600001</v>
          </cell>
          <cell r="EA87">
            <v>-0.15696495771399999</v>
          </cell>
          <cell r="EB87">
            <v>-0.11035275459299999</v>
          </cell>
          <cell r="EC87">
            <v>-0.15408265590699999</v>
          </cell>
          <cell r="ED87">
            <v>-0.14657747745499999</v>
          </cell>
          <cell r="EE87">
            <v>-0.15446019172700001</v>
          </cell>
          <cell r="EF87">
            <v>-0.16644227504699999</v>
          </cell>
          <cell r="EG87">
            <v>-0.18328797817199999</v>
          </cell>
          <cell r="EH87">
            <v>-0.132291913033</v>
          </cell>
          <cell r="EI87">
            <v>-0.151094138622</v>
          </cell>
          <cell r="EJ87">
            <v>-0.22431063652</v>
          </cell>
          <cell r="EK87">
            <v>-0.235378414392</v>
          </cell>
          <cell r="EL87">
            <v>-0.23692235350599999</v>
          </cell>
          <cell r="EM87">
            <v>-0.23663976788499999</v>
          </cell>
          <cell r="EN87">
            <v>-0.21340873837499999</v>
          </cell>
          <cell r="EO87">
            <v>-0.22117960452999999</v>
          </cell>
          <cell r="EP87">
            <v>-0.201853990555</v>
          </cell>
          <cell r="EQ87">
            <v>-0.20404517650599999</v>
          </cell>
          <cell r="ER87">
            <v>-0.16788852214800001</v>
          </cell>
          <cell r="ES87">
            <v>-0.17513430118600001</v>
          </cell>
          <cell r="ET87">
            <v>-0.122569143772</v>
          </cell>
          <cell r="EU87">
            <v>-0.14229512214699999</v>
          </cell>
          <cell r="EV87">
            <v>-0.162195205688</v>
          </cell>
          <cell r="EW87">
            <v>-0.18392133712799999</v>
          </cell>
          <cell r="EX87">
            <v>-0.15755897760400001</v>
          </cell>
          <cell r="EY87">
            <v>-8.9644432067900001E-2</v>
          </cell>
          <cell r="EZ87">
            <v>-0.110456109047</v>
          </cell>
          <cell r="FA87">
            <v>-8.8017284870099993E-2</v>
          </cell>
          <cell r="FB87">
            <v>-0.14198487997100001</v>
          </cell>
          <cell r="FC87">
            <v>-0.124788403511</v>
          </cell>
          <cell r="FD87">
            <v>-0.159337222576</v>
          </cell>
          <cell r="FE87">
            <v>-0.178766191006</v>
          </cell>
          <cell r="FF87">
            <v>-0.17047035694099999</v>
          </cell>
          <cell r="FG87">
            <v>-0.147426128387</v>
          </cell>
          <cell r="FH87">
            <v>-0.150004029274</v>
          </cell>
          <cell r="FI87">
            <v>-0.107076525688</v>
          </cell>
          <cell r="FJ87">
            <v>-0.104071736336</v>
          </cell>
          <cell r="FK87">
            <v>-0.119160115719</v>
          </cell>
          <cell r="FL87">
            <v>-0.13816303014799999</v>
          </cell>
          <cell r="FM87">
            <v>-0.15865498781199999</v>
          </cell>
          <cell r="FN87">
            <v>-0.14499843120600001</v>
          </cell>
          <cell r="FO87">
            <v>-0.14730852842299999</v>
          </cell>
          <cell r="FP87">
            <v>-0.16252279281599999</v>
          </cell>
          <cell r="FQ87">
            <v>-0.142831802368</v>
          </cell>
          <cell r="FR87">
            <v>-0.13172984123199999</v>
          </cell>
          <cell r="FS87">
            <v>-0.15146160125700001</v>
          </cell>
          <cell r="FT87">
            <v>-0.15482848882700001</v>
          </cell>
          <cell r="FU87">
            <v>-0.18269759416600001</v>
          </cell>
          <cell r="FV87">
            <v>-0.185573041439</v>
          </cell>
          <cell r="FW87">
            <v>-0.168435513973</v>
          </cell>
          <cell r="FX87">
            <v>-0.19333821535099999</v>
          </cell>
          <cell r="FY87">
            <v>-0.18386599421499999</v>
          </cell>
          <cell r="FZ87">
            <v>-0.190701276064</v>
          </cell>
          <cell r="GA87">
            <v>-0.194935441017</v>
          </cell>
          <cell r="GB87">
            <v>-0.14381271600699999</v>
          </cell>
          <cell r="GC87">
            <v>-0.166221618652</v>
          </cell>
          <cell r="GD87">
            <v>-0.120861470699</v>
          </cell>
          <cell r="GE87">
            <v>-0.10093742609</v>
          </cell>
          <cell r="GF87">
            <v>-0.147161722183</v>
          </cell>
          <cell r="GG87">
            <v>-0.16214406490300001</v>
          </cell>
          <cell r="GH87">
            <v>-0.174270689487</v>
          </cell>
          <cell r="GI87">
            <v>-0.12592351436599999</v>
          </cell>
          <cell r="GJ87">
            <v>-0.15920025110200001</v>
          </cell>
          <cell r="GK87">
            <v>-0.16467577219000001</v>
          </cell>
          <cell r="GL87">
            <v>-0.17158418893800001</v>
          </cell>
          <cell r="GM87">
            <v>-0.169921994209</v>
          </cell>
          <cell r="GN87">
            <v>-0.125653207302</v>
          </cell>
          <cell r="GO87">
            <v>-9.0438485145600003E-2</v>
          </cell>
          <cell r="GP87">
            <v>-0.105067014694</v>
          </cell>
          <cell r="GQ87">
            <v>-8.6427688598600005E-2</v>
          </cell>
          <cell r="GR87">
            <v>-8.6334347724900007E-2</v>
          </cell>
          <cell r="GS87">
            <v>-7.9252600669900003E-2</v>
          </cell>
          <cell r="GT87">
            <v>-0.123495697975</v>
          </cell>
          <cell r="GU87">
            <v>-0.17669606208800001</v>
          </cell>
          <cell r="GV87">
            <v>-0.12941783666600001</v>
          </cell>
          <cell r="GW87">
            <v>-0.162292718887</v>
          </cell>
          <cell r="GX87">
            <v>-0.167544960976</v>
          </cell>
          <cell r="GY87">
            <v>-0.13161337375599999</v>
          </cell>
          <cell r="GZ87">
            <v>-0.12646508216899999</v>
          </cell>
          <cell r="HA87">
            <v>-0.13719004392600001</v>
          </cell>
          <cell r="HB87">
            <v>-0.111871659756</v>
          </cell>
          <cell r="HC87">
            <v>-9.4047248363499994E-2</v>
          </cell>
          <cell r="HD87">
            <v>-8.9468896389000005E-2</v>
          </cell>
          <cell r="HE87">
            <v>-8.4250330925000005E-2</v>
          </cell>
          <cell r="HF87">
            <v>-0.12033897638299999</v>
          </cell>
          <cell r="HG87">
            <v>-0.163329303265</v>
          </cell>
          <cell r="HH87">
            <v>-0.19388681650199999</v>
          </cell>
          <cell r="HI87">
            <v>-0.218757688999</v>
          </cell>
          <cell r="HJ87">
            <v>-0.20891064405400001</v>
          </cell>
          <cell r="HK87">
            <v>-0.20947971939999999</v>
          </cell>
          <cell r="HL87">
            <v>-0.12421053647999999</v>
          </cell>
          <cell r="HM87">
            <v>-0.12648981809599999</v>
          </cell>
          <cell r="HN87">
            <v>-0.10817605257</v>
          </cell>
          <cell r="HO87">
            <v>-0.11397039890299999</v>
          </cell>
          <cell r="HP87">
            <v>-0.140233933926</v>
          </cell>
          <cell r="HQ87">
            <v>-0.152779579163</v>
          </cell>
          <cell r="HR87">
            <v>-0.124115228653</v>
          </cell>
          <cell r="HS87">
            <v>-0.134462714195</v>
          </cell>
          <cell r="HT87">
            <v>-0.10344111919399999</v>
          </cell>
          <cell r="HU87">
            <v>-9.3108594417599999E-2</v>
          </cell>
          <cell r="HV87">
            <v>-0.10131984949099999</v>
          </cell>
          <cell r="HW87">
            <v>-8.8328242301900006E-2</v>
          </cell>
          <cell r="HX87">
            <v>-0.124796152115</v>
          </cell>
          <cell r="HY87">
            <v>-7.8992724418600002E-2</v>
          </cell>
          <cell r="HZ87">
            <v>-0.118282914162</v>
          </cell>
          <cell r="IA87">
            <v>-0.143715441227</v>
          </cell>
          <cell r="IB87">
            <v>-0.147742033005</v>
          </cell>
          <cell r="IC87">
            <v>-0.15140283107800001</v>
          </cell>
          <cell r="ID87">
            <v>-0.125364720821</v>
          </cell>
          <cell r="IE87">
            <v>-0.131642103195</v>
          </cell>
          <cell r="IF87">
            <v>-0.118257522583</v>
          </cell>
          <cell r="IG87">
            <v>-0.15887635946299999</v>
          </cell>
          <cell r="IH87">
            <v>-0.149036407471</v>
          </cell>
          <cell r="II87">
            <v>-0.155322849751</v>
          </cell>
          <cell r="IJ87">
            <v>-0.155119895935</v>
          </cell>
          <cell r="IK87">
            <v>-0.15379053354300001</v>
          </cell>
          <cell r="IL87">
            <v>-0.146544992924</v>
          </cell>
          <cell r="IM87">
            <v>-0.149772822857</v>
          </cell>
          <cell r="IN87">
            <v>-0.15952646732299999</v>
          </cell>
          <cell r="IO87">
            <v>-0.160847902298</v>
          </cell>
          <cell r="IP87">
            <v>-0.17444545030600001</v>
          </cell>
          <cell r="IQ87">
            <v>-0.17935934662799999</v>
          </cell>
          <cell r="IR87">
            <v>-0.15515437722200001</v>
          </cell>
          <cell r="IS87">
            <v>4.3881226331000001E-2</v>
          </cell>
          <cell r="IT87">
            <v>-3.53578042984</v>
          </cell>
        </row>
        <row r="88">
          <cell r="A88" t="str">
            <v>SNP_CN_4407756_G447C_S149R_gid</v>
          </cell>
          <cell r="B88">
            <v>0</v>
          </cell>
          <cell r="C88">
            <v>0.15700709819799999</v>
          </cell>
          <cell r="D88">
            <v>0.16325169801700001</v>
          </cell>
          <cell r="E88">
            <v>0.161954462528</v>
          </cell>
          <cell r="F88">
            <v>0.124779462814</v>
          </cell>
          <cell r="G88">
            <v>3.7942230701400001E-2</v>
          </cell>
          <cell r="H88">
            <v>9.9238157272299992E-3</v>
          </cell>
          <cell r="I88">
            <v>3.1061768531800002E-3</v>
          </cell>
          <cell r="J88">
            <v>5.8650970458999998E-4</v>
          </cell>
          <cell r="K88">
            <v>0.16075921058699999</v>
          </cell>
          <cell r="L88">
            <v>0.17297130823099999</v>
          </cell>
          <cell r="M88">
            <v>0.16837143898000001</v>
          </cell>
          <cell r="N88">
            <v>7.0398449897800003E-2</v>
          </cell>
          <cell r="O88">
            <v>0.14575421810200001</v>
          </cell>
          <cell r="P88">
            <v>4.7317683696700003E-2</v>
          </cell>
          <cell r="Q88">
            <v>2.4130940437299998E-2</v>
          </cell>
          <cell r="R88">
            <v>1.28593444824E-2</v>
          </cell>
          <cell r="S88">
            <v>0.14126688241999999</v>
          </cell>
          <cell r="T88">
            <v>0.15997421741500001</v>
          </cell>
          <cell r="U88">
            <v>0.177270114422</v>
          </cell>
          <cell r="V88">
            <v>0.11012953519800001</v>
          </cell>
          <cell r="W88">
            <v>0.137579917908</v>
          </cell>
          <cell r="X88">
            <v>5.7620227336899997E-2</v>
          </cell>
          <cell r="Y88">
            <v>3.2954752445199999E-2</v>
          </cell>
          <cell r="Z88">
            <v>0.13349342346199999</v>
          </cell>
          <cell r="AA88">
            <v>0.14331781864199999</v>
          </cell>
          <cell r="AB88">
            <v>0.16722750663800001</v>
          </cell>
          <cell r="AC88">
            <v>9.4243466854099997E-2</v>
          </cell>
          <cell r="AD88">
            <v>5.1795065403000003E-2</v>
          </cell>
          <cell r="AE88">
            <v>2.0048558712000002E-2</v>
          </cell>
          <cell r="AF88">
            <v>1.0587692260700001E-2</v>
          </cell>
          <cell r="AG88">
            <v>0.120084047318</v>
          </cell>
          <cell r="AH88">
            <v>0.14839464426000001</v>
          </cell>
          <cell r="AI88">
            <v>0.167634785175</v>
          </cell>
          <cell r="AJ88">
            <v>0.179195404053</v>
          </cell>
          <cell r="AK88">
            <v>0.103769302368</v>
          </cell>
          <cell r="AL88">
            <v>6.2511503696400003E-2</v>
          </cell>
          <cell r="AM88">
            <v>3.3691525459300001E-2</v>
          </cell>
          <cell r="AN88">
            <v>0.14160299301099999</v>
          </cell>
          <cell r="AO88">
            <v>0.15706992149400001</v>
          </cell>
          <cell r="AP88">
            <v>0.169622957706</v>
          </cell>
          <cell r="AQ88">
            <v>0.104453861713</v>
          </cell>
          <cell r="AR88">
            <v>0.15360409021400001</v>
          </cell>
          <cell r="AS88">
            <v>0.16454792022699999</v>
          </cell>
          <cell r="AT88">
            <v>0.16009998321499999</v>
          </cell>
          <cell r="AU88">
            <v>0.16387045383500001</v>
          </cell>
          <cell r="AV88">
            <v>0.16642767190900001</v>
          </cell>
          <cell r="AW88">
            <v>0.16916888952299999</v>
          </cell>
          <cell r="AX88">
            <v>0.137115359306</v>
          </cell>
          <cell r="AY88">
            <v>8.2985103130299998E-2</v>
          </cell>
          <cell r="AZ88">
            <v>0.14653736352899999</v>
          </cell>
          <cell r="BA88">
            <v>0.16245424747500001</v>
          </cell>
          <cell r="BB88">
            <v>0.108950555325</v>
          </cell>
          <cell r="BC88">
            <v>0.108555138111</v>
          </cell>
          <cell r="BD88">
            <v>8.6238920688599993E-2</v>
          </cell>
          <cell r="BE88">
            <v>0.11946964263900001</v>
          </cell>
          <cell r="BF88">
            <v>0.15716558694800001</v>
          </cell>
          <cell r="BG88">
            <v>0.15317440032999999</v>
          </cell>
          <cell r="BH88">
            <v>0.17676496505700001</v>
          </cell>
          <cell r="BI88">
            <v>0.17566460371000001</v>
          </cell>
          <cell r="BJ88">
            <v>0.16453450918199999</v>
          </cell>
          <cell r="BK88">
            <v>0.17029809951800001</v>
          </cell>
          <cell r="BL88">
            <v>0.175539433956</v>
          </cell>
          <cell r="BM88">
            <v>0.15934312343599999</v>
          </cell>
          <cell r="BN88">
            <v>0.157117307186</v>
          </cell>
          <cell r="BO88">
            <v>0.173934280872</v>
          </cell>
          <cell r="BP88">
            <v>0.17241382598900001</v>
          </cell>
          <cell r="BQ88">
            <v>9.8223149776499999E-2</v>
          </cell>
          <cell r="BR88">
            <v>0.13276946544599999</v>
          </cell>
          <cell r="BS88">
            <v>0.15550947189299999</v>
          </cell>
          <cell r="BT88">
            <v>0.179095506668</v>
          </cell>
          <cell r="BU88">
            <v>0.12109738588299999</v>
          </cell>
          <cell r="BV88">
            <v>0.16451239585899999</v>
          </cell>
          <cell r="BW88">
            <v>0.120297431946</v>
          </cell>
          <cell r="BX88">
            <v>9.8471999168400007E-2</v>
          </cell>
          <cell r="BY88">
            <v>0.123877823353</v>
          </cell>
          <cell r="BZ88">
            <v>0.154324710369</v>
          </cell>
          <cell r="CA88">
            <v>0.16732406616199999</v>
          </cell>
          <cell r="CB88">
            <v>0.114940226078</v>
          </cell>
          <cell r="CC88">
            <v>0.158158361912</v>
          </cell>
          <cell r="CD88">
            <v>0.16709792613999999</v>
          </cell>
          <cell r="CE88">
            <v>0.16926324367500001</v>
          </cell>
          <cell r="CF88">
            <v>0.120875597</v>
          </cell>
          <cell r="CG88">
            <v>0.15203166007999999</v>
          </cell>
          <cell r="CH88">
            <v>0.10834395885500001</v>
          </cell>
          <cell r="CI88">
            <v>8.1349492073099994E-2</v>
          </cell>
          <cell r="CJ88">
            <v>7.4115812778500004E-2</v>
          </cell>
          <cell r="CK88">
            <v>4.9762368202200001E-2</v>
          </cell>
          <cell r="CL88">
            <v>0.125415980816</v>
          </cell>
          <cell r="CM88">
            <v>0.14424860477400001</v>
          </cell>
          <cell r="CN88">
            <v>0.10995608568199999</v>
          </cell>
          <cell r="CO88">
            <v>0.15793758630800001</v>
          </cell>
          <cell r="CP88">
            <v>0.155272185802</v>
          </cell>
          <cell r="CQ88">
            <v>0.15837794542299999</v>
          </cell>
          <cell r="CR88">
            <v>0.15962207317400001</v>
          </cell>
          <cell r="CS88">
            <v>0.15960240364100001</v>
          </cell>
          <cell r="CT88">
            <v>0.15557491779300001</v>
          </cell>
          <cell r="CU88">
            <v>0.105551660061</v>
          </cell>
          <cell r="CV88">
            <v>0.144566178322</v>
          </cell>
          <cell r="CW88">
            <v>0.149410843849</v>
          </cell>
          <cell r="CX88">
            <v>0.12438607215899999</v>
          </cell>
          <cell r="CY88">
            <v>0.159616589546</v>
          </cell>
          <cell r="CZ88">
            <v>0.12749934196500001</v>
          </cell>
          <cell r="DA88">
            <v>0.14917141199100001</v>
          </cell>
          <cell r="DB88">
            <v>0.16462069749800001</v>
          </cell>
          <cell r="DC88">
            <v>0.12701147794699999</v>
          </cell>
          <cell r="DD88">
            <v>0.105087697506</v>
          </cell>
          <cell r="DE88">
            <v>7.1232914924600002E-2</v>
          </cell>
          <cell r="DF88">
            <v>0.13578760623899999</v>
          </cell>
          <cell r="DG88">
            <v>0.16560912132300001</v>
          </cell>
          <cell r="DH88">
            <v>0.16948938369800001</v>
          </cell>
          <cell r="DI88">
            <v>0.161177873611</v>
          </cell>
          <cell r="DJ88">
            <v>0.131245493889</v>
          </cell>
          <cell r="DK88">
            <v>0.14629942178700001</v>
          </cell>
          <cell r="DL88">
            <v>0.10812669992399999</v>
          </cell>
          <cell r="DM88">
            <v>0.114319980145</v>
          </cell>
          <cell r="DN88">
            <v>0.142718136311</v>
          </cell>
          <cell r="DO88">
            <v>0.16787683963800001</v>
          </cell>
          <cell r="DP88">
            <v>0.108166217804</v>
          </cell>
          <cell r="DQ88">
            <v>0.155134558678</v>
          </cell>
          <cell r="DR88">
            <v>0.15520870685599999</v>
          </cell>
          <cell r="DS88">
            <v>0.15336805581999999</v>
          </cell>
          <cell r="DT88">
            <v>0.13006055355099999</v>
          </cell>
          <cell r="DU88">
            <v>0.16831529140500001</v>
          </cell>
          <cell r="DV88">
            <v>0.10441231727600001</v>
          </cell>
          <cell r="DW88">
            <v>7.0008873939500005E-2</v>
          </cell>
          <cell r="DX88">
            <v>4.45293188095E-2</v>
          </cell>
          <cell r="DY88">
            <v>3.3405721187599997E-2</v>
          </cell>
          <cell r="DZ88">
            <v>7.6406002044699994E-2</v>
          </cell>
          <cell r="EA88">
            <v>0.124427616596</v>
          </cell>
          <cell r="EB88">
            <v>0.14522063732099999</v>
          </cell>
          <cell r="EC88">
            <v>0.16412597894700001</v>
          </cell>
          <cell r="ED88">
            <v>0.165950834751</v>
          </cell>
          <cell r="EE88">
            <v>0.12938058376299999</v>
          </cell>
          <cell r="EF88">
            <v>8.0455422401399995E-2</v>
          </cell>
          <cell r="EG88">
            <v>0.10734891891499999</v>
          </cell>
          <cell r="EH88">
            <v>0.14481359720199999</v>
          </cell>
          <cell r="EI88">
            <v>0.14800208807000001</v>
          </cell>
          <cell r="EJ88">
            <v>0.16519653797100001</v>
          </cell>
          <cell r="EK88">
            <v>0.18392688035999999</v>
          </cell>
          <cell r="EL88">
            <v>0.16071861982300001</v>
          </cell>
          <cell r="EM88">
            <v>0.12562531232800001</v>
          </cell>
          <cell r="EN88">
            <v>0.14642995595899999</v>
          </cell>
          <cell r="EO88">
            <v>0.155798792839</v>
          </cell>
          <cell r="EP88">
            <v>0.169883728027</v>
          </cell>
          <cell r="EQ88">
            <v>0.16020822525</v>
          </cell>
          <cell r="ER88">
            <v>0.161923825741</v>
          </cell>
          <cell r="ES88">
            <v>0.165362119675</v>
          </cell>
          <cell r="ET88">
            <v>0.16634011268599999</v>
          </cell>
          <cell r="EU88">
            <v>0.164989054203</v>
          </cell>
          <cell r="EV88">
            <v>0.16798329353300001</v>
          </cell>
          <cell r="EW88">
            <v>0.169307291508</v>
          </cell>
          <cell r="EX88">
            <v>0.149206697941</v>
          </cell>
          <cell r="EY88">
            <v>0.17076516151400001</v>
          </cell>
          <cell r="EZ88">
            <v>0.13151806592900001</v>
          </cell>
          <cell r="FA88">
            <v>0.16299957037000001</v>
          </cell>
          <cell r="FB88">
            <v>0.173874914646</v>
          </cell>
          <cell r="FC88">
            <v>0.13176631927499999</v>
          </cell>
          <cell r="FD88">
            <v>0.12549483776100001</v>
          </cell>
          <cell r="FE88">
            <v>0.106354296207</v>
          </cell>
          <cell r="FF88">
            <v>9.0104699134800001E-2</v>
          </cell>
          <cell r="FG88">
            <v>7.2331845760299995E-2</v>
          </cell>
          <cell r="FH88">
            <v>9.2577636241900005E-2</v>
          </cell>
          <cell r="FI88">
            <v>0.129023015499</v>
          </cell>
          <cell r="FJ88">
            <v>0.161058366299</v>
          </cell>
          <cell r="FK88">
            <v>0.152974486351</v>
          </cell>
          <cell r="FL88">
            <v>0.146303296089</v>
          </cell>
          <cell r="FM88">
            <v>0.16824138164499999</v>
          </cell>
          <cell r="FN88">
            <v>0.16785389184999999</v>
          </cell>
          <cell r="FO88">
            <v>0.14987760782199999</v>
          </cell>
          <cell r="FP88">
            <v>0.12771242857000001</v>
          </cell>
          <cell r="FQ88">
            <v>0.14256715774500001</v>
          </cell>
          <cell r="FR88">
            <v>0.16975533962200001</v>
          </cell>
          <cell r="FS88">
            <v>0.14480817318</v>
          </cell>
          <cell r="FT88">
            <v>0.127802312374</v>
          </cell>
          <cell r="FU88">
            <v>0.112237691879</v>
          </cell>
          <cell r="FV88">
            <v>0.15023368597</v>
          </cell>
          <cell r="FW88">
            <v>0.163013935089</v>
          </cell>
          <cell r="FX88">
            <v>0.107017397881</v>
          </cell>
          <cell r="FY88">
            <v>0.14290589094200001</v>
          </cell>
          <cell r="FZ88">
            <v>0.15106439590500001</v>
          </cell>
          <cell r="GA88">
            <v>0.15131455659900001</v>
          </cell>
          <cell r="GB88">
            <v>0.113757669926</v>
          </cell>
          <cell r="GC88">
            <v>8.9700460433999998E-2</v>
          </cell>
          <cell r="GD88">
            <v>0.122785270214</v>
          </cell>
          <cell r="GE88">
            <v>0.13778346777</v>
          </cell>
          <cell r="GF88">
            <v>0.15707355737699999</v>
          </cell>
          <cell r="GG88">
            <v>0.16568374633800001</v>
          </cell>
          <cell r="GH88">
            <v>0.17559891939200001</v>
          </cell>
          <cell r="GI88">
            <v>0.118355333805</v>
          </cell>
          <cell r="GJ88">
            <v>0.14518153667399999</v>
          </cell>
          <cell r="GK88">
            <v>0.14173579216000001</v>
          </cell>
          <cell r="GL88">
            <v>0.14044666290300001</v>
          </cell>
          <cell r="GM88">
            <v>0.118506073952</v>
          </cell>
          <cell r="GN88">
            <v>0.14320927858400001</v>
          </cell>
          <cell r="GO88">
            <v>0.16760915517800001</v>
          </cell>
          <cell r="GP88">
            <v>0.14880865812300001</v>
          </cell>
          <cell r="GQ88">
            <v>0.12806254625300001</v>
          </cell>
          <cell r="GR88">
            <v>0.109437942505</v>
          </cell>
          <cell r="GS88">
            <v>0.128068327904</v>
          </cell>
          <cell r="GT88">
            <v>0.14660966396299999</v>
          </cell>
          <cell r="GU88">
            <v>0.111168146133</v>
          </cell>
          <cell r="GV88">
            <v>0.137362122536</v>
          </cell>
          <cell r="GW88">
            <v>0.15747654438</v>
          </cell>
          <cell r="GX88">
            <v>0.15792506933200001</v>
          </cell>
          <cell r="GY88">
            <v>0.15931284427600001</v>
          </cell>
          <cell r="GZ88">
            <v>0.14486747980100001</v>
          </cell>
          <cell r="HA88">
            <v>0.15655636787400001</v>
          </cell>
          <cell r="HB88">
            <v>0.133607208729</v>
          </cell>
          <cell r="HC88">
            <v>0.13833987712900001</v>
          </cell>
          <cell r="HD88">
            <v>0.137187182903</v>
          </cell>
          <cell r="HE88">
            <v>0.15165954828299999</v>
          </cell>
          <cell r="HF88">
            <v>0.14364439248999999</v>
          </cell>
          <cell r="HG88">
            <v>0.17168939113600001</v>
          </cell>
          <cell r="HH88">
            <v>0.12085801363</v>
          </cell>
          <cell r="HI88">
            <v>9.7067177295699997E-2</v>
          </cell>
          <cell r="HJ88">
            <v>0.140452980995</v>
          </cell>
          <cell r="HK88">
            <v>0.14820092916499999</v>
          </cell>
          <cell r="HL88">
            <v>9.7849667072300001E-2</v>
          </cell>
          <cell r="HM88">
            <v>0.11198461055800001</v>
          </cell>
          <cell r="HN88">
            <v>0.154401659966</v>
          </cell>
          <cell r="HO88">
            <v>0.14666306972500001</v>
          </cell>
          <cell r="HP88">
            <v>0.160056889057</v>
          </cell>
          <cell r="HQ88">
            <v>0.141896128654</v>
          </cell>
          <cell r="HR88">
            <v>0.133056342602</v>
          </cell>
          <cell r="HS88">
            <v>0.13959914445900001</v>
          </cell>
          <cell r="HT88">
            <v>0.16508561372800001</v>
          </cell>
          <cell r="HU88">
            <v>0.14618968963599999</v>
          </cell>
          <cell r="HV88">
            <v>0.13803756237000001</v>
          </cell>
          <cell r="HW88">
            <v>0.100458979607</v>
          </cell>
          <cell r="HX88">
            <v>0.13471490144699999</v>
          </cell>
          <cell r="HY88">
            <v>0.156785964966</v>
          </cell>
          <cell r="HZ88">
            <v>0.129003942013</v>
          </cell>
          <cell r="IA88">
            <v>0.14623463153800001</v>
          </cell>
          <cell r="IB88">
            <v>0.149541139603</v>
          </cell>
          <cell r="IC88">
            <v>0.15218889713299999</v>
          </cell>
          <cell r="ID88">
            <v>0.15100437402700001</v>
          </cell>
          <cell r="IE88">
            <v>0.158174514771</v>
          </cell>
          <cell r="IF88">
            <v>0.15408539771999999</v>
          </cell>
          <cell r="IG88">
            <v>0.12618279457100001</v>
          </cell>
          <cell r="IH88">
            <v>0.11901926994299999</v>
          </cell>
          <cell r="II88">
            <v>0.144043564796</v>
          </cell>
          <cell r="IJ88">
            <v>0.15097606182100001</v>
          </cell>
          <cell r="IK88">
            <v>0.154993951321</v>
          </cell>
          <cell r="IL88">
            <v>0.14392733573899999</v>
          </cell>
          <cell r="IM88">
            <v>0.14564085006700001</v>
          </cell>
          <cell r="IN88">
            <v>0.138636350632</v>
          </cell>
          <cell r="IO88">
            <v>0.119194865227</v>
          </cell>
          <cell r="IP88">
            <v>0.136182904243</v>
          </cell>
          <cell r="IQ88">
            <v>0.14125090837500001</v>
          </cell>
          <cell r="IR88">
            <v>0.13319571316199999</v>
          </cell>
          <cell r="IS88">
            <v>3.8137860596200002E-2</v>
          </cell>
          <cell r="IT88">
            <v>3.4924800396000002</v>
          </cell>
        </row>
        <row r="89">
          <cell r="A89" t="str">
            <v>SNP_I_1473632_G26A_inter_rrs_rrl</v>
          </cell>
          <cell r="B89">
            <v>-5.6218802928899997E-2</v>
          </cell>
          <cell r="C89">
            <v>-0.10254240035999999</v>
          </cell>
          <cell r="D89">
            <v>-0.105055093765</v>
          </cell>
          <cell r="E89">
            <v>-6.2509536743200006E-2</v>
          </cell>
          <cell r="F89">
            <v>-9.4002783298499995E-2</v>
          </cell>
          <cell r="G89">
            <v>-8.5093259811399993E-2</v>
          </cell>
          <cell r="H89">
            <v>-5.0608754158000001E-2</v>
          </cell>
          <cell r="I89">
            <v>-3.1182765960699999E-3</v>
          </cell>
          <cell r="J89">
            <v>-7.4308216571800007E-2</v>
          </cell>
          <cell r="K89">
            <v>-4.3640553951300003E-2</v>
          </cell>
          <cell r="L89">
            <v>-4.8656284809100003E-2</v>
          </cell>
          <cell r="M89">
            <v>-8.1182003021200003E-2</v>
          </cell>
          <cell r="N89">
            <v>-8.00249576569E-2</v>
          </cell>
          <cell r="O89">
            <v>-0.123155534267</v>
          </cell>
          <cell r="P89">
            <v>-0.10256254673</v>
          </cell>
          <cell r="Q89">
            <v>-6.8441689014399995E-2</v>
          </cell>
          <cell r="R89">
            <v>-0.10116618871700001</v>
          </cell>
          <cell r="S89">
            <v>-7.3063015937799999E-2</v>
          </cell>
          <cell r="T89">
            <v>-0.111094534397</v>
          </cell>
          <cell r="U89">
            <v>-7.8068435192099994E-2</v>
          </cell>
          <cell r="V89">
            <v>-6.2557041645099995E-2</v>
          </cell>
          <cell r="W89">
            <v>-6.9727122783699996E-2</v>
          </cell>
          <cell r="X89">
            <v>-6.92689418793E-3</v>
          </cell>
          <cell r="Y89">
            <v>-9.3360483646399997E-2</v>
          </cell>
          <cell r="Z89">
            <v>-0.126953125</v>
          </cell>
          <cell r="AA89">
            <v>-8.2177937030799994E-2</v>
          </cell>
          <cell r="AB89">
            <v>-6.9997191429100006E-2</v>
          </cell>
          <cell r="AC89">
            <v>-7.3738038539900005E-2</v>
          </cell>
          <cell r="AD89">
            <v>-9.896671772E-2</v>
          </cell>
          <cell r="AE89">
            <v>-7.6248049735999999E-3</v>
          </cell>
          <cell r="AF89">
            <v>-6.4884185790999999E-2</v>
          </cell>
          <cell r="AG89">
            <v>-5.4048895835900002E-2</v>
          </cell>
          <cell r="AH89">
            <v>-6.4878106117200005E-2</v>
          </cell>
          <cell r="AI89">
            <v>-9.6614003181499999E-2</v>
          </cell>
          <cell r="AJ89">
            <v>-4.90805506706E-2</v>
          </cell>
          <cell r="AK89">
            <v>-6.2931954860699996E-2</v>
          </cell>
          <cell r="AL89">
            <v>-4.83903884888E-2</v>
          </cell>
          <cell r="AM89">
            <v>-6.4651310443900004E-2</v>
          </cell>
          <cell r="AN89">
            <v>-0.10846161842300001</v>
          </cell>
          <cell r="AO89">
            <v>-3.4032523632000003E-2</v>
          </cell>
          <cell r="AP89">
            <v>-9.6000194549600001E-2</v>
          </cell>
          <cell r="AQ89">
            <v>-9.6580505371099995E-2</v>
          </cell>
          <cell r="AR89">
            <v>-9.1643750667599999E-2</v>
          </cell>
          <cell r="AS89">
            <v>-9.3574166297899997E-2</v>
          </cell>
          <cell r="AT89">
            <v>-0.100418865681</v>
          </cell>
          <cell r="AU89">
            <v>-0.12159943580599999</v>
          </cell>
          <cell r="AV89">
            <v>-0.115245163441</v>
          </cell>
          <cell r="AW89">
            <v>-0.105731666088</v>
          </cell>
          <cell r="AX89">
            <v>-4.8235356807699997E-2</v>
          </cell>
          <cell r="AY89">
            <v>-9.6727132797199994E-2</v>
          </cell>
          <cell r="AZ89">
            <v>-6.8848311901099996E-2</v>
          </cell>
          <cell r="BA89">
            <v>-9.5836699008900003E-2</v>
          </cell>
          <cell r="BB89">
            <v>-6.6376924514799998E-2</v>
          </cell>
          <cell r="BC89">
            <v>-6.7949891090400005E-2</v>
          </cell>
          <cell r="BD89">
            <v>-5.7641506195100001E-2</v>
          </cell>
          <cell r="BE89">
            <v>-6.1789810657499999E-2</v>
          </cell>
          <cell r="BF89">
            <v>-7.7957808971400006E-2</v>
          </cell>
          <cell r="BG89">
            <v>-3.6029875278499997E-2</v>
          </cell>
          <cell r="BH89">
            <v>-6.46502375603E-2</v>
          </cell>
          <cell r="BI89">
            <v>-0.109902024269</v>
          </cell>
          <cell r="BJ89">
            <v>-7.4779212474800003E-2</v>
          </cell>
          <cell r="BK89">
            <v>-0.10955816507299999</v>
          </cell>
          <cell r="BL89">
            <v>-7.2603106498699999E-2</v>
          </cell>
          <cell r="BM89">
            <v>-8.6199641227700005E-2</v>
          </cell>
          <cell r="BN89">
            <v>-6.6098690032999993E-2</v>
          </cell>
          <cell r="BO89">
            <v>-0.10080534219700001</v>
          </cell>
          <cell r="BP89">
            <v>-0.100994825363</v>
          </cell>
          <cell r="BQ89">
            <v>-1.7082452774000001E-2</v>
          </cell>
          <cell r="BR89">
            <v>-4.3795168399800001E-2</v>
          </cell>
          <cell r="BS89">
            <v>-8.6780726909599995E-2</v>
          </cell>
          <cell r="BT89">
            <v>-0.108771979809</v>
          </cell>
          <cell r="BU89">
            <v>-7.9196393489799996E-2</v>
          </cell>
          <cell r="BV89">
            <v>-5.5249512195600002E-2</v>
          </cell>
          <cell r="BW89">
            <v>-5.9296905994399997E-2</v>
          </cell>
          <cell r="BX89">
            <v>-8.8114321231800005E-2</v>
          </cell>
          <cell r="BY89">
            <v>-8.1175267696400003E-2</v>
          </cell>
          <cell r="BZ89">
            <v>-7.6381146907799999E-2</v>
          </cell>
          <cell r="CA89">
            <v>-1.7202854156500001E-2</v>
          </cell>
          <cell r="CB89">
            <v>-9.0066313743599996E-2</v>
          </cell>
          <cell r="CC89">
            <v>-9.6821844577800006E-2</v>
          </cell>
          <cell r="CD89">
            <v>-1.8293023109400001E-2</v>
          </cell>
          <cell r="CE89">
            <v>-6.4325869083400003E-2</v>
          </cell>
          <cell r="CF89">
            <v>-8.74066352844E-2</v>
          </cell>
          <cell r="CG89">
            <v>-6.4798951149E-2</v>
          </cell>
          <cell r="CH89">
            <v>-6.6094160080000006E-2</v>
          </cell>
          <cell r="CI89">
            <v>-7.8241348266599994E-2</v>
          </cell>
          <cell r="CJ89">
            <v>-9.1937363147699999E-2</v>
          </cell>
          <cell r="CK89">
            <v>-7.2389245033300006E-2</v>
          </cell>
          <cell r="CL89">
            <v>-6.5876483917199996E-2</v>
          </cell>
          <cell r="CM89">
            <v>-9.0805053710900002E-2</v>
          </cell>
          <cell r="CN89">
            <v>-9.5349252223999995E-2</v>
          </cell>
          <cell r="CO89">
            <v>-2.54889726639E-2</v>
          </cell>
          <cell r="CP89">
            <v>-4.48226332664E-2</v>
          </cell>
          <cell r="CQ89">
            <v>-7.2058260440800007E-2</v>
          </cell>
          <cell r="CR89">
            <v>-4.0131747722600003E-2</v>
          </cell>
          <cell r="CS89">
            <v>-7.3487997055099993E-2</v>
          </cell>
          <cell r="CT89">
            <v>-8.9116036891899994E-2</v>
          </cell>
          <cell r="CU89">
            <v>-9.9613130092600005E-2</v>
          </cell>
          <cell r="CV89">
            <v>-0.103237569332</v>
          </cell>
          <cell r="CW89">
            <v>-8.18417668343E-2</v>
          </cell>
          <cell r="CX89">
            <v>-8.8569223880800005E-2</v>
          </cell>
          <cell r="CY89">
            <v>-9.9314987659500004E-2</v>
          </cell>
          <cell r="CZ89">
            <v>-0.100060343742</v>
          </cell>
          <cell r="DA89">
            <v>-9.2963039875E-2</v>
          </cell>
          <cell r="DB89">
            <v>-7.7897191047700001E-2</v>
          </cell>
          <cell r="DC89">
            <v>-3.1068146228800001E-2</v>
          </cell>
          <cell r="DD89">
            <v>-5.9079170227099999E-2</v>
          </cell>
          <cell r="DE89">
            <v>-8.96590352058E-2</v>
          </cell>
          <cell r="DF89">
            <v>-9.6911549568200001E-2</v>
          </cell>
          <cell r="DG89">
            <v>-1.5616476535800001E-2</v>
          </cell>
          <cell r="DH89">
            <v>-5.4302394390099998E-2</v>
          </cell>
          <cell r="DI89">
            <v>-4.3730735778800003E-2</v>
          </cell>
          <cell r="DJ89">
            <v>-8.3957076072700004E-2</v>
          </cell>
          <cell r="DK89">
            <v>-9.0920865535700002E-2</v>
          </cell>
          <cell r="DL89">
            <v>-6.7933619022399999E-2</v>
          </cell>
          <cell r="DM89">
            <v>-6.3517272472399994E-2</v>
          </cell>
          <cell r="DN89">
            <v>-6.8726241588599996E-2</v>
          </cell>
          <cell r="DO89">
            <v>-6.5737843513499997E-2</v>
          </cell>
          <cell r="DP89">
            <v>-9.0794563293499997E-2</v>
          </cell>
          <cell r="DQ89">
            <v>-6.4879655837999997E-2</v>
          </cell>
          <cell r="DR89">
            <v>-6.4559280872300007E-2</v>
          </cell>
          <cell r="DS89">
            <v>-7.9819858074200001E-2</v>
          </cell>
          <cell r="DT89">
            <v>-7.4297606944999997E-2</v>
          </cell>
          <cell r="DU89">
            <v>-8.6506605148299998E-2</v>
          </cell>
          <cell r="DV89">
            <v>-5.4392278194399998E-2</v>
          </cell>
          <cell r="DW89">
            <v>-0.10053944587700001</v>
          </cell>
          <cell r="DX89">
            <v>-6.4007282257100007E-2</v>
          </cell>
          <cell r="DY89">
            <v>-9.7711682319599993E-2</v>
          </cell>
          <cell r="DZ89">
            <v>-9.5838427543600002E-2</v>
          </cell>
          <cell r="EA89">
            <v>-4.7291219234499998E-2</v>
          </cell>
          <cell r="EB89">
            <v>-7.0636928081500003E-2</v>
          </cell>
          <cell r="EC89">
            <v>-8.5086643695800004E-2</v>
          </cell>
          <cell r="ED89">
            <v>-7.2871208190899997E-2</v>
          </cell>
          <cell r="EE89">
            <v>-6.2657058239000002E-2</v>
          </cell>
          <cell r="EF89">
            <v>-0.105284690857</v>
          </cell>
          <cell r="EG89">
            <v>-0.10377788543700001</v>
          </cell>
          <cell r="EH89">
            <v>-8.3909511566199996E-2</v>
          </cell>
          <cell r="EI89">
            <v>-6.9590568542499995E-2</v>
          </cell>
          <cell r="EJ89">
            <v>-0.10283857584</v>
          </cell>
          <cell r="EK89">
            <v>-6.13685846329E-2</v>
          </cell>
          <cell r="EL89">
            <v>-6.2544107437099997E-2</v>
          </cell>
          <cell r="EM89">
            <v>-9.0732812881499994E-2</v>
          </cell>
          <cell r="EN89">
            <v>-9.6098661422700002E-2</v>
          </cell>
          <cell r="EO89">
            <v>-7.9904317855800003E-2</v>
          </cell>
          <cell r="EP89">
            <v>-6.3042461872099997E-2</v>
          </cell>
          <cell r="EQ89">
            <v>-9.7417235374500005E-2</v>
          </cell>
          <cell r="ER89">
            <v>-9.5736324787099994E-2</v>
          </cell>
          <cell r="ES89">
            <v>-9.2872858047500007E-2</v>
          </cell>
          <cell r="ET89">
            <v>-9.5681011676800001E-2</v>
          </cell>
          <cell r="EU89">
            <v>-9.5068871974899993E-2</v>
          </cell>
          <cell r="EV89">
            <v>-0.105585515499</v>
          </cell>
          <cell r="EW89">
            <v>-0.11032974719999999</v>
          </cell>
          <cell r="EX89">
            <v>-0.10727596283</v>
          </cell>
          <cell r="EY89">
            <v>-6.9371342658999996E-2</v>
          </cell>
          <cell r="EZ89">
            <v>-9.4248652458199994E-2</v>
          </cell>
          <cell r="FA89">
            <v>-9.3512535095199995E-2</v>
          </cell>
          <cell r="FB89">
            <v>-8.01963806152E-2</v>
          </cell>
          <cell r="FC89">
            <v>-9.5564246177699999E-2</v>
          </cell>
          <cell r="FD89">
            <v>-0.100774466991</v>
          </cell>
          <cell r="FE89">
            <v>-8.8460862636599996E-2</v>
          </cell>
          <cell r="FF89">
            <v>-8.9747130870799996E-2</v>
          </cell>
          <cell r="FG89">
            <v>-9.7291767597199999E-2</v>
          </cell>
          <cell r="FH89">
            <v>-9.8002493381499994E-2</v>
          </cell>
          <cell r="FI89">
            <v>-7.3354363441499995E-2</v>
          </cell>
          <cell r="FJ89">
            <v>-9.8482549190499993E-2</v>
          </cell>
          <cell r="FK89">
            <v>-0.100539624691</v>
          </cell>
          <cell r="FL89">
            <v>-0.102736651897</v>
          </cell>
          <cell r="FM89">
            <v>-6.8284690380100002E-2</v>
          </cell>
          <cell r="FN89">
            <v>-5.9384703636199999E-2</v>
          </cell>
          <cell r="FO89">
            <v>-5.6781589984900002E-2</v>
          </cell>
          <cell r="FP89">
            <v>-8.7188959121699994E-2</v>
          </cell>
          <cell r="FQ89">
            <v>-9.6833229064899995E-2</v>
          </cell>
          <cell r="FR89">
            <v>-0.10345464944799999</v>
          </cell>
          <cell r="FS89">
            <v>-8.5500657558400001E-2</v>
          </cell>
          <cell r="FT89">
            <v>-7.4451029300699995E-2</v>
          </cell>
          <cell r="FU89">
            <v>-9.6793115139000005E-2</v>
          </cell>
          <cell r="FV89">
            <v>-0.100984156132</v>
          </cell>
          <cell r="FW89">
            <v>-0.100955605507</v>
          </cell>
          <cell r="FX89">
            <v>-7.3943614959700005E-2</v>
          </cell>
          <cell r="FY89">
            <v>-3.3164203167E-2</v>
          </cell>
          <cell r="FZ89">
            <v>-5.4968714714100003E-2</v>
          </cell>
          <cell r="GA89">
            <v>-5.6656062602999997E-2</v>
          </cell>
          <cell r="GB89">
            <v>-5.4975330829600003E-2</v>
          </cell>
          <cell r="GC89">
            <v>-5.7062745094300003E-2</v>
          </cell>
          <cell r="GD89">
            <v>-6.0009002685500003E-2</v>
          </cell>
          <cell r="GE89">
            <v>-6.7039191722900002E-2</v>
          </cell>
          <cell r="GF89">
            <v>-9.0730547905E-2</v>
          </cell>
          <cell r="GG89">
            <v>-7.9690814018199996E-2</v>
          </cell>
          <cell r="GH89">
            <v>-6.24306201935E-2</v>
          </cell>
          <cell r="GI89">
            <v>-6.2639713287400006E-2</v>
          </cell>
          <cell r="GJ89">
            <v>-6.9421112537400007E-2</v>
          </cell>
          <cell r="GK89">
            <v>-8.0083549022699999E-2</v>
          </cell>
          <cell r="GL89">
            <v>-8.9106857776600004E-2</v>
          </cell>
          <cell r="GM89">
            <v>-7.45056271553E-2</v>
          </cell>
          <cell r="GN89">
            <v>-6.8796098232299999E-2</v>
          </cell>
          <cell r="GO89">
            <v>-2.29960680008E-2</v>
          </cell>
          <cell r="GP89">
            <v>-5.0662219524399997E-2</v>
          </cell>
          <cell r="GQ89">
            <v>-8.32582116127E-2</v>
          </cell>
          <cell r="GR89">
            <v>-7.0103406906099994E-2</v>
          </cell>
          <cell r="GS89">
            <v>-5.83307743073E-2</v>
          </cell>
          <cell r="GT89">
            <v>-6.8173110485099997E-2</v>
          </cell>
          <cell r="GU89">
            <v>-0.101924479008</v>
          </cell>
          <cell r="GV89">
            <v>-8.2089006900799996E-2</v>
          </cell>
          <cell r="GW89">
            <v>-5.8052957058000003E-2</v>
          </cell>
          <cell r="GX89">
            <v>-5.6468844413799998E-2</v>
          </cell>
          <cell r="GY89">
            <v>-5.9301853179899999E-2</v>
          </cell>
          <cell r="GZ89">
            <v>-8.3429336547899996E-2</v>
          </cell>
          <cell r="HA89">
            <v>-8.0129563808400001E-2</v>
          </cell>
          <cell r="HB89">
            <v>-6.8860650062600004E-2</v>
          </cell>
          <cell r="HC89">
            <v>-6.1249077320100001E-2</v>
          </cell>
          <cell r="HD89">
            <v>-6.7643702030199995E-2</v>
          </cell>
          <cell r="HE89">
            <v>-6.5770685672800006E-2</v>
          </cell>
          <cell r="HF89">
            <v>-8.7878584861800002E-2</v>
          </cell>
          <cell r="HG89">
            <v>-9.2883765697499995E-2</v>
          </cell>
          <cell r="HH89">
            <v>-3.7519156932800002E-2</v>
          </cell>
          <cell r="HI89">
            <v>-1.52068734169E-2</v>
          </cell>
          <cell r="HJ89">
            <v>-9.4317674636800006E-2</v>
          </cell>
          <cell r="HK89">
            <v>-8.3719909191100006E-2</v>
          </cell>
          <cell r="HL89">
            <v>-6.0278236866E-2</v>
          </cell>
          <cell r="HM89">
            <v>-7.4308693408999996E-2</v>
          </cell>
          <cell r="HN89">
            <v>-9.0094625949900004E-2</v>
          </cell>
          <cell r="HO89">
            <v>-8.2195281982400004E-2</v>
          </cell>
          <cell r="HP89">
            <v>-6.22146725655E-2</v>
          </cell>
          <cell r="HQ89">
            <v>-6.3741743564599995E-2</v>
          </cell>
          <cell r="HR89">
            <v>-6.5773010253900005E-2</v>
          </cell>
          <cell r="HS89">
            <v>-5.7288587093399998E-2</v>
          </cell>
          <cell r="HT89">
            <v>-6.3323020935100005E-2</v>
          </cell>
          <cell r="HU89">
            <v>-6.3937425613400004E-2</v>
          </cell>
          <cell r="HV89">
            <v>-7.1156978607199994E-2</v>
          </cell>
          <cell r="HW89">
            <v>-2.4530529975899999E-2</v>
          </cell>
          <cell r="HX89">
            <v>-7.8895151615099995E-2</v>
          </cell>
          <cell r="HY89">
            <v>-5.7475745677900002E-2</v>
          </cell>
          <cell r="HZ89">
            <v>-6.2401771545399998E-2</v>
          </cell>
          <cell r="IA89">
            <v>-6.3322722911799995E-2</v>
          </cell>
          <cell r="IB89">
            <v>-6.9041252136199993E-2</v>
          </cell>
          <cell r="IC89">
            <v>-6.1644077301000001E-2</v>
          </cell>
          <cell r="ID89">
            <v>-9.4746172428100003E-2</v>
          </cell>
          <cell r="IE89">
            <v>-0.11045360565200001</v>
          </cell>
          <cell r="IF89">
            <v>-0.104690551758</v>
          </cell>
          <cell r="IG89">
            <v>-0.101858913898</v>
          </cell>
          <cell r="IH89">
            <v>-8.8007271289800001E-2</v>
          </cell>
          <cell r="II89">
            <v>-0.10005807876599999</v>
          </cell>
          <cell r="IJ89">
            <v>-7.2912216186499998E-2</v>
          </cell>
          <cell r="IK89">
            <v>-8.64011049271E-2</v>
          </cell>
          <cell r="IL89">
            <v>-8.3067834377300004E-2</v>
          </cell>
          <cell r="IM89">
            <v>-5.8472216129300002E-2</v>
          </cell>
          <cell r="IN89">
            <v>-7.54717588425E-2</v>
          </cell>
          <cell r="IO89">
            <v>-5.3957700729400003E-2</v>
          </cell>
          <cell r="IP89">
            <v>-7.4980616569500003E-2</v>
          </cell>
          <cell r="IQ89">
            <v>-8.1567466258999993E-2</v>
          </cell>
          <cell r="IR89">
            <v>-7.5883254408800005E-2</v>
          </cell>
          <cell r="IS89">
            <v>2.2648608311999999E-2</v>
          </cell>
          <cell r="IT89">
            <v>-3.3504598140700002</v>
          </cell>
        </row>
        <row r="90">
          <cell r="A90" t="str">
            <v>SNP_CN_4407935_G268T_L90I_gid</v>
          </cell>
          <cell r="B90">
            <v>3.4150540828699998E-2</v>
          </cell>
          <cell r="C90">
            <v>1.60204768181E-2</v>
          </cell>
          <cell r="D90">
            <v>1.8107652664199999E-2</v>
          </cell>
          <cell r="E90">
            <v>1.9362747669200001E-2</v>
          </cell>
          <cell r="F90">
            <v>2.83604264259E-2</v>
          </cell>
          <cell r="G90">
            <v>2.2155046463000001E-2</v>
          </cell>
          <cell r="H90">
            <v>2.9603600502000001E-2</v>
          </cell>
          <cell r="I90">
            <v>3.59577536583E-2</v>
          </cell>
          <cell r="J90">
            <v>3.66044044495E-2</v>
          </cell>
          <cell r="K90">
            <v>9.8714828491199991E-3</v>
          </cell>
          <cell r="L90">
            <v>3.6126255989099999E-2</v>
          </cell>
          <cell r="M90">
            <v>3.1741559505499999E-2</v>
          </cell>
          <cell r="N90">
            <v>3.2918214798000001E-2</v>
          </cell>
          <cell r="O90">
            <v>2.15182304382E-2</v>
          </cell>
          <cell r="P90">
            <v>3.60738635063E-2</v>
          </cell>
          <cell r="Q90">
            <v>2.7790963649700001E-2</v>
          </cell>
          <cell r="R90">
            <v>2.5333285331700001E-2</v>
          </cell>
          <cell r="S90">
            <v>1.51246786118E-2</v>
          </cell>
          <cell r="T90">
            <v>2.8174936771400001E-2</v>
          </cell>
          <cell r="U90">
            <v>4.6009421348599998E-2</v>
          </cell>
          <cell r="V90">
            <v>3.0317366123200001E-2</v>
          </cell>
          <cell r="W90">
            <v>1.89677476883E-2</v>
          </cell>
          <cell r="X90">
            <v>4.9249827861800002E-2</v>
          </cell>
          <cell r="Y90">
            <v>3.11362147331E-2</v>
          </cell>
          <cell r="Z90">
            <v>4.6058535575899999E-2</v>
          </cell>
          <cell r="AA90">
            <v>3.3564209938000002E-2</v>
          </cell>
          <cell r="AB90">
            <v>3.7988901138300002E-2</v>
          </cell>
          <cell r="AC90">
            <v>2.4259448051500002E-2</v>
          </cell>
          <cell r="AD90">
            <v>2.9921650886499999E-2</v>
          </cell>
          <cell r="AE90">
            <v>2.0177960395799999E-2</v>
          </cell>
          <cell r="AF90">
            <v>1.6567587852499999E-2</v>
          </cell>
          <cell r="AG90">
            <v>2.3266017436999999E-2</v>
          </cell>
          <cell r="AH90">
            <v>3.51579189301E-2</v>
          </cell>
          <cell r="AI90">
            <v>3.1716585159300002E-2</v>
          </cell>
          <cell r="AJ90">
            <v>3.1484723091100002E-2</v>
          </cell>
          <cell r="AK90">
            <v>3.79534363747E-2</v>
          </cell>
          <cell r="AL90">
            <v>1.42993927002E-2</v>
          </cell>
          <cell r="AM90">
            <v>3.2473385334000002E-2</v>
          </cell>
          <cell r="AN90">
            <v>2.39616036415E-2</v>
          </cell>
          <cell r="AO90">
            <v>3.6607980728100002E-2</v>
          </cell>
          <cell r="AP90">
            <v>2.9981732368499998E-2</v>
          </cell>
          <cell r="AQ90">
            <v>2.8566181659699999E-2</v>
          </cell>
          <cell r="AR90">
            <v>1.89752578735E-2</v>
          </cell>
          <cell r="AS90">
            <v>2.6312232017499999E-2</v>
          </cell>
          <cell r="AT90">
            <v>2.40378975868E-2</v>
          </cell>
          <cell r="AU90">
            <v>3.54558229446E-2</v>
          </cell>
          <cell r="AV90">
            <v>9.8388195037800007E-3</v>
          </cell>
          <cell r="AW90">
            <v>2.13418006897E-2</v>
          </cell>
          <cell r="AX90">
            <v>2.39110589027E-2</v>
          </cell>
          <cell r="AY90">
            <v>4.0769577026400002E-2</v>
          </cell>
          <cell r="AZ90">
            <v>3.4799039363899997E-2</v>
          </cell>
          <cell r="BA90">
            <v>2.7130722999599999E-2</v>
          </cell>
          <cell r="BB90">
            <v>2.8734862804400001E-2</v>
          </cell>
          <cell r="BC90">
            <v>2.5213539600400001E-2</v>
          </cell>
          <cell r="BD90">
            <v>9.9306106567400004E-3</v>
          </cell>
          <cell r="BE90">
            <v>2.6293694972999999E-2</v>
          </cell>
          <cell r="BF90">
            <v>3.4053504467E-2</v>
          </cell>
          <cell r="BG90">
            <v>2.1217167377499999E-2</v>
          </cell>
          <cell r="BH90">
            <v>3.1276881694800002E-2</v>
          </cell>
          <cell r="BI90">
            <v>2.5769352912900001E-2</v>
          </cell>
          <cell r="BJ90">
            <v>1.66940689087E-2</v>
          </cell>
          <cell r="BK90">
            <v>2.18764543533E-2</v>
          </cell>
          <cell r="BL90">
            <v>1.7749607563000001E-2</v>
          </cell>
          <cell r="BM90">
            <v>1.8333852291099999E-2</v>
          </cell>
          <cell r="BN90">
            <v>2.54868268967E-2</v>
          </cell>
          <cell r="BO90">
            <v>4.2835056781800003E-2</v>
          </cell>
          <cell r="BP90">
            <v>4.0222346782700001E-2</v>
          </cell>
          <cell r="BQ90">
            <v>2.91680693626E-2</v>
          </cell>
          <cell r="BR90">
            <v>2.8044402599300002E-2</v>
          </cell>
          <cell r="BS90">
            <v>2.6708960533099999E-2</v>
          </cell>
          <cell r="BT90">
            <v>2.6115953922300001E-2</v>
          </cell>
          <cell r="BU90">
            <v>3.1641781330099997E-2</v>
          </cell>
          <cell r="BV90">
            <v>2.8754413127899999E-2</v>
          </cell>
          <cell r="BW90">
            <v>4.4913351535799999E-2</v>
          </cell>
          <cell r="BX90">
            <v>3.5054743289899999E-2</v>
          </cell>
          <cell r="BY90">
            <v>1.39980316162E-2</v>
          </cell>
          <cell r="BZ90">
            <v>2.6943385601E-2</v>
          </cell>
          <cell r="CA90">
            <v>4.3855011463199998E-2</v>
          </cell>
          <cell r="CB90">
            <v>1.7288506031E-2</v>
          </cell>
          <cell r="CC90">
            <v>1.46810412407E-2</v>
          </cell>
          <cell r="CD90">
            <v>3.0268192291300001E-2</v>
          </cell>
          <cell r="CE90">
            <v>3.3032298088100001E-2</v>
          </cell>
          <cell r="CF90">
            <v>1.7654836177800001E-2</v>
          </cell>
          <cell r="CG90">
            <v>3.7331283092500001E-2</v>
          </cell>
          <cell r="CH90">
            <v>4.29934263229E-2</v>
          </cell>
          <cell r="CI90">
            <v>3.1563460826900001E-2</v>
          </cell>
          <cell r="CJ90">
            <v>2.56581902504E-2</v>
          </cell>
          <cell r="CK90">
            <v>2.0142734050799999E-2</v>
          </cell>
          <cell r="CL90">
            <v>2.40826010704E-2</v>
          </cell>
          <cell r="CM90">
            <v>2.7753412723500001E-2</v>
          </cell>
          <cell r="CN90">
            <v>2.2949337959300001E-2</v>
          </cell>
          <cell r="CO90">
            <v>2.40973234177E-2</v>
          </cell>
          <cell r="CP90">
            <v>2.0869374275200001E-2</v>
          </cell>
          <cell r="CQ90">
            <v>2.7823865413700001E-2</v>
          </cell>
          <cell r="CR90">
            <v>2.2851884365100002E-2</v>
          </cell>
          <cell r="CS90">
            <v>2.23661065102E-2</v>
          </cell>
          <cell r="CT90">
            <v>2.36873030663E-2</v>
          </cell>
          <cell r="CU90">
            <v>3.1883895397199997E-2</v>
          </cell>
          <cell r="CV90">
            <v>4.1504442691800002E-2</v>
          </cell>
          <cell r="CW90">
            <v>3.85397672653E-2</v>
          </cell>
          <cell r="CX90">
            <v>3.14653515816E-2</v>
          </cell>
          <cell r="CY90">
            <v>3.25881838799E-2</v>
          </cell>
          <cell r="CZ90">
            <v>3.5705149173699997E-2</v>
          </cell>
          <cell r="DA90">
            <v>1.70546174049E-2</v>
          </cell>
          <cell r="DB90">
            <v>2.1484196186100001E-2</v>
          </cell>
          <cell r="DC90">
            <v>2.9024481773400002E-2</v>
          </cell>
          <cell r="DD90">
            <v>2.9988050460800001E-2</v>
          </cell>
          <cell r="DE90">
            <v>1.9379734993000001E-2</v>
          </cell>
          <cell r="DF90">
            <v>2.2381663322399999E-2</v>
          </cell>
          <cell r="DG90">
            <v>2.7470350265500001E-2</v>
          </cell>
          <cell r="DH90">
            <v>1.0557293891900001E-2</v>
          </cell>
          <cell r="DI90">
            <v>2.0399451255800002E-2</v>
          </cell>
          <cell r="DJ90">
            <v>3.8446128368400001E-2</v>
          </cell>
          <cell r="DK90">
            <v>9.5986127853400008E-3</v>
          </cell>
          <cell r="DL90">
            <v>2.13860273361E-2</v>
          </cell>
          <cell r="DM90">
            <v>1.6113638877899999E-2</v>
          </cell>
          <cell r="DN90">
            <v>3.1311869621299997E-2</v>
          </cell>
          <cell r="DO90">
            <v>2.8539001941700001E-2</v>
          </cell>
          <cell r="DP90">
            <v>3.26699614525E-2</v>
          </cell>
          <cell r="DQ90">
            <v>3.4158885478999999E-2</v>
          </cell>
          <cell r="DR90">
            <v>2.8523385524700001E-2</v>
          </cell>
          <cell r="DS90">
            <v>2.1555483341199999E-2</v>
          </cell>
          <cell r="DT90">
            <v>3.1612455844900002E-2</v>
          </cell>
          <cell r="DU90">
            <v>3.5673379898099999E-4</v>
          </cell>
          <cell r="DV90">
            <v>2.4320244789099998E-2</v>
          </cell>
          <cell r="DW90">
            <v>3.8266897201499998E-2</v>
          </cell>
          <cell r="DX90">
            <v>2.00587511063E-2</v>
          </cell>
          <cell r="DY90">
            <v>2.91850566864E-2</v>
          </cell>
          <cell r="DZ90">
            <v>3.7215828895600003E-2</v>
          </cell>
          <cell r="EA90">
            <v>3.9479434490199999E-2</v>
          </cell>
          <cell r="EB90">
            <v>2.6771306991600002E-2</v>
          </cell>
          <cell r="EC90">
            <v>2.6618719100999999E-2</v>
          </cell>
          <cell r="ED90">
            <v>2.60012745857E-2</v>
          </cell>
          <cell r="EE90">
            <v>1.11037492752E-2</v>
          </cell>
          <cell r="EF90">
            <v>3.19173336029E-2</v>
          </cell>
          <cell r="EG90">
            <v>3.4258663654299998E-2</v>
          </cell>
          <cell r="EH90">
            <v>3.3848702907600003E-2</v>
          </cell>
          <cell r="EI90">
            <v>2.7332901954699999E-2</v>
          </cell>
          <cell r="EJ90">
            <v>2.9874205589299999E-2</v>
          </cell>
          <cell r="EK90">
            <v>1.8576085567500001E-2</v>
          </cell>
          <cell r="EL90">
            <v>1.8153607845299999E-2</v>
          </cell>
          <cell r="EM90">
            <v>2.4913907051100002E-2</v>
          </cell>
          <cell r="EN90">
            <v>2.6868879795100001E-2</v>
          </cell>
          <cell r="EO90">
            <v>1.8906116485599998E-2</v>
          </cell>
          <cell r="EP90">
            <v>2.64281630516E-2</v>
          </cell>
          <cell r="EQ90">
            <v>1.7182409763299999E-2</v>
          </cell>
          <cell r="ER90">
            <v>2.8982162475599999E-2</v>
          </cell>
          <cell r="ES90">
            <v>2.57960557938E-2</v>
          </cell>
          <cell r="ET90">
            <v>2.2676408290900001E-2</v>
          </cell>
          <cell r="EU90">
            <v>1.6644537448900001E-2</v>
          </cell>
          <cell r="EV90">
            <v>1.7008423805199999E-2</v>
          </cell>
          <cell r="EW90">
            <v>2.4865806102799998E-2</v>
          </cell>
          <cell r="EX90">
            <v>3.03844809532E-2</v>
          </cell>
          <cell r="EY90">
            <v>1.05671286583E-2</v>
          </cell>
          <cell r="EZ90">
            <v>2.34854221344E-2</v>
          </cell>
          <cell r="FA90">
            <v>9.82666015625E-3</v>
          </cell>
          <cell r="FB90">
            <v>1.7535746097599999E-2</v>
          </cell>
          <cell r="FC90">
            <v>2.62902975082E-2</v>
          </cell>
          <cell r="FD90">
            <v>3.2810389995600001E-2</v>
          </cell>
          <cell r="FE90">
            <v>3.3543705940200001E-2</v>
          </cell>
          <cell r="FF90">
            <v>1.30969882011E-2</v>
          </cell>
          <cell r="FG90">
            <v>1.7603337764700001E-2</v>
          </cell>
          <cell r="FH90">
            <v>3.0675411224400002E-2</v>
          </cell>
          <cell r="FI90">
            <v>1.7527639865899999E-2</v>
          </cell>
          <cell r="FJ90">
            <v>2.45057940483E-2</v>
          </cell>
          <cell r="FK90">
            <v>2.01154351234E-2</v>
          </cell>
          <cell r="FL90">
            <v>3.0891418457000001E-2</v>
          </cell>
          <cell r="FM90">
            <v>2.3565948009500001E-2</v>
          </cell>
          <cell r="FN90">
            <v>3.1884193420399998E-2</v>
          </cell>
          <cell r="FO90">
            <v>2.7050554752300001E-2</v>
          </cell>
          <cell r="FP90">
            <v>2.5217890739399999E-2</v>
          </cell>
          <cell r="FQ90">
            <v>1.8419086933100001E-2</v>
          </cell>
          <cell r="FR90">
            <v>3.0771255493199999E-2</v>
          </cell>
          <cell r="FS90">
            <v>1.87741518021E-2</v>
          </cell>
          <cell r="FT90">
            <v>2.4087429046599999E-2</v>
          </cell>
          <cell r="FU90">
            <v>3.2310724258400002E-2</v>
          </cell>
          <cell r="FV90">
            <v>2.5726854801199999E-2</v>
          </cell>
          <cell r="FW90">
            <v>2.8229057788799999E-2</v>
          </cell>
          <cell r="FX90">
            <v>3.6542952060699997E-2</v>
          </cell>
          <cell r="FY90">
            <v>1.1510729789700001E-2</v>
          </cell>
          <cell r="FZ90">
            <v>1.9655704498300001E-2</v>
          </cell>
          <cell r="GA90">
            <v>3.12193632126E-2</v>
          </cell>
          <cell r="GB90">
            <v>1.90120339394E-2</v>
          </cell>
          <cell r="GC90">
            <v>3.2800853252400002E-2</v>
          </cell>
          <cell r="GD90">
            <v>3.2970130443599997E-2</v>
          </cell>
          <cell r="GE90">
            <v>2.2270500659900001E-2</v>
          </cell>
          <cell r="GF90">
            <v>2.0905017852799999E-2</v>
          </cell>
          <cell r="GG90">
            <v>3.5849153995499997E-2</v>
          </cell>
          <cell r="GH90">
            <v>3.8359403610200002E-2</v>
          </cell>
          <cell r="GI90">
            <v>2.4292886257200001E-2</v>
          </cell>
          <cell r="GJ90">
            <v>2.85459160805E-2</v>
          </cell>
          <cell r="GK90">
            <v>3.3428788185099999E-2</v>
          </cell>
          <cell r="GL90">
            <v>3.66802215576E-2</v>
          </cell>
          <cell r="GM90">
            <v>2.0297765731800001E-2</v>
          </cell>
          <cell r="GN90">
            <v>1.5889406204199999E-2</v>
          </cell>
          <cell r="GO90">
            <v>2.8555512428300001E-2</v>
          </cell>
          <cell r="GP90">
            <v>2.92720794678E-2</v>
          </cell>
          <cell r="GQ90">
            <v>3.4885764122E-2</v>
          </cell>
          <cell r="GR90">
            <v>2.5968611240400001E-2</v>
          </cell>
          <cell r="GS90">
            <v>2.4860739707899999E-2</v>
          </cell>
          <cell r="GT90">
            <v>2.7940809726699999E-2</v>
          </cell>
          <cell r="GU90">
            <v>3.2936573028600001E-2</v>
          </cell>
          <cell r="GV90">
            <v>2.76131629944E-2</v>
          </cell>
          <cell r="GW90">
            <v>3.2252013683300003E-2</v>
          </cell>
          <cell r="GX90">
            <v>3.9265155792200003E-2</v>
          </cell>
          <cell r="GY90">
            <v>3.6262094974500003E-2</v>
          </cell>
          <cell r="GZ90">
            <v>1.8068015575400002E-2</v>
          </cell>
          <cell r="HA90">
            <v>2.1645724773399998E-2</v>
          </cell>
          <cell r="HB90">
            <v>2.0381391048400001E-2</v>
          </cell>
          <cell r="HC90">
            <v>2.1453082561500001E-2</v>
          </cell>
          <cell r="HD90">
            <v>2.12469696999E-2</v>
          </cell>
          <cell r="HE90">
            <v>4.0995538234700001E-2</v>
          </cell>
          <cell r="HF90">
            <v>3.7040054798099999E-2</v>
          </cell>
          <cell r="HG90">
            <v>1.0687232017499999E-2</v>
          </cell>
          <cell r="HH90">
            <v>3.64357829094E-2</v>
          </cell>
          <cell r="HI90">
            <v>4.2810142040300002E-2</v>
          </cell>
          <cell r="HJ90">
            <v>3.3759713172899997E-2</v>
          </cell>
          <cell r="HK90">
            <v>2.11452841759E-2</v>
          </cell>
          <cell r="HL90">
            <v>2.16168761253E-2</v>
          </cell>
          <cell r="HM90">
            <v>2.12166309357E-2</v>
          </cell>
          <cell r="HN90">
            <v>2.8854608535799998E-2</v>
          </cell>
          <cell r="HO90">
            <v>2.20997929573E-2</v>
          </cell>
          <cell r="HP90">
            <v>3.7317335605600001E-2</v>
          </cell>
          <cell r="HQ90">
            <v>3.2617330551099999E-2</v>
          </cell>
          <cell r="HR90">
            <v>2.3523509502400002E-2</v>
          </cell>
          <cell r="HS90">
            <v>3.6430716514600003E-2</v>
          </cell>
          <cell r="HT90">
            <v>3.1379878521E-2</v>
          </cell>
          <cell r="HU90">
            <v>3.4207522869099997E-2</v>
          </cell>
          <cell r="HV90">
            <v>2.1909236908E-2</v>
          </cell>
          <cell r="HW90">
            <v>2.3566663265199999E-2</v>
          </cell>
          <cell r="HX90">
            <v>2.8567433357199998E-2</v>
          </cell>
          <cell r="HY90">
            <v>1.23022198677E-2</v>
          </cell>
          <cell r="HZ90">
            <v>2.7028918266299998E-2</v>
          </cell>
          <cell r="IA90">
            <v>2.66371965408E-2</v>
          </cell>
          <cell r="IB90">
            <v>3.5408377647399999E-2</v>
          </cell>
          <cell r="IC90">
            <v>2.23945975304E-2</v>
          </cell>
          <cell r="ID90">
            <v>2.6195466518400001E-2</v>
          </cell>
          <cell r="IE90">
            <v>2.99548506737E-2</v>
          </cell>
          <cell r="IF90">
            <v>2.72278189659E-2</v>
          </cell>
          <cell r="IG90">
            <v>3.05218696594E-2</v>
          </cell>
          <cell r="IH90">
            <v>3.8323044776900003E-2</v>
          </cell>
          <cell r="II90">
            <v>3.0387341976200001E-2</v>
          </cell>
          <cell r="IJ90">
            <v>2.1523296833E-2</v>
          </cell>
          <cell r="IK90">
            <v>2.79570221901E-2</v>
          </cell>
          <cell r="IL90">
            <v>2.6759862899800001E-2</v>
          </cell>
          <cell r="IM90">
            <v>3.5525858402299999E-2</v>
          </cell>
          <cell r="IN90">
            <v>3.1579971313500002E-2</v>
          </cell>
          <cell r="IO90">
            <v>1.90820097923E-2</v>
          </cell>
          <cell r="IP90">
            <v>1.7139375209799999E-2</v>
          </cell>
          <cell r="IQ90">
            <v>2.6675105094899999E-2</v>
          </cell>
          <cell r="IR90">
            <v>2.6954922825100001E-2</v>
          </cell>
          <cell r="IS90">
            <v>8.0626904964399993E-3</v>
          </cell>
          <cell r="IT90">
            <v>3.3431673049900001</v>
          </cell>
        </row>
        <row r="91">
          <cell r="A91" t="str">
            <v>SNP_CN_4407905_A298C_F100V_gid</v>
          </cell>
          <cell r="B91">
            <v>7.77302980423E-2</v>
          </cell>
          <cell r="C91">
            <v>3.7434875965099999E-2</v>
          </cell>
          <cell r="D91">
            <v>3.1598746776599997E-2</v>
          </cell>
          <cell r="E91">
            <v>4.1584968566899999E-2</v>
          </cell>
          <cell r="F91">
            <v>7.7200293540999998E-2</v>
          </cell>
          <cell r="G91">
            <v>5.8287382125899996E-4</v>
          </cell>
          <cell r="H91">
            <v>3.1757712364199997E-2</v>
          </cell>
          <cell r="I91">
            <v>5.6445896625500001E-2</v>
          </cell>
          <cell r="J91">
            <v>4.7655284404799998E-2</v>
          </cell>
          <cell r="K91">
            <v>3.4820735454600002E-2</v>
          </cell>
          <cell r="L91">
            <v>4.5448362827299998E-2</v>
          </cell>
          <cell r="M91">
            <v>5.15666604042E-2</v>
          </cell>
          <cell r="N91">
            <v>4.8100113868700001E-2</v>
          </cell>
          <cell r="O91">
            <v>5.3457677364300002E-2</v>
          </cell>
          <cell r="P91">
            <v>6.0354232788100003E-2</v>
          </cell>
          <cell r="Q91">
            <v>2.95459032059E-2</v>
          </cell>
          <cell r="R91">
            <v>4.3710529804200003E-2</v>
          </cell>
          <cell r="S91">
            <v>2.9761612415299999E-2</v>
          </cell>
          <cell r="T91">
            <v>4.1377067565899997E-2</v>
          </cell>
          <cell r="U91">
            <v>4.1215598583200001E-2</v>
          </cell>
          <cell r="V91">
            <v>4.9675762653399999E-2</v>
          </cell>
          <cell r="W91">
            <v>2.8092324733699998E-2</v>
          </cell>
          <cell r="X91">
            <v>3.2886207103700001E-2</v>
          </cell>
          <cell r="Y91">
            <v>6.3969492912300002E-2</v>
          </cell>
          <cell r="Z91">
            <v>6.5001666545900005E-2</v>
          </cell>
          <cell r="AA91">
            <v>3.8207828998600001E-2</v>
          </cell>
          <cell r="AB91">
            <v>5.2855074405700003E-2</v>
          </cell>
          <cell r="AC91">
            <v>4.5036852359799998E-2</v>
          </cell>
          <cell r="AD91">
            <v>4.6928703784900001E-2</v>
          </cell>
          <cell r="AE91">
            <v>6.9163858890500002E-2</v>
          </cell>
          <cell r="AF91">
            <v>4.3474078178400002E-2</v>
          </cell>
          <cell r="AG91">
            <v>4.2481720447500003E-2</v>
          </cell>
          <cell r="AH91">
            <v>2.2305428981800001E-2</v>
          </cell>
          <cell r="AI91">
            <v>1.2148261070300001E-2</v>
          </cell>
          <cell r="AJ91">
            <v>5.7034850120499997E-2</v>
          </cell>
          <cell r="AK91">
            <v>5.3993999958E-2</v>
          </cell>
          <cell r="AL91">
            <v>2.1309852600100002E-2</v>
          </cell>
          <cell r="AM91">
            <v>4.4772565364800003E-2</v>
          </cell>
          <cell r="AN91">
            <v>5.2174687385600001E-2</v>
          </cell>
          <cell r="AO91">
            <v>3.9891123771700003E-2</v>
          </cell>
          <cell r="AP91">
            <v>2.2167861461599998E-2</v>
          </cell>
          <cell r="AQ91">
            <v>3.2681882381399997E-2</v>
          </cell>
          <cell r="AR91">
            <v>3.6496818065599998E-2</v>
          </cell>
          <cell r="AS91">
            <v>3.8044333457900002E-2</v>
          </cell>
          <cell r="AT91">
            <v>8.6552560329399994E-2</v>
          </cell>
          <cell r="AU91">
            <v>5.77005147934E-2</v>
          </cell>
          <cell r="AV91">
            <v>3.4626126289399997E-2</v>
          </cell>
          <cell r="AW91">
            <v>3.4561872482299999E-2</v>
          </cell>
          <cell r="AX91">
            <v>3.6247134208700002E-2</v>
          </cell>
          <cell r="AY91">
            <v>3.37180495262E-2</v>
          </cell>
          <cell r="AZ91">
            <v>3.9295494556400003E-2</v>
          </cell>
          <cell r="BA91">
            <v>4.5413553714799999E-2</v>
          </cell>
          <cell r="BB91">
            <v>4.7848045826000003E-2</v>
          </cell>
          <cell r="BC91">
            <v>4.34167385101E-2</v>
          </cell>
          <cell r="BD91">
            <v>5.0366401672400002E-2</v>
          </cell>
          <cell r="BE91">
            <v>5.88577985764E-2</v>
          </cell>
          <cell r="BF91">
            <v>5.9601902961700003E-2</v>
          </cell>
          <cell r="BG91">
            <v>3.0198156833599998E-2</v>
          </cell>
          <cell r="BH91">
            <v>2.6542305946399999E-2</v>
          </cell>
          <cell r="BI91">
            <v>5.7382762432099998E-2</v>
          </cell>
          <cell r="BJ91">
            <v>4.5772612094900002E-2</v>
          </cell>
          <cell r="BK91">
            <v>3.6940097808799997E-2</v>
          </cell>
          <cell r="BL91">
            <v>3.6498188972499998E-2</v>
          </cell>
          <cell r="BM91">
            <v>4.9358725547799999E-2</v>
          </cell>
          <cell r="BN91">
            <v>5.2104413509399997E-2</v>
          </cell>
          <cell r="BO91">
            <v>4.5900940895100002E-2</v>
          </cell>
          <cell r="BP91">
            <v>4.10522222519E-2</v>
          </cell>
          <cell r="BQ91">
            <v>4.9733817577400002E-2</v>
          </cell>
          <cell r="BR91">
            <v>3.62343788147E-2</v>
          </cell>
          <cell r="BS91">
            <v>3.8908362388600001E-2</v>
          </cell>
          <cell r="BT91">
            <v>4.1032433509800001E-2</v>
          </cell>
          <cell r="BU91">
            <v>2.00816988945E-2</v>
          </cell>
          <cell r="BV91">
            <v>5.3341567516300002E-2</v>
          </cell>
          <cell r="BW91">
            <v>8.5939764976500008E-3</v>
          </cell>
          <cell r="BX91">
            <v>4.7715425491299999E-2</v>
          </cell>
          <cell r="BY91">
            <v>4.6122550964400003E-2</v>
          </cell>
          <cell r="BZ91">
            <v>4.6296596527099998E-2</v>
          </cell>
          <cell r="CA91">
            <v>4.8961639404299998E-2</v>
          </cell>
          <cell r="CB91">
            <v>4.1234135627700001E-2</v>
          </cell>
          <cell r="CC91">
            <v>4.8428058624299997E-2</v>
          </cell>
          <cell r="CD91">
            <v>4.8216402530700003E-2</v>
          </cell>
          <cell r="CE91">
            <v>5.1512718200699997E-2</v>
          </cell>
          <cell r="CF91">
            <v>3.0311048030900001E-2</v>
          </cell>
          <cell r="CG91">
            <v>4.1441917419400003E-2</v>
          </cell>
          <cell r="CH91">
            <v>2.4599611759199998E-2</v>
          </cell>
          <cell r="CI91">
            <v>3.9215326309200001E-2</v>
          </cell>
          <cell r="CJ91">
            <v>3.7417352199599997E-2</v>
          </cell>
          <cell r="CK91">
            <v>2.22635269165E-2</v>
          </cell>
          <cell r="CL91">
            <v>2.4129748344400002E-3</v>
          </cell>
          <cell r="CM91">
            <v>2.83942818642E-2</v>
          </cell>
          <cell r="CN91">
            <v>3.3126473426800002E-2</v>
          </cell>
          <cell r="CO91">
            <v>3.3793926239000002E-2</v>
          </cell>
          <cell r="CP91">
            <v>2.9446542262999999E-2</v>
          </cell>
          <cell r="CQ91">
            <v>2.99109220505E-2</v>
          </cell>
          <cell r="CR91">
            <v>3.5484373569500002E-2</v>
          </cell>
          <cell r="CS91">
            <v>3.3437788486500003E-2</v>
          </cell>
          <cell r="CT91">
            <v>3.6867856979400003E-2</v>
          </cell>
          <cell r="CU91">
            <v>6.04732036591E-2</v>
          </cell>
          <cell r="CV91">
            <v>4.6083807945300002E-2</v>
          </cell>
          <cell r="CW91">
            <v>3.8643658161200002E-2</v>
          </cell>
          <cell r="CX91">
            <v>4.1431427001999997E-2</v>
          </cell>
          <cell r="CY91">
            <v>5.67589998245E-2</v>
          </cell>
          <cell r="CZ91">
            <v>3.6108672618900002E-2</v>
          </cell>
          <cell r="DA91">
            <v>6.0756921768200002E-2</v>
          </cell>
          <cell r="DB91">
            <v>3.3712208271000001E-2</v>
          </cell>
          <cell r="DC91">
            <v>6.8330466747300006E-2</v>
          </cell>
          <cell r="DD91">
            <v>4.32839393616E-2</v>
          </cell>
          <cell r="DE91">
            <v>7.1691989898700001E-2</v>
          </cell>
          <cell r="DF91">
            <v>5.6007504463199999E-2</v>
          </cell>
          <cell r="DG91">
            <v>4.30378317833E-2</v>
          </cell>
          <cell r="DH91">
            <v>4.4709086418199998E-2</v>
          </cell>
          <cell r="DI91">
            <v>5.5383205413799999E-2</v>
          </cell>
          <cell r="DJ91">
            <v>3.0418694019299999E-2</v>
          </cell>
          <cell r="DK91">
            <v>3.7918627262099998E-2</v>
          </cell>
          <cell r="DL91">
            <v>3.5028576850900002E-2</v>
          </cell>
          <cell r="DM91">
            <v>3.9414882659900001E-2</v>
          </cell>
          <cell r="DN91">
            <v>4.3562352657299998E-2</v>
          </cell>
          <cell r="DO91">
            <v>1.7725646495799999E-2</v>
          </cell>
          <cell r="DP91">
            <v>3.5653769969900002E-2</v>
          </cell>
          <cell r="DQ91">
            <v>3.9678394794499999E-2</v>
          </cell>
          <cell r="DR91">
            <v>3.1473338603999999E-2</v>
          </cell>
          <cell r="DS91">
            <v>3.7553668022199997E-2</v>
          </cell>
          <cell r="DT91">
            <v>5.0198495388000003E-2</v>
          </cell>
          <cell r="DU91">
            <v>5.5961430072800002E-2</v>
          </cell>
          <cell r="DV91">
            <v>4.0541946888000002E-2</v>
          </cell>
          <cell r="DW91">
            <v>4.7538399696400002E-2</v>
          </cell>
          <cell r="DX91">
            <v>2.7482569217699999E-2</v>
          </cell>
          <cell r="DY91">
            <v>2.49158143997E-2</v>
          </cell>
          <cell r="DZ91">
            <v>4.4563829898799999E-2</v>
          </cell>
          <cell r="EA91">
            <v>5.6689262390099998E-2</v>
          </cell>
          <cell r="EB91">
            <v>3.1383752822899999E-2</v>
          </cell>
          <cell r="EC91">
            <v>3.7974834442100001E-2</v>
          </cell>
          <cell r="ED91">
            <v>2.8128325939200002E-2</v>
          </cell>
          <cell r="EE91">
            <v>4.4252932071700002E-2</v>
          </cell>
          <cell r="EF91">
            <v>3.3912003040300003E-2</v>
          </cell>
          <cell r="EG91">
            <v>3.7706196308100001E-2</v>
          </cell>
          <cell r="EH91">
            <v>6.6241741180399993E-2</v>
          </cell>
          <cell r="EI91">
            <v>5.8640658855399999E-2</v>
          </cell>
          <cell r="EJ91">
            <v>4.73831892014E-2</v>
          </cell>
          <cell r="EK91">
            <v>3.5490810871100002E-2</v>
          </cell>
          <cell r="EL91">
            <v>2.35469937325E-2</v>
          </cell>
          <cell r="EM91">
            <v>4.8272371292099998E-2</v>
          </cell>
          <cell r="EN91">
            <v>2.88922190666E-2</v>
          </cell>
          <cell r="EO91">
            <v>2.64239907265E-2</v>
          </cell>
          <cell r="EP91">
            <v>3.53662371635E-2</v>
          </cell>
          <cell r="EQ91">
            <v>4.21524047852E-2</v>
          </cell>
          <cell r="ER91">
            <v>4.1146934032400002E-2</v>
          </cell>
          <cell r="ES91">
            <v>4.9106121063200003E-2</v>
          </cell>
          <cell r="ET91">
            <v>4.8898160457600003E-2</v>
          </cell>
          <cell r="EU91">
            <v>4.93027567863E-2</v>
          </cell>
          <cell r="EV91">
            <v>4.4723272323600002E-2</v>
          </cell>
          <cell r="EW91">
            <v>2.6694893837000001E-2</v>
          </cell>
          <cell r="EX91">
            <v>3.5662353038799999E-2</v>
          </cell>
          <cell r="EY91">
            <v>6.3439130783099998E-2</v>
          </cell>
          <cell r="EZ91">
            <v>4.22242283821E-2</v>
          </cell>
          <cell r="FA91">
            <v>5.2904307842299998E-2</v>
          </cell>
          <cell r="FB91">
            <v>4.9566030502299997E-2</v>
          </cell>
          <cell r="FC91">
            <v>4.2809009552000003E-2</v>
          </cell>
          <cell r="FD91">
            <v>3.0501127243000001E-2</v>
          </cell>
          <cell r="FE91">
            <v>4.0432274341600002E-2</v>
          </cell>
          <cell r="FF91">
            <v>3.5709381103499999E-2</v>
          </cell>
          <cell r="FG91">
            <v>7.7008008956900003E-3</v>
          </cell>
          <cell r="FH91">
            <v>3.0130028724700001E-2</v>
          </cell>
          <cell r="FI91">
            <v>4.39192652702E-2</v>
          </cell>
          <cell r="FJ91">
            <v>4.3779373168900002E-2</v>
          </cell>
          <cell r="FK91">
            <v>3.6838769912699999E-2</v>
          </cell>
          <cell r="FL91">
            <v>4.0815353393599998E-2</v>
          </cell>
          <cell r="FM91">
            <v>3.8912773132300002E-2</v>
          </cell>
          <cell r="FN91">
            <v>3.7285804748499997E-2</v>
          </cell>
          <cell r="FO91">
            <v>4.8653960227999997E-2</v>
          </cell>
          <cell r="FP91">
            <v>5.7764232158700003E-2</v>
          </cell>
          <cell r="FQ91">
            <v>4.4672369956999997E-2</v>
          </cell>
          <cell r="FR91">
            <v>2.4085640907300001E-2</v>
          </cell>
          <cell r="FS91">
            <v>3.0705332756000001E-2</v>
          </cell>
          <cell r="FT91">
            <v>4.0190935134899998E-2</v>
          </cell>
          <cell r="FU91">
            <v>4.9680650234199999E-2</v>
          </cell>
          <cell r="FV91">
            <v>4.6743035316500002E-2</v>
          </cell>
          <cell r="FW91">
            <v>3.4028470516199998E-2</v>
          </cell>
          <cell r="FX91">
            <v>3.8915216922799999E-2</v>
          </cell>
          <cell r="FY91">
            <v>2.7018249034900001E-2</v>
          </cell>
          <cell r="FZ91">
            <v>7.4529647827100004E-3</v>
          </cell>
          <cell r="GA91">
            <v>2.2110402584099999E-2</v>
          </cell>
          <cell r="GB91">
            <v>4.6255290508299997E-2</v>
          </cell>
          <cell r="GC91">
            <v>4.9881398677799997E-2</v>
          </cell>
          <cell r="GD91">
            <v>2.6809871196699999E-2</v>
          </cell>
          <cell r="GE91">
            <v>2.4171948432899999E-2</v>
          </cell>
          <cell r="GF91">
            <v>1.9342958927200001E-2</v>
          </cell>
          <cell r="GG91">
            <v>2.95459032059E-2</v>
          </cell>
          <cell r="GH91">
            <v>3.0942380428300002E-2</v>
          </cell>
          <cell r="GI91">
            <v>4.3497800826999999E-2</v>
          </cell>
          <cell r="GJ91">
            <v>3.99129986763E-2</v>
          </cell>
          <cell r="GK91">
            <v>3.5176694393200002E-2</v>
          </cell>
          <cell r="GL91">
            <v>3.4228920936600002E-2</v>
          </cell>
          <cell r="GM91">
            <v>5.1605045795399998E-2</v>
          </cell>
          <cell r="GN91">
            <v>5.0218403339400003E-2</v>
          </cell>
          <cell r="GO91">
            <v>5.3277909755700001E-2</v>
          </cell>
          <cell r="GP91">
            <v>5.6328296661399997E-2</v>
          </cell>
          <cell r="GQ91">
            <v>3.7419974803899997E-2</v>
          </cell>
          <cell r="GR91">
            <v>2.6419341564200002E-2</v>
          </cell>
          <cell r="GS91">
            <v>4.0091395378099998E-2</v>
          </cell>
          <cell r="GT91">
            <v>3.9732336998000002E-2</v>
          </cell>
          <cell r="GU91">
            <v>3.8514375686600003E-2</v>
          </cell>
          <cell r="GV91">
            <v>1.3683319091799999E-2</v>
          </cell>
          <cell r="GW91">
            <v>5.3001940250399997E-2</v>
          </cell>
          <cell r="GX91">
            <v>4.40569519997E-2</v>
          </cell>
          <cell r="GY91">
            <v>3.46128344536E-2</v>
          </cell>
          <cell r="GZ91">
            <v>2.4975895881699999E-2</v>
          </cell>
          <cell r="HA91">
            <v>3.0380904674500001E-2</v>
          </cell>
          <cell r="HB91">
            <v>3.6814987659499997E-2</v>
          </cell>
          <cell r="HC91">
            <v>4.0030181407900003E-2</v>
          </cell>
          <cell r="HD91">
            <v>4.0085673332199999E-2</v>
          </cell>
          <cell r="HE91">
            <v>5.6011617183699999E-2</v>
          </cell>
          <cell r="HF91">
            <v>5.2520513534499998E-2</v>
          </cell>
          <cell r="HG91">
            <v>5.8676719665499998E-2</v>
          </cell>
          <cell r="HH91">
            <v>3.5295605659499997E-2</v>
          </cell>
          <cell r="HI91">
            <v>4.1445672512099997E-2</v>
          </cell>
          <cell r="HJ91">
            <v>5.41139245033E-2</v>
          </cell>
          <cell r="HK91">
            <v>3.3277630805999998E-2</v>
          </cell>
          <cell r="HL91">
            <v>1.9682228565200001E-2</v>
          </cell>
          <cell r="HM91">
            <v>2.8461039066300001E-2</v>
          </cell>
          <cell r="HN91">
            <v>3.8455367088300003E-2</v>
          </cell>
          <cell r="HO91">
            <v>3.7135958671600001E-2</v>
          </cell>
          <cell r="HP91">
            <v>4.0348231792399998E-2</v>
          </cell>
          <cell r="HQ91">
            <v>5.4076194763199997E-2</v>
          </cell>
          <cell r="HR91">
            <v>4.7199547290799997E-2</v>
          </cell>
          <cell r="HS91">
            <v>2.6176929473900001E-2</v>
          </cell>
          <cell r="HT91">
            <v>5.3790628910100002E-2</v>
          </cell>
          <cell r="HU91">
            <v>4.6819508075699998E-2</v>
          </cell>
          <cell r="HV91">
            <v>3.9010941982299999E-2</v>
          </cell>
          <cell r="HW91">
            <v>3.06705832481E-2</v>
          </cell>
          <cell r="HX91">
            <v>3.3002197742500003E-2</v>
          </cell>
          <cell r="HY91">
            <v>2.6516854762999999E-2</v>
          </cell>
          <cell r="HZ91">
            <v>5.2569985389700001E-2</v>
          </cell>
          <cell r="IA91">
            <v>5.6744039058699999E-2</v>
          </cell>
          <cell r="IB91">
            <v>5.0668418407400002E-2</v>
          </cell>
          <cell r="IC91">
            <v>4.2715430259700003E-2</v>
          </cell>
          <cell r="ID91">
            <v>3.3114790916400003E-2</v>
          </cell>
          <cell r="IE91">
            <v>4.1222035884899998E-2</v>
          </cell>
          <cell r="IF91">
            <v>2.5753974914599999E-2</v>
          </cell>
          <cell r="IG91">
            <v>5.59769868851E-2</v>
          </cell>
          <cell r="IH91">
            <v>4.8942983150499997E-2</v>
          </cell>
          <cell r="II91">
            <v>5.7362437248199998E-2</v>
          </cell>
          <cell r="IJ91">
            <v>4.4964015483899999E-2</v>
          </cell>
          <cell r="IK91">
            <v>4.1611194610599998E-2</v>
          </cell>
          <cell r="IL91">
            <v>3.6568164825399999E-2</v>
          </cell>
          <cell r="IM91">
            <v>3.89420986176E-2</v>
          </cell>
          <cell r="IN91">
            <v>3.1490206718399999E-2</v>
          </cell>
          <cell r="IO91">
            <v>3.0632734298700001E-2</v>
          </cell>
          <cell r="IP91">
            <v>3.5368919372599998E-2</v>
          </cell>
          <cell r="IQ91">
            <v>3.68105769157E-2</v>
          </cell>
          <cell r="IR91">
            <v>4.0859311819099998E-2</v>
          </cell>
          <cell r="IS91">
            <v>1.26717193052E-2</v>
          </cell>
          <cell r="IT91">
            <v>3.2244489192999999</v>
          </cell>
        </row>
        <row r="92">
          <cell r="A92" t="str">
            <v>SNP_N_1472225_C380A_rrs</v>
          </cell>
          <cell r="B92">
            <v>2.41478681564E-2</v>
          </cell>
          <cell r="C92">
            <v>1.50748491287E-2</v>
          </cell>
          <cell r="D92">
            <v>3.1098604202300002E-2</v>
          </cell>
          <cell r="E92">
            <v>2.2228479385399999E-2</v>
          </cell>
          <cell r="F92">
            <v>2.7174711227399999E-2</v>
          </cell>
          <cell r="G92">
            <v>1.8798887729599999E-2</v>
          </cell>
          <cell r="H92">
            <v>3.5761952400199998E-2</v>
          </cell>
          <cell r="I92">
            <v>3.5676240921000003E-2</v>
          </cell>
          <cell r="J92">
            <v>3.4626722335799999E-3</v>
          </cell>
          <cell r="K92">
            <v>2.9683113098100001E-2</v>
          </cell>
          <cell r="L92">
            <v>1.91639661789E-2</v>
          </cell>
          <cell r="M92">
            <v>3.4056961536399998E-2</v>
          </cell>
          <cell r="N92">
            <v>2.4938285350800001E-2</v>
          </cell>
          <cell r="O92">
            <v>1.7278432846099999E-2</v>
          </cell>
          <cell r="P92">
            <v>1.9368469715099999E-2</v>
          </cell>
          <cell r="Q92">
            <v>4.3297767639199999E-2</v>
          </cell>
          <cell r="R92">
            <v>1.9816637039199999E-2</v>
          </cell>
          <cell r="S92">
            <v>3.3876836299900001E-2</v>
          </cell>
          <cell r="T92">
            <v>2.06294059753E-2</v>
          </cell>
          <cell r="U92">
            <v>2.0360231399499999E-2</v>
          </cell>
          <cell r="V92">
            <v>3.1647026538799999E-2</v>
          </cell>
          <cell r="W92">
            <v>2.7653872966800001E-2</v>
          </cell>
          <cell r="X92">
            <v>3.3322811126699999E-2</v>
          </cell>
          <cell r="Y92">
            <v>4.3865919113200001E-2</v>
          </cell>
          <cell r="Z92">
            <v>2.8127551078799998E-2</v>
          </cell>
          <cell r="AA92">
            <v>8.36616754532E-3</v>
          </cell>
          <cell r="AB92">
            <v>2.0698904991100001E-2</v>
          </cell>
          <cell r="AC92">
            <v>4.3350994586899998E-2</v>
          </cell>
          <cell r="AD92">
            <v>3.46615314484E-2</v>
          </cell>
          <cell r="AE92">
            <v>2.5269806384999999E-2</v>
          </cell>
          <cell r="AF92">
            <v>1.5599846839900001E-2</v>
          </cell>
          <cell r="AG92">
            <v>2.10009813309E-2</v>
          </cell>
          <cell r="AH92">
            <v>2.0931124687200001E-2</v>
          </cell>
          <cell r="AI92">
            <v>2.6633739471399999E-2</v>
          </cell>
          <cell r="AJ92">
            <v>3.2038331031800003E-2</v>
          </cell>
          <cell r="AK92">
            <v>2.9746234417E-2</v>
          </cell>
          <cell r="AL92">
            <v>3.4017145633700001E-2</v>
          </cell>
          <cell r="AM92">
            <v>3.1965851783800001E-2</v>
          </cell>
          <cell r="AN92">
            <v>4.4352054595899998E-2</v>
          </cell>
          <cell r="AO92">
            <v>2.9951572418200002E-2</v>
          </cell>
          <cell r="AP92">
            <v>3.9409279823300003E-2</v>
          </cell>
          <cell r="AQ92">
            <v>2.86056399345E-2</v>
          </cell>
          <cell r="AR92">
            <v>3.7607371807099998E-2</v>
          </cell>
          <cell r="AS92">
            <v>4.0006995201100001E-2</v>
          </cell>
          <cell r="AT92">
            <v>3.2983720302600002E-2</v>
          </cell>
          <cell r="AU92">
            <v>2.1229386329699999E-2</v>
          </cell>
          <cell r="AV92">
            <v>2.88370847702E-2</v>
          </cell>
          <cell r="AW92">
            <v>2.8529763221699998E-2</v>
          </cell>
          <cell r="AX92">
            <v>3.57238650322E-2</v>
          </cell>
          <cell r="AY92">
            <v>2.8305649757399999E-2</v>
          </cell>
          <cell r="AZ92">
            <v>4.96115684509E-2</v>
          </cell>
          <cell r="BA92">
            <v>3.1769037246700001E-2</v>
          </cell>
          <cell r="BB92">
            <v>3.06359529495E-2</v>
          </cell>
          <cell r="BC92">
            <v>3.49951386452E-2</v>
          </cell>
          <cell r="BD92">
            <v>4.4983744621299997E-2</v>
          </cell>
          <cell r="BE92">
            <v>3.9177298545800002E-2</v>
          </cell>
          <cell r="BF92">
            <v>3.10351252556E-2</v>
          </cell>
          <cell r="BG92">
            <v>2.5482177734400001E-2</v>
          </cell>
          <cell r="BH92">
            <v>3.2867491245300001E-2</v>
          </cell>
          <cell r="BI92">
            <v>2.75365710258E-2</v>
          </cell>
          <cell r="BJ92">
            <v>3.5369277000399997E-2</v>
          </cell>
          <cell r="BK92">
            <v>1.90521478653E-2</v>
          </cell>
          <cell r="BL92">
            <v>1.4303863048600001E-2</v>
          </cell>
          <cell r="BM92">
            <v>2.81412601471E-2</v>
          </cell>
          <cell r="BN92">
            <v>3.4256219863899998E-2</v>
          </cell>
          <cell r="BO92">
            <v>2.1748244762400001E-2</v>
          </cell>
          <cell r="BP92">
            <v>3.4455001354200002E-2</v>
          </cell>
          <cell r="BQ92">
            <v>1.6284406185199999E-2</v>
          </cell>
          <cell r="BR92">
            <v>8.7725520133999993E-3</v>
          </cell>
          <cell r="BS92">
            <v>3.04904580116E-2</v>
          </cell>
          <cell r="BT92">
            <v>2.3059248924299999E-2</v>
          </cell>
          <cell r="BU92">
            <v>2.77372002602E-2</v>
          </cell>
          <cell r="BV92">
            <v>3.1629979610399997E-2</v>
          </cell>
          <cell r="BW92">
            <v>2.8883457183800001E-2</v>
          </cell>
          <cell r="BX92">
            <v>1.5485346317299999E-2</v>
          </cell>
          <cell r="BY92">
            <v>2.46436595917E-2</v>
          </cell>
          <cell r="BZ92">
            <v>4.4369459152200003E-2</v>
          </cell>
          <cell r="CA92">
            <v>4.5123219490100001E-2</v>
          </cell>
          <cell r="CB92">
            <v>2.7858257293699999E-2</v>
          </cell>
          <cell r="CC92">
            <v>1.4421939849899999E-2</v>
          </cell>
          <cell r="CD92">
            <v>1.57175064087E-2</v>
          </cell>
          <cell r="CE92">
            <v>3.03874015808E-2</v>
          </cell>
          <cell r="CF92">
            <v>2.9548406600999999E-2</v>
          </cell>
          <cell r="CG92">
            <v>4.2346894741099997E-2</v>
          </cell>
          <cell r="CH92">
            <v>2.6405513286599999E-2</v>
          </cell>
          <cell r="CI92">
            <v>1.0178804397599999E-2</v>
          </cell>
          <cell r="CJ92">
            <v>3.0781090259599998E-2</v>
          </cell>
          <cell r="CK92">
            <v>6.3562393188500003E-4</v>
          </cell>
          <cell r="CL92">
            <v>4.0131747722600003E-2</v>
          </cell>
          <cell r="CM92">
            <v>4.0554404258700001E-2</v>
          </cell>
          <cell r="CN92">
            <v>4.6224534511600003E-2</v>
          </cell>
          <cell r="CO92">
            <v>3.6112487316099999E-2</v>
          </cell>
          <cell r="CP92">
            <v>2.53653526306E-2</v>
          </cell>
          <cell r="CQ92">
            <v>3.05116176605E-2</v>
          </cell>
          <cell r="CR92">
            <v>2.70780324936E-2</v>
          </cell>
          <cell r="CS92">
            <v>3.6746144294700002E-2</v>
          </cell>
          <cell r="CT92">
            <v>1.6535043716400001E-2</v>
          </cell>
          <cell r="CU92">
            <v>3.7523865699799999E-2</v>
          </cell>
          <cell r="CV92">
            <v>1.64171457291E-2</v>
          </cell>
          <cell r="CW92">
            <v>1.2288391590099999E-2</v>
          </cell>
          <cell r="CX92">
            <v>2.72867679596E-2</v>
          </cell>
          <cell r="CY92">
            <v>2.1687388420099998E-2</v>
          </cell>
          <cell r="CZ92">
            <v>1.8003344535799999E-2</v>
          </cell>
          <cell r="DA92">
            <v>3.36198806763E-2</v>
          </cell>
          <cell r="DB92">
            <v>2.8217434883099999E-2</v>
          </cell>
          <cell r="DC92">
            <v>2.2238671779600001E-2</v>
          </cell>
          <cell r="DD92">
            <v>2.89392471313E-2</v>
          </cell>
          <cell r="DE92">
            <v>2.1851122379300002E-2</v>
          </cell>
          <cell r="DF92">
            <v>9.1682076454199998E-3</v>
          </cell>
          <cell r="DG92">
            <v>1.10030770302E-2</v>
          </cell>
          <cell r="DH92">
            <v>2.9357790947000001E-2</v>
          </cell>
          <cell r="DI92">
            <v>2.6398777961699999E-2</v>
          </cell>
          <cell r="DJ92">
            <v>4.1875481605500003E-2</v>
          </cell>
          <cell r="DK92">
            <v>3.5221755504600001E-2</v>
          </cell>
          <cell r="DL92">
            <v>3.9487421512599999E-2</v>
          </cell>
          <cell r="DM92">
            <v>2.3764848709099999E-2</v>
          </cell>
          <cell r="DN92">
            <v>3.4969627857200002E-2</v>
          </cell>
          <cell r="DO92">
            <v>3.0986845493300001E-2</v>
          </cell>
          <cell r="DP92">
            <v>2.9710233211500001E-2</v>
          </cell>
          <cell r="DQ92">
            <v>2.09450721741E-2</v>
          </cell>
          <cell r="DR92">
            <v>7.93838500977E-3</v>
          </cell>
          <cell r="DS92">
            <v>3.7461400031999999E-2</v>
          </cell>
          <cell r="DT92">
            <v>2.4442791938800001E-2</v>
          </cell>
          <cell r="DU92">
            <v>4.1349709034000003E-2</v>
          </cell>
          <cell r="DV92">
            <v>2.92379260063E-2</v>
          </cell>
          <cell r="DW92">
            <v>3.01481485367E-2</v>
          </cell>
          <cell r="DX92">
            <v>4.2150318622599998E-2</v>
          </cell>
          <cell r="DY92">
            <v>2.43328809738E-2</v>
          </cell>
          <cell r="DZ92">
            <v>4.2852401733399999E-2</v>
          </cell>
          <cell r="EA92">
            <v>4.4270753860500001E-2</v>
          </cell>
          <cell r="EB92">
            <v>2.2452592849700002E-2</v>
          </cell>
          <cell r="EC92">
            <v>4.6098947525000003E-2</v>
          </cell>
          <cell r="ED92">
            <v>2.5369882583600002E-2</v>
          </cell>
          <cell r="EE92">
            <v>2.9195904731800001E-2</v>
          </cell>
          <cell r="EF92">
            <v>2.0684063434600001E-2</v>
          </cell>
          <cell r="EG92">
            <v>3.1711101531999998E-2</v>
          </cell>
          <cell r="EH92">
            <v>4.0291905403100001E-2</v>
          </cell>
          <cell r="EI92">
            <v>1.8694281578099999E-2</v>
          </cell>
          <cell r="EJ92">
            <v>3.2129704952200001E-2</v>
          </cell>
          <cell r="EK92">
            <v>3.8981437683100001E-2</v>
          </cell>
          <cell r="EL92">
            <v>4.5810401439699999E-2</v>
          </cell>
          <cell r="EM92">
            <v>3.4349679946899997E-2</v>
          </cell>
          <cell r="EN92">
            <v>2.76425480843E-2</v>
          </cell>
          <cell r="EO92">
            <v>3.14449667931E-2</v>
          </cell>
          <cell r="EP92">
            <v>4.65803146362E-2</v>
          </cell>
          <cell r="EQ92">
            <v>4.4620215892799998E-2</v>
          </cell>
          <cell r="ER92">
            <v>1.9145667552900002E-2</v>
          </cell>
          <cell r="ES92">
            <v>3.66439223289E-2</v>
          </cell>
          <cell r="ET92">
            <v>4.2569518089299999E-2</v>
          </cell>
          <cell r="EU92">
            <v>2.7717351913499999E-2</v>
          </cell>
          <cell r="EV92">
            <v>1.3826310634600001E-2</v>
          </cell>
          <cell r="EW92">
            <v>1.9716620445299999E-2</v>
          </cell>
          <cell r="EX92">
            <v>3.3672809600799998E-2</v>
          </cell>
          <cell r="EY92">
            <v>3.4326732158700003E-2</v>
          </cell>
          <cell r="EZ92">
            <v>4.0532112121600003E-2</v>
          </cell>
          <cell r="FA92">
            <v>3.5479068756099998E-2</v>
          </cell>
          <cell r="FB92">
            <v>3.5526633262599999E-2</v>
          </cell>
          <cell r="FC92">
            <v>2.9248595237700001E-2</v>
          </cell>
          <cell r="FD92">
            <v>3.0784010887100002E-2</v>
          </cell>
          <cell r="FE92">
            <v>3.68509888649E-2</v>
          </cell>
          <cell r="FF92">
            <v>3.0130743980399999E-2</v>
          </cell>
          <cell r="FG92">
            <v>2.5323331356000001E-2</v>
          </cell>
          <cell r="FH92">
            <v>2.84638404846E-2</v>
          </cell>
          <cell r="FI92">
            <v>2.21074223518E-2</v>
          </cell>
          <cell r="FJ92">
            <v>2.1415174007399999E-2</v>
          </cell>
          <cell r="FK92">
            <v>1.8761634826699999E-2</v>
          </cell>
          <cell r="FL92">
            <v>1.9172191619900001E-2</v>
          </cell>
          <cell r="FM92">
            <v>2.99550294876E-2</v>
          </cell>
          <cell r="FN92">
            <v>2.72881388664E-2</v>
          </cell>
          <cell r="FO92">
            <v>2.4263441562700001E-2</v>
          </cell>
          <cell r="FP92">
            <v>2.3182392120399999E-2</v>
          </cell>
          <cell r="FQ92">
            <v>2.8320431709300001E-2</v>
          </cell>
          <cell r="FR92">
            <v>2.3534119129200001E-2</v>
          </cell>
          <cell r="FS92">
            <v>3.0737161636400001E-2</v>
          </cell>
          <cell r="FT92">
            <v>2.7486264705699998E-2</v>
          </cell>
          <cell r="FU92">
            <v>3.3357620239300001E-2</v>
          </cell>
          <cell r="FV92">
            <v>2.20358967781E-2</v>
          </cell>
          <cell r="FW92">
            <v>2.1467089653E-2</v>
          </cell>
          <cell r="FX92">
            <v>3.1663477420800001E-2</v>
          </cell>
          <cell r="FY92">
            <v>3.4468650817900001E-2</v>
          </cell>
          <cell r="FZ92">
            <v>3.3897817134899998E-2</v>
          </cell>
          <cell r="GA92">
            <v>4.3331086635600001E-2</v>
          </cell>
          <cell r="GB92">
            <v>3.0773937702200001E-2</v>
          </cell>
          <cell r="GC92">
            <v>4.0901303291299998E-2</v>
          </cell>
          <cell r="GD92">
            <v>4.4758081436199998E-2</v>
          </cell>
          <cell r="GE92">
            <v>4.4683933258100002E-2</v>
          </cell>
          <cell r="GF92">
            <v>2.6729762554199999E-2</v>
          </cell>
          <cell r="GG92">
            <v>3.3881783485399997E-2</v>
          </cell>
          <cell r="GH92">
            <v>2.6516437530499998E-2</v>
          </cell>
          <cell r="GI92">
            <v>2.4833619594599999E-2</v>
          </cell>
          <cell r="GJ92">
            <v>2.9840707778900001E-2</v>
          </cell>
          <cell r="GK92">
            <v>2.86246538162E-2</v>
          </cell>
          <cell r="GL92">
            <v>3.3818781375899998E-2</v>
          </cell>
          <cell r="GM92">
            <v>3.59989404678E-2</v>
          </cell>
          <cell r="GN92">
            <v>4.3849050998699998E-2</v>
          </cell>
          <cell r="GO92">
            <v>3.1201839447000002E-2</v>
          </cell>
          <cell r="GP92">
            <v>2.74453163147E-2</v>
          </cell>
          <cell r="GQ92">
            <v>1.55010223389E-2</v>
          </cell>
          <cell r="GR92">
            <v>3.7788152694699997E-2</v>
          </cell>
          <cell r="GS92">
            <v>4.0360331535299998E-2</v>
          </cell>
          <cell r="GT92">
            <v>2.48029232025E-2</v>
          </cell>
          <cell r="GU92">
            <v>4.1698217391999998E-2</v>
          </cell>
          <cell r="GV92">
            <v>2.8898119926500002E-2</v>
          </cell>
          <cell r="GW92">
            <v>7.5042247772199996E-3</v>
          </cell>
          <cell r="GX92">
            <v>3.6623835563699997E-2</v>
          </cell>
          <cell r="GY92">
            <v>3.8070976734199999E-2</v>
          </cell>
          <cell r="GZ92">
            <v>2.11281180382E-2</v>
          </cell>
          <cell r="HA92">
            <v>2.8604924678799999E-2</v>
          </cell>
          <cell r="HB92">
            <v>3.0840992927600001E-2</v>
          </cell>
          <cell r="HC92">
            <v>2.5560140609700001E-2</v>
          </cell>
          <cell r="HD92">
            <v>2.8265953064E-2</v>
          </cell>
          <cell r="HE92">
            <v>2.15983390808E-2</v>
          </cell>
          <cell r="HF92">
            <v>2.1728873252899999E-2</v>
          </cell>
          <cell r="HG92">
            <v>3.5074412822699998E-2</v>
          </cell>
          <cell r="HH92">
            <v>1.53628587723E-2</v>
          </cell>
          <cell r="HI92">
            <v>3.63239645958E-2</v>
          </cell>
          <cell r="HJ92">
            <v>6.8796277046199996E-3</v>
          </cell>
          <cell r="HK92">
            <v>1.94643139839E-2</v>
          </cell>
          <cell r="HL92">
            <v>4.6086728572800002E-2</v>
          </cell>
          <cell r="HM92">
            <v>2.7454078197499999E-2</v>
          </cell>
          <cell r="HN92">
            <v>3.9264142513300002E-2</v>
          </cell>
          <cell r="HO92">
            <v>3.1002581119500001E-2</v>
          </cell>
          <cell r="HP92">
            <v>4.54187393188E-2</v>
          </cell>
          <cell r="HQ92">
            <v>3.7478744983699998E-2</v>
          </cell>
          <cell r="HR92">
            <v>4.0510773658800001E-2</v>
          </cell>
          <cell r="HS92">
            <v>3.0358552932700001E-2</v>
          </cell>
          <cell r="HT92">
            <v>2.60628461838E-2</v>
          </cell>
          <cell r="HU92">
            <v>3.0520856380499999E-2</v>
          </cell>
          <cell r="HV92">
            <v>2.8665423393199999E-2</v>
          </cell>
          <cell r="HW92">
            <v>1.08442902565E-2</v>
          </cell>
          <cell r="HX92">
            <v>2.2356808185599999E-2</v>
          </cell>
          <cell r="HY92">
            <v>2.9334783554100002E-2</v>
          </cell>
          <cell r="HZ92">
            <v>2.3765981197400001E-2</v>
          </cell>
          <cell r="IA92">
            <v>3.6341249942799997E-2</v>
          </cell>
          <cell r="IB92">
            <v>3.9664149284399999E-2</v>
          </cell>
          <cell r="IC92">
            <v>2.6009321212799998E-2</v>
          </cell>
          <cell r="ID92">
            <v>2.43166685104E-2</v>
          </cell>
          <cell r="IE92">
            <v>2.7721703052500001E-2</v>
          </cell>
          <cell r="IF92">
            <v>1.9437253475199999E-2</v>
          </cell>
          <cell r="IG92">
            <v>3.0031502246899999E-2</v>
          </cell>
          <cell r="IH92">
            <v>3.7842273712200003E-2</v>
          </cell>
          <cell r="II92">
            <v>4.4635832309700002E-2</v>
          </cell>
          <cell r="IJ92">
            <v>2.5011181831400001E-2</v>
          </cell>
          <cell r="IK92">
            <v>2.9760599136400001E-2</v>
          </cell>
          <cell r="IL92">
            <v>2.6416838169099999E-2</v>
          </cell>
          <cell r="IM92">
            <v>2.4386882782000002E-2</v>
          </cell>
          <cell r="IN92">
            <v>2.35548019409E-2</v>
          </cell>
          <cell r="IO92">
            <v>2.3226261138900001E-2</v>
          </cell>
          <cell r="IP92">
            <v>3.0996322631800001E-2</v>
          </cell>
          <cell r="IQ92">
            <v>3.6729812622099997E-2</v>
          </cell>
          <cell r="IR92">
            <v>2.9194125905599999E-2</v>
          </cell>
          <cell r="IS92">
            <v>9.2049511149500003E-3</v>
          </cell>
          <cell r="IT92">
            <v>3.1715676784500002</v>
          </cell>
        </row>
        <row r="93">
          <cell r="A93" t="str">
            <v>SNP_N_1472214_C369G_rrs</v>
          </cell>
          <cell r="B93">
            <v>2.41478681564E-2</v>
          </cell>
          <cell r="C93">
            <v>1.50748491287E-2</v>
          </cell>
          <cell r="D93">
            <v>3.1098604202300002E-2</v>
          </cell>
          <cell r="E93">
            <v>2.2228479385399999E-2</v>
          </cell>
          <cell r="F93">
            <v>2.7174711227399999E-2</v>
          </cell>
          <cell r="G93">
            <v>1.8798887729599999E-2</v>
          </cell>
          <cell r="H93">
            <v>3.5761952400199998E-2</v>
          </cell>
          <cell r="I93">
            <v>3.5676240921000003E-2</v>
          </cell>
          <cell r="J93">
            <v>3.4626722335799999E-3</v>
          </cell>
          <cell r="K93">
            <v>2.9683113098100001E-2</v>
          </cell>
          <cell r="L93">
            <v>1.91639661789E-2</v>
          </cell>
          <cell r="M93">
            <v>3.4056961536399998E-2</v>
          </cell>
          <cell r="N93">
            <v>2.4938285350800001E-2</v>
          </cell>
          <cell r="O93">
            <v>1.7278432846099999E-2</v>
          </cell>
          <cell r="P93">
            <v>1.9368469715099999E-2</v>
          </cell>
          <cell r="Q93">
            <v>4.3297767639199999E-2</v>
          </cell>
          <cell r="R93">
            <v>1.9816637039199999E-2</v>
          </cell>
          <cell r="S93">
            <v>3.3876836299900001E-2</v>
          </cell>
          <cell r="T93">
            <v>2.06294059753E-2</v>
          </cell>
          <cell r="U93">
            <v>2.0360231399499999E-2</v>
          </cell>
          <cell r="V93">
            <v>3.1647026538799999E-2</v>
          </cell>
          <cell r="W93">
            <v>2.7653872966800001E-2</v>
          </cell>
          <cell r="X93">
            <v>3.3322811126699999E-2</v>
          </cell>
          <cell r="Y93">
            <v>4.3865919113200001E-2</v>
          </cell>
          <cell r="Z93">
            <v>2.8127551078799998E-2</v>
          </cell>
          <cell r="AA93">
            <v>8.36616754532E-3</v>
          </cell>
          <cell r="AB93">
            <v>2.0698904991100001E-2</v>
          </cell>
          <cell r="AC93">
            <v>4.3350994586899998E-2</v>
          </cell>
          <cell r="AD93">
            <v>3.46615314484E-2</v>
          </cell>
          <cell r="AE93">
            <v>2.5269806384999999E-2</v>
          </cell>
          <cell r="AF93">
            <v>1.5599846839900001E-2</v>
          </cell>
          <cell r="AG93">
            <v>2.10009813309E-2</v>
          </cell>
          <cell r="AH93">
            <v>2.0931124687200001E-2</v>
          </cell>
          <cell r="AI93">
            <v>2.6633739471399999E-2</v>
          </cell>
          <cell r="AJ93">
            <v>3.2038331031800003E-2</v>
          </cell>
          <cell r="AK93">
            <v>2.9746234417E-2</v>
          </cell>
          <cell r="AL93">
            <v>3.4017145633700001E-2</v>
          </cell>
          <cell r="AM93">
            <v>3.1965851783800001E-2</v>
          </cell>
          <cell r="AN93">
            <v>4.4352054595899998E-2</v>
          </cell>
          <cell r="AO93">
            <v>2.9951572418200002E-2</v>
          </cell>
          <cell r="AP93">
            <v>3.9409279823300003E-2</v>
          </cell>
          <cell r="AQ93">
            <v>2.86056399345E-2</v>
          </cell>
          <cell r="AR93">
            <v>3.7607371807099998E-2</v>
          </cell>
          <cell r="AS93">
            <v>4.0006995201100001E-2</v>
          </cell>
          <cell r="AT93">
            <v>3.2983720302600002E-2</v>
          </cell>
          <cell r="AU93">
            <v>2.1229386329699999E-2</v>
          </cell>
          <cell r="AV93">
            <v>2.88370847702E-2</v>
          </cell>
          <cell r="AW93">
            <v>2.8529763221699998E-2</v>
          </cell>
          <cell r="AX93">
            <v>3.57238650322E-2</v>
          </cell>
          <cell r="AY93">
            <v>2.8305649757399999E-2</v>
          </cell>
          <cell r="AZ93">
            <v>4.96115684509E-2</v>
          </cell>
          <cell r="BA93">
            <v>3.1769037246700001E-2</v>
          </cell>
          <cell r="BB93">
            <v>3.06359529495E-2</v>
          </cell>
          <cell r="BC93">
            <v>3.49951386452E-2</v>
          </cell>
          <cell r="BD93">
            <v>4.4983744621299997E-2</v>
          </cell>
          <cell r="BE93">
            <v>3.9177298545800002E-2</v>
          </cell>
          <cell r="BF93">
            <v>3.10351252556E-2</v>
          </cell>
          <cell r="BG93">
            <v>2.5482177734400001E-2</v>
          </cell>
          <cell r="BH93">
            <v>3.2867491245300001E-2</v>
          </cell>
          <cell r="BI93">
            <v>2.75365710258E-2</v>
          </cell>
          <cell r="BJ93">
            <v>3.5369277000399997E-2</v>
          </cell>
          <cell r="BK93">
            <v>1.90521478653E-2</v>
          </cell>
          <cell r="BL93">
            <v>1.4303863048600001E-2</v>
          </cell>
          <cell r="BM93">
            <v>2.81412601471E-2</v>
          </cell>
          <cell r="BN93">
            <v>3.4256219863899998E-2</v>
          </cell>
          <cell r="BO93">
            <v>2.1748244762400001E-2</v>
          </cell>
          <cell r="BP93">
            <v>3.4455001354200002E-2</v>
          </cell>
          <cell r="BQ93">
            <v>1.6284406185199999E-2</v>
          </cell>
          <cell r="BR93">
            <v>8.7725520133999993E-3</v>
          </cell>
          <cell r="BS93">
            <v>3.04904580116E-2</v>
          </cell>
          <cell r="BT93">
            <v>2.3059248924299999E-2</v>
          </cell>
          <cell r="BU93">
            <v>2.77372002602E-2</v>
          </cell>
          <cell r="BV93">
            <v>3.1629979610399997E-2</v>
          </cell>
          <cell r="BW93">
            <v>2.8883457183800001E-2</v>
          </cell>
          <cell r="BX93">
            <v>1.5485346317299999E-2</v>
          </cell>
          <cell r="BY93">
            <v>2.46436595917E-2</v>
          </cell>
          <cell r="BZ93">
            <v>4.4369459152200003E-2</v>
          </cell>
          <cell r="CA93">
            <v>4.5123219490100001E-2</v>
          </cell>
          <cell r="CB93">
            <v>2.7858257293699999E-2</v>
          </cell>
          <cell r="CC93">
            <v>1.4421939849899999E-2</v>
          </cell>
          <cell r="CD93">
            <v>1.57175064087E-2</v>
          </cell>
          <cell r="CE93">
            <v>3.03874015808E-2</v>
          </cell>
          <cell r="CF93">
            <v>2.9548406600999999E-2</v>
          </cell>
          <cell r="CG93">
            <v>4.2346894741099997E-2</v>
          </cell>
          <cell r="CH93">
            <v>2.6405513286599999E-2</v>
          </cell>
          <cell r="CI93">
            <v>1.0178804397599999E-2</v>
          </cell>
          <cell r="CJ93">
            <v>3.0781090259599998E-2</v>
          </cell>
          <cell r="CK93">
            <v>6.3562393188500003E-4</v>
          </cell>
          <cell r="CL93">
            <v>4.0131747722600003E-2</v>
          </cell>
          <cell r="CM93">
            <v>4.0554404258700001E-2</v>
          </cell>
          <cell r="CN93">
            <v>4.6224534511600003E-2</v>
          </cell>
          <cell r="CO93">
            <v>3.6112487316099999E-2</v>
          </cell>
          <cell r="CP93">
            <v>2.53653526306E-2</v>
          </cell>
          <cell r="CQ93">
            <v>3.05116176605E-2</v>
          </cell>
          <cell r="CR93">
            <v>2.70780324936E-2</v>
          </cell>
          <cell r="CS93">
            <v>3.6746144294700002E-2</v>
          </cell>
          <cell r="CT93">
            <v>1.6535043716400001E-2</v>
          </cell>
          <cell r="CU93">
            <v>3.7523865699799999E-2</v>
          </cell>
          <cell r="CV93">
            <v>1.64171457291E-2</v>
          </cell>
          <cell r="CW93">
            <v>1.2288391590099999E-2</v>
          </cell>
          <cell r="CX93">
            <v>2.72867679596E-2</v>
          </cell>
          <cell r="CY93">
            <v>2.1687388420099998E-2</v>
          </cell>
          <cell r="CZ93">
            <v>1.8003344535799999E-2</v>
          </cell>
          <cell r="DA93">
            <v>3.36198806763E-2</v>
          </cell>
          <cell r="DB93">
            <v>2.8217434883099999E-2</v>
          </cell>
          <cell r="DC93">
            <v>2.2238671779600001E-2</v>
          </cell>
          <cell r="DD93">
            <v>2.89392471313E-2</v>
          </cell>
          <cell r="DE93">
            <v>2.1851122379300002E-2</v>
          </cell>
          <cell r="DF93">
            <v>9.1682076454199998E-3</v>
          </cell>
          <cell r="DG93">
            <v>1.10030770302E-2</v>
          </cell>
          <cell r="DH93">
            <v>2.9357790947000001E-2</v>
          </cell>
          <cell r="DI93">
            <v>2.6398777961699999E-2</v>
          </cell>
          <cell r="DJ93">
            <v>4.1875481605500003E-2</v>
          </cell>
          <cell r="DK93">
            <v>3.5221755504600001E-2</v>
          </cell>
          <cell r="DL93">
            <v>3.9487421512599999E-2</v>
          </cell>
          <cell r="DM93">
            <v>2.3764848709099999E-2</v>
          </cell>
          <cell r="DN93">
            <v>3.4969627857200002E-2</v>
          </cell>
          <cell r="DO93">
            <v>3.0986845493300001E-2</v>
          </cell>
          <cell r="DP93">
            <v>2.9710233211500001E-2</v>
          </cell>
          <cell r="DQ93">
            <v>2.09450721741E-2</v>
          </cell>
          <cell r="DR93">
            <v>7.93838500977E-3</v>
          </cell>
          <cell r="DS93">
            <v>3.7461400031999999E-2</v>
          </cell>
          <cell r="DT93">
            <v>2.4442791938800001E-2</v>
          </cell>
          <cell r="DU93">
            <v>4.1349709034000003E-2</v>
          </cell>
          <cell r="DV93">
            <v>2.92379260063E-2</v>
          </cell>
          <cell r="DW93">
            <v>3.01481485367E-2</v>
          </cell>
          <cell r="DX93">
            <v>4.2150318622599998E-2</v>
          </cell>
          <cell r="DY93">
            <v>2.43328809738E-2</v>
          </cell>
          <cell r="DZ93">
            <v>4.2852401733399999E-2</v>
          </cell>
          <cell r="EA93">
            <v>4.4270753860500001E-2</v>
          </cell>
          <cell r="EB93">
            <v>2.2452592849700002E-2</v>
          </cell>
          <cell r="EC93">
            <v>4.6098947525000003E-2</v>
          </cell>
          <cell r="ED93">
            <v>2.5369882583600002E-2</v>
          </cell>
          <cell r="EE93">
            <v>2.9195904731800001E-2</v>
          </cell>
          <cell r="EF93">
            <v>2.0684063434600001E-2</v>
          </cell>
          <cell r="EG93">
            <v>3.1711101531999998E-2</v>
          </cell>
          <cell r="EH93">
            <v>4.0291905403100001E-2</v>
          </cell>
          <cell r="EI93">
            <v>1.8694281578099999E-2</v>
          </cell>
          <cell r="EJ93">
            <v>3.2129704952200001E-2</v>
          </cell>
          <cell r="EK93">
            <v>3.8981437683100001E-2</v>
          </cell>
          <cell r="EL93">
            <v>4.5810401439699999E-2</v>
          </cell>
          <cell r="EM93">
            <v>3.4349679946899997E-2</v>
          </cell>
          <cell r="EN93">
            <v>2.76425480843E-2</v>
          </cell>
          <cell r="EO93">
            <v>3.14449667931E-2</v>
          </cell>
          <cell r="EP93">
            <v>4.65803146362E-2</v>
          </cell>
          <cell r="EQ93">
            <v>4.4620215892799998E-2</v>
          </cell>
          <cell r="ER93">
            <v>1.9145667552900002E-2</v>
          </cell>
          <cell r="ES93">
            <v>3.66439223289E-2</v>
          </cell>
          <cell r="ET93">
            <v>4.2569518089299999E-2</v>
          </cell>
          <cell r="EU93">
            <v>2.7717351913499999E-2</v>
          </cell>
          <cell r="EV93">
            <v>1.3826310634600001E-2</v>
          </cell>
          <cell r="EW93">
            <v>1.9716620445299999E-2</v>
          </cell>
          <cell r="EX93">
            <v>3.3672809600799998E-2</v>
          </cell>
          <cell r="EY93">
            <v>3.4326732158700003E-2</v>
          </cell>
          <cell r="EZ93">
            <v>4.0532112121600003E-2</v>
          </cell>
          <cell r="FA93">
            <v>3.5479068756099998E-2</v>
          </cell>
          <cell r="FB93">
            <v>3.5526633262599999E-2</v>
          </cell>
          <cell r="FC93">
            <v>2.9248595237700001E-2</v>
          </cell>
          <cell r="FD93">
            <v>3.0784010887100002E-2</v>
          </cell>
          <cell r="FE93">
            <v>3.68509888649E-2</v>
          </cell>
          <cell r="FF93">
            <v>3.0130743980399999E-2</v>
          </cell>
          <cell r="FG93">
            <v>2.5323331356000001E-2</v>
          </cell>
          <cell r="FH93">
            <v>2.84638404846E-2</v>
          </cell>
          <cell r="FI93">
            <v>2.21074223518E-2</v>
          </cell>
          <cell r="FJ93">
            <v>2.1415174007399999E-2</v>
          </cell>
          <cell r="FK93">
            <v>1.8761634826699999E-2</v>
          </cell>
          <cell r="FL93">
            <v>1.9172191619900001E-2</v>
          </cell>
          <cell r="FM93">
            <v>2.99550294876E-2</v>
          </cell>
          <cell r="FN93">
            <v>2.72881388664E-2</v>
          </cell>
          <cell r="FO93">
            <v>2.4263441562700001E-2</v>
          </cell>
          <cell r="FP93">
            <v>2.3182392120399999E-2</v>
          </cell>
          <cell r="FQ93">
            <v>2.8320431709300001E-2</v>
          </cell>
          <cell r="FR93">
            <v>2.3534119129200001E-2</v>
          </cell>
          <cell r="FS93">
            <v>3.0737161636400001E-2</v>
          </cell>
          <cell r="FT93">
            <v>2.7486264705699998E-2</v>
          </cell>
          <cell r="FU93">
            <v>3.3357620239300001E-2</v>
          </cell>
          <cell r="FV93">
            <v>2.20358967781E-2</v>
          </cell>
          <cell r="FW93">
            <v>2.1467089653E-2</v>
          </cell>
          <cell r="FX93">
            <v>3.1663477420800001E-2</v>
          </cell>
          <cell r="FY93">
            <v>3.4468650817900001E-2</v>
          </cell>
          <cell r="FZ93">
            <v>3.3897817134899998E-2</v>
          </cell>
          <cell r="GA93">
            <v>4.3331086635600001E-2</v>
          </cell>
          <cell r="GB93">
            <v>3.0773937702200001E-2</v>
          </cell>
          <cell r="GC93">
            <v>4.0901303291299998E-2</v>
          </cell>
          <cell r="GD93">
            <v>4.4758081436199998E-2</v>
          </cell>
          <cell r="GE93">
            <v>4.4683933258100002E-2</v>
          </cell>
          <cell r="GF93">
            <v>2.6729762554199999E-2</v>
          </cell>
          <cell r="GG93">
            <v>3.3881783485399997E-2</v>
          </cell>
          <cell r="GH93">
            <v>2.6516437530499998E-2</v>
          </cell>
          <cell r="GI93">
            <v>2.4833619594599999E-2</v>
          </cell>
          <cell r="GJ93">
            <v>2.9840707778900001E-2</v>
          </cell>
          <cell r="GK93">
            <v>2.86246538162E-2</v>
          </cell>
          <cell r="GL93">
            <v>3.3818781375899998E-2</v>
          </cell>
          <cell r="GM93">
            <v>3.59989404678E-2</v>
          </cell>
          <cell r="GN93">
            <v>4.3849050998699998E-2</v>
          </cell>
          <cell r="GO93">
            <v>3.1201839447000002E-2</v>
          </cell>
          <cell r="GP93">
            <v>2.74453163147E-2</v>
          </cell>
          <cell r="GQ93">
            <v>1.55010223389E-2</v>
          </cell>
          <cell r="GR93">
            <v>3.7788152694699997E-2</v>
          </cell>
          <cell r="GS93">
            <v>4.0360331535299998E-2</v>
          </cell>
          <cell r="GT93">
            <v>2.48029232025E-2</v>
          </cell>
          <cell r="GU93">
            <v>4.1698217391999998E-2</v>
          </cell>
          <cell r="GV93">
            <v>2.8898119926500002E-2</v>
          </cell>
          <cell r="GW93">
            <v>7.5042247772199996E-3</v>
          </cell>
          <cell r="GX93">
            <v>3.6623835563699997E-2</v>
          </cell>
          <cell r="GY93">
            <v>3.8070976734199999E-2</v>
          </cell>
          <cell r="GZ93">
            <v>2.11281180382E-2</v>
          </cell>
          <cell r="HA93">
            <v>2.8604924678799999E-2</v>
          </cell>
          <cell r="HB93">
            <v>3.0840992927600001E-2</v>
          </cell>
          <cell r="HC93">
            <v>2.5560140609700001E-2</v>
          </cell>
          <cell r="HD93">
            <v>2.8265953064E-2</v>
          </cell>
          <cell r="HE93">
            <v>2.15983390808E-2</v>
          </cell>
          <cell r="HF93">
            <v>2.1728873252899999E-2</v>
          </cell>
          <cell r="HG93">
            <v>3.5074412822699998E-2</v>
          </cell>
          <cell r="HH93">
            <v>1.53628587723E-2</v>
          </cell>
          <cell r="HI93">
            <v>3.63239645958E-2</v>
          </cell>
          <cell r="HJ93">
            <v>6.8796277046199996E-3</v>
          </cell>
          <cell r="HK93">
            <v>1.94643139839E-2</v>
          </cell>
          <cell r="HL93">
            <v>4.6086728572800002E-2</v>
          </cell>
          <cell r="HM93">
            <v>2.7454078197499999E-2</v>
          </cell>
          <cell r="HN93">
            <v>3.9264142513300002E-2</v>
          </cell>
          <cell r="HO93">
            <v>3.1002581119500001E-2</v>
          </cell>
          <cell r="HP93">
            <v>4.54187393188E-2</v>
          </cell>
          <cell r="HQ93">
            <v>3.7478744983699998E-2</v>
          </cell>
          <cell r="HR93">
            <v>4.0510773658800001E-2</v>
          </cell>
          <cell r="HS93">
            <v>3.0358552932700001E-2</v>
          </cell>
          <cell r="HT93">
            <v>2.60628461838E-2</v>
          </cell>
          <cell r="HU93">
            <v>3.0520856380499999E-2</v>
          </cell>
          <cell r="HV93">
            <v>2.8665423393199999E-2</v>
          </cell>
          <cell r="HW93">
            <v>1.08442902565E-2</v>
          </cell>
          <cell r="HX93">
            <v>2.2356808185599999E-2</v>
          </cell>
          <cell r="HY93">
            <v>2.9334783554100002E-2</v>
          </cell>
          <cell r="HZ93">
            <v>2.3765981197400001E-2</v>
          </cell>
          <cell r="IA93">
            <v>3.6341249942799997E-2</v>
          </cell>
          <cell r="IB93">
            <v>3.9664149284399999E-2</v>
          </cell>
          <cell r="IC93">
            <v>2.6009321212799998E-2</v>
          </cell>
          <cell r="ID93">
            <v>2.43166685104E-2</v>
          </cell>
          <cell r="IE93">
            <v>2.7721703052500001E-2</v>
          </cell>
          <cell r="IF93">
            <v>1.9437253475199999E-2</v>
          </cell>
          <cell r="IG93">
            <v>3.0031502246899999E-2</v>
          </cell>
          <cell r="IH93">
            <v>3.7842273712200003E-2</v>
          </cell>
          <cell r="II93">
            <v>4.4635832309700002E-2</v>
          </cell>
          <cell r="IJ93">
            <v>2.5011181831400001E-2</v>
          </cell>
          <cell r="IK93">
            <v>2.9760599136400001E-2</v>
          </cell>
          <cell r="IL93">
            <v>2.6416838169099999E-2</v>
          </cell>
          <cell r="IM93">
            <v>2.4386882782000002E-2</v>
          </cell>
          <cell r="IN93">
            <v>2.35548019409E-2</v>
          </cell>
          <cell r="IO93">
            <v>2.3226261138900001E-2</v>
          </cell>
          <cell r="IP93">
            <v>3.0996322631800001E-2</v>
          </cell>
          <cell r="IQ93">
            <v>3.6729812622099997E-2</v>
          </cell>
          <cell r="IR93">
            <v>2.9194125905599999E-2</v>
          </cell>
          <cell r="IS93">
            <v>9.2049511149500003E-3</v>
          </cell>
          <cell r="IT93">
            <v>3.1715676784500002</v>
          </cell>
        </row>
        <row r="94">
          <cell r="A94" t="str">
            <v>SNP_N_1472259_C414A_rrs</v>
          </cell>
          <cell r="B94">
            <v>-9.7173690795900006E-2</v>
          </cell>
          <cell r="C94">
            <v>-0.106287240982</v>
          </cell>
          <cell r="D94">
            <v>-0.13418465852700001</v>
          </cell>
          <cell r="E94">
            <v>-0.100607156754</v>
          </cell>
          <cell r="F94">
            <v>-0.142862439156</v>
          </cell>
          <cell r="G94">
            <v>-8.6470723152200002E-2</v>
          </cell>
          <cell r="H94">
            <v>-0.14013814926099999</v>
          </cell>
          <cell r="I94">
            <v>-0.15642946958500001</v>
          </cell>
          <cell r="J94">
            <v>-6.6975116729699996E-2</v>
          </cell>
          <cell r="K94">
            <v>-0.13671779632600001</v>
          </cell>
          <cell r="L94">
            <v>-9.7914159297899997E-2</v>
          </cell>
          <cell r="M94">
            <v>-0.12879544496500001</v>
          </cell>
          <cell r="N94">
            <v>-0.12816685438200001</v>
          </cell>
          <cell r="O94">
            <v>-4.3299853801699997E-2</v>
          </cell>
          <cell r="P94">
            <v>-9.8802030086500001E-2</v>
          </cell>
          <cell r="Q94">
            <v>-4.08914089203E-2</v>
          </cell>
          <cell r="R94">
            <v>-0.10256046056699999</v>
          </cell>
          <cell r="S94">
            <v>-0.13125139474899999</v>
          </cell>
          <cell r="T94">
            <v>-0.110791862011</v>
          </cell>
          <cell r="U94">
            <v>-0.10710000991800001</v>
          </cell>
          <cell r="V94">
            <v>-0.109706521034</v>
          </cell>
          <cell r="W94">
            <v>-9.7823679447199996E-2</v>
          </cell>
          <cell r="X94">
            <v>-0.13351070880900001</v>
          </cell>
          <cell r="Y94">
            <v>-5.9698998928100003E-2</v>
          </cell>
          <cell r="Z94">
            <v>-0.126673877239</v>
          </cell>
          <cell r="AA94">
            <v>-9.228515625E-2</v>
          </cell>
          <cell r="AB94">
            <v>-0.11554735899</v>
          </cell>
          <cell r="AC94">
            <v>-4.9360334873199997E-2</v>
          </cell>
          <cell r="AD94">
            <v>-2.2722899913799999E-2</v>
          </cell>
          <cell r="AE94">
            <v>-8.3415687084199996E-2</v>
          </cell>
          <cell r="AF94">
            <v>-3.05595397949E-2</v>
          </cell>
          <cell r="AG94">
            <v>-0.109717309475</v>
          </cell>
          <cell r="AH94">
            <v>-5.0551891326900002E-2</v>
          </cell>
          <cell r="AI94">
            <v>-8.4914445877099995E-2</v>
          </cell>
          <cell r="AJ94">
            <v>-0.115175306797</v>
          </cell>
          <cell r="AK94">
            <v>-0.125229239464</v>
          </cell>
          <cell r="AL94">
            <v>-0.145298779011</v>
          </cell>
          <cell r="AM94">
            <v>-0.13721829652799999</v>
          </cell>
          <cell r="AN94">
            <v>-4.3155312538100003E-2</v>
          </cell>
          <cell r="AO94">
            <v>-0.116888046265</v>
          </cell>
          <cell r="AP94">
            <v>-6.7183792591099994E-2</v>
          </cell>
          <cell r="AQ94">
            <v>-9.2709422111500003E-2</v>
          </cell>
          <cell r="AR94">
            <v>-0.13696467876400001</v>
          </cell>
          <cell r="AS94">
            <v>-9.7609937191000001E-2</v>
          </cell>
          <cell r="AT94">
            <v>-7.7999055385599994E-2</v>
          </cell>
          <cell r="AU94">
            <v>-0.11239564418799999</v>
          </cell>
          <cell r="AV94">
            <v>-9.7605168819399998E-2</v>
          </cell>
          <cell r="AW94">
            <v>-0.11358827352500001</v>
          </cell>
          <cell r="AX94">
            <v>-0.124774098396</v>
          </cell>
          <cell r="AY94">
            <v>-0.109185814857</v>
          </cell>
          <cell r="AZ94">
            <v>-5.7502508163499999E-2</v>
          </cell>
          <cell r="BA94">
            <v>-9.4145536422700002E-2</v>
          </cell>
          <cell r="BB94">
            <v>-8.1340372562399996E-2</v>
          </cell>
          <cell r="BC94">
            <v>-7.9928874969500005E-2</v>
          </cell>
          <cell r="BD94">
            <v>-5.7847738266000003E-2</v>
          </cell>
          <cell r="BE94">
            <v>-4.5601189136499999E-2</v>
          </cell>
          <cell r="BF94">
            <v>-0.119003295898</v>
          </cell>
          <cell r="BG94">
            <v>-0.105018556118</v>
          </cell>
          <cell r="BH94">
            <v>-0.12923234701200001</v>
          </cell>
          <cell r="BI94">
            <v>-0.104285240173</v>
          </cell>
          <cell r="BJ94">
            <v>-0.12936460971800001</v>
          </cell>
          <cell r="BK94">
            <v>-0.11254042387</v>
          </cell>
          <cell r="BL94">
            <v>-0.10745215415999999</v>
          </cell>
          <cell r="BM94">
            <v>-0.11479234695399999</v>
          </cell>
          <cell r="BN94">
            <v>-0.12259048223500001</v>
          </cell>
          <cell r="BO94">
            <v>-0.105134665966</v>
          </cell>
          <cell r="BP94">
            <v>-0.123829126358</v>
          </cell>
          <cell r="BQ94">
            <v>-7.4773371219599996E-2</v>
          </cell>
          <cell r="BR94">
            <v>-5.8662474155399998E-2</v>
          </cell>
          <cell r="BS94">
            <v>-0.11735033989</v>
          </cell>
          <cell r="BT94">
            <v>-0.113355398178</v>
          </cell>
          <cell r="BU94">
            <v>-0.13780683279</v>
          </cell>
          <cell r="BV94">
            <v>-0.12760484218599999</v>
          </cell>
          <cell r="BW94">
            <v>-0.12598490714999999</v>
          </cell>
          <cell r="BX94">
            <v>-0.104204714298</v>
          </cell>
          <cell r="BY94">
            <v>-9.7858011722600002E-2</v>
          </cell>
          <cell r="BZ94">
            <v>-4.6300232410400002E-2</v>
          </cell>
          <cell r="CA94">
            <v>-2.1896123886099999E-2</v>
          </cell>
          <cell r="CB94">
            <v>-0.122490406036</v>
          </cell>
          <cell r="CC94">
            <v>-0.10729074478099999</v>
          </cell>
          <cell r="CD94">
            <v>-0.10110950470000001</v>
          </cell>
          <cell r="CE94">
            <v>-0.131874382496</v>
          </cell>
          <cell r="CF94">
            <v>-0.132893562317</v>
          </cell>
          <cell r="CG94">
            <v>-8.0367326736500003E-2</v>
          </cell>
          <cell r="CH94">
            <v>-0.10020554065700001</v>
          </cell>
          <cell r="CI94">
            <v>-8.01517963409E-2</v>
          </cell>
          <cell r="CJ94">
            <v>-6.9367408752399995E-2</v>
          </cell>
          <cell r="CK94">
            <v>-5.9619545936600002E-2</v>
          </cell>
          <cell r="CL94">
            <v>-3.2118856906900001E-2</v>
          </cell>
          <cell r="CM94">
            <v>-2.0646572113E-2</v>
          </cell>
          <cell r="CN94">
            <v>-1.3717234134699999E-2</v>
          </cell>
          <cell r="CO94">
            <v>-0.119039714336</v>
          </cell>
          <cell r="CP94">
            <v>-0.115743517876</v>
          </cell>
          <cell r="CQ94">
            <v>-9.0076923370400006E-2</v>
          </cell>
          <cell r="CR94">
            <v>-0.11481904983500001</v>
          </cell>
          <cell r="CS94">
            <v>-9.2595636844599996E-2</v>
          </cell>
          <cell r="CT94">
            <v>-0.106799304485</v>
          </cell>
          <cell r="CU94">
            <v>-5.0877571105999997E-2</v>
          </cell>
          <cell r="CV94">
            <v>-0.107814729214</v>
          </cell>
          <cell r="CW94">
            <v>-0.105663895607</v>
          </cell>
          <cell r="CX94">
            <v>-0.12854117155100001</v>
          </cell>
          <cell r="CY94">
            <v>-0.119222998619</v>
          </cell>
          <cell r="CZ94">
            <v>-8.52925181389E-2</v>
          </cell>
          <cell r="DA94">
            <v>-4.3854236602800002E-2</v>
          </cell>
          <cell r="DB94">
            <v>-0.124624967575</v>
          </cell>
          <cell r="DC94">
            <v>-0.112188518047</v>
          </cell>
          <cell r="DD94">
            <v>-8.6207866668700006E-2</v>
          </cell>
          <cell r="DE94">
            <v>-0.13341814279600001</v>
          </cell>
          <cell r="DF94">
            <v>-9.5613479614300001E-2</v>
          </cell>
          <cell r="DG94">
            <v>-0.119774222374</v>
          </cell>
          <cell r="DH94">
            <v>-3.0115187168100001E-2</v>
          </cell>
          <cell r="DI94">
            <v>-0.12347984314</v>
          </cell>
          <cell r="DJ94">
            <v>-7.3765754699699995E-2</v>
          </cell>
          <cell r="DK94">
            <v>-4.83744740486E-2</v>
          </cell>
          <cell r="DL94">
            <v>-3.1231403350800001E-2</v>
          </cell>
          <cell r="DM94">
            <v>-8.3983302116399997E-2</v>
          </cell>
          <cell r="DN94">
            <v>-5.9006452560399998E-2</v>
          </cell>
          <cell r="DO94">
            <v>-0.119193553925</v>
          </cell>
          <cell r="DP94">
            <v>-0.132634818554</v>
          </cell>
          <cell r="DQ94">
            <v>-0.13074296712899999</v>
          </cell>
          <cell r="DR94">
            <v>-0.104328989983</v>
          </cell>
          <cell r="DS94">
            <v>-7.9143285751300002E-2</v>
          </cell>
          <cell r="DT94">
            <v>-0.119391858578</v>
          </cell>
          <cell r="DU94">
            <v>-5.8831214904799999E-2</v>
          </cell>
          <cell r="DV94">
            <v>-8.5549890995000002E-2</v>
          </cell>
          <cell r="DW94">
            <v>-7.6352357864400006E-2</v>
          </cell>
          <cell r="DX94">
            <v>-3.6001205444300001E-2</v>
          </cell>
          <cell r="DY94">
            <v>-7.6045155525199998E-2</v>
          </cell>
          <cell r="DZ94">
            <v>-5.8021783828699998E-2</v>
          </cell>
          <cell r="EA94">
            <v>-4.1179776191699997E-2</v>
          </cell>
          <cell r="EB94">
            <v>-8.6339831352199997E-2</v>
          </cell>
          <cell r="EC94">
            <v>-5.2090108394600002E-2</v>
          </cell>
          <cell r="ED94">
            <v>-0.10017490387</v>
          </cell>
          <cell r="EE94">
            <v>-0.117873072624</v>
          </cell>
          <cell r="EF94">
            <v>-9.4943940639499999E-2</v>
          </cell>
          <cell r="EG94">
            <v>-7.4831485748299995E-2</v>
          </cell>
          <cell r="EH94">
            <v>-5.2874863147699999E-2</v>
          </cell>
          <cell r="EI94">
            <v>-9.6713185310400004E-2</v>
          </cell>
          <cell r="EJ94">
            <v>-0.12505096197099999</v>
          </cell>
          <cell r="EK94">
            <v>-0.134637951851</v>
          </cell>
          <cell r="EL94">
            <v>-0.106095314026</v>
          </cell>
          <cell r="EM94">
            <v>-0.13368880748699999</v>
          </cell>
          <cell r="EN94">
            <v>-8.3792150020600004E-2</v>
          </cell>
          <cell r="EO94">
            <v>-0.111716985703</v>
          </cell>
          <cell r="EP94">
            <v>-6.0014784336099997E-2</v>
          </cell>
          <cell r="EQ94">
            <v>-3.7193238735200002E-2</v>
          </cell>
          <cell r="ER94">
            <v>-8.9655101299300002E-2</v>
          </cell>
          <cell r="ES94">
            <v>-7.3167204856899995E-2</v>
          </cell>
          <cell r="ET94">
            <v>-4.1699230670899999E-2</v>
          </cell>
          <cell r="EU94">
            <v>-9.4472110271500001E-2</v>
          </cell>
          <cell r="EV94">
            <v>-9.1233015060400005E-2</v>
          </cell>
          <cell r="EW94">
            <v>-0.103253483772</v>
          </cell>
          <cell r="EX94">
            <v>-0.120788693428</v>
          </cell>
          <cell r="EY94">
            <v>-0.13379365205800001</v>
          </cell>
          <cell r="EZ94">
            <v>-9.2707097530400004E-2</v>
          </cell>
          <cell r="FA94">
            <v>-0.13156998157499999</v>
          </cell>
          <cell r="FB94">
            <v>-0.13617932796500001</v>
          </cell>
          <cell r="FC94">
            <v>-0.130824625492</v>
          </cell>
          <cell r="FD94">
            <v>-0.133060336113</v>
          </cell>
          <cell r="FE94">
            <v>-0.109405934811</v>
          </cell>
          <cell r="FF94">
            <v>-0.115577220917</v>
          </cell>
          <cell r="FG94">
            <v>-0.112011134624</v>
          </cell>
          <cell r="FH94">
            <v>-0.116361141205</v>
          </cell>
          <cell r="FI94">
            <v>-0.11301445961000001</v>
          </cell>
          <cell r="FJ94">
            <v>-0.105736196041</v>
          </cell>
          <cell r="FK94">
            <v>-9.6847176551800002E-2</v>
          </cell>
          <cell r="FL94">
            <v>-8.4386706352199997E-2</v>
          </cell>
          <cell r="FM94">
            <v>-0.115591287613</v>
          </cell>
          <cell r="FN94">
            <v>-0.12667292356500001</v>
          </cell>
          <cell r="FO94">
            <v>-0.121373593807</v>
          </cell>
          <cell r="FP94">
            <v>-0.118171513081</v>
          </cell>
          <cell r="FQ94">
            <v>-0.122253358364</v>
          </cell>
          <cell r="FR94">
            <v>-0.117924153805</v>
          </cell>
          <cell r="FS94">
            <v>-0.128564715385</v>
          </cell>
          <cell r="FT94">
            <v>-0.120355248451</v>
          </cell>
          <cell r="FU94">
            <v>-0.13332051038699999</v>
          </cell>
          <cell r="FV94">
            <v>-0.121998727322</v>
          </cell>
          <cell r="FW94">
            <v>-0.120764672756</v>
          </cell>
          <cell r="FX94">
            <v>-0.128250598907</v>
          </cell>
          <cell r="FY94">
            <v>-0.12993067503</v>
          </cell>
          <cell r="FZ94">
            <v>-0.12662321329099999</v>
          </cell>
          <cell r="GA94">
            <v>-8.3793818950699997E-2</v>
          </cell>
          <cell r="GB94">
            <v>-0.127848148346</v>
          </cell>
          <cell r="GC94">
            <v>-7.9607009887700003E-2</v>
          </cell>
          <cell r="GD94">
            <v>-5.3773045539899998E-2</v>
          </cell>
          <cell r="GE94">
            <v>-3.8497626781499997E-2</v>
          </cell>
          <cell r="GF94">
            <v>-8.3508610725400001E-2</v>
          </cell>
          <cell r="GG94">
            <v>-0.103362321854</v>
          </cell>
          <cell r="GH94">
            <v>-6.5874278545399997E-2</v>
          </cell>
          <cell r="GI94">
            <v>-7.9584538936600002E-2</v>
          </cell>
          <cell r="GJ94">
            <v>-0.11306732893</v>
          </cell>
          <cell r="GK94">
            <v>-0.106365919113</v>
          </cell>
          <cell r="GL94">
            <v>-0.111088216305</v>
          </cell>
          <cell r="GM94">
            <v>-8.4185838699300006E-2</v>
          </cell>
          <cell r="GN94">
            <v>-5.5807411670699997E-2</v>
          </cell>
          <cell r="GO94">
            <v>-0.131840407848</v>
          </cell>
          <cell r="GP94">
            <v>-0.12617182731599999</v>
          </cell>
          <cell r="GQ94">
            <v>-0.10507673025100001</v>
          </cell>
          <cell r="GR94">
            <v>-8.3264112472499999E-2</v>
          </cell>
          <cell r="GS94">
            <v>-6.0893237590800002E-2</v>
          </cell>
          <cell r="GT94">
            <v>-0.11727809906</v>
          </cell>
          <cell r="GU94">
            <v>-6.8421483039900005E-2</v>
          </cell>
          <cell r="GV94">
            <v>-0.11492735147499999</v>
          </cell>
          <cell r="GW94">
            <v>-7.8681886196100004E-2</v>
          </cell>
          <cell r="GX94">
            <v>-4.9042642116500001E-2</v>
          </cell>
          <cell r="GY94">
            <v>-3.1602203846000002E-2</v>
          </cell>
          <cell r="GZ94">
            <v>-8.71744155884E-2</v>
          </cell>
          <cell r="HA94">
            <v>-0.106507718563</v>
          </cell>
          <cell r="HB94">
            <v>-0.121602475643</v>
          </cell>
          <cell r="HC94">
            <v>-0.116038322449</v>
          </cell>
          <cell r="HD94">
            <v>-0.119924902916</v>
          </cell>
          <cell r="HE94">
            <v>-0.110704779625</v>
          </cell>
          <cell r="HF94">
            <v>-9.4483852386500006E-2</v>
          </cell>
          <cell r="HG94">
            <v>-0.12870192527800001</v>
          </cell>
          <cell r="HH94">
            <v>-9.3098104000100004E-2</v>
          </cell>
          <cell r="HI94">
            <v>-5.74098229408E-2</v>
          </cell>
          <cell r="HJ94">
            <v>-6.3769757747699995E-2</v>
          </cell>
          <cell r="HK94">
            <v>-9.0235233306900003E-2</v>
          </cell>
          <cell r="HL94">
            <v>-4.2725563049300003E-2</v>
          </cell>
          <cell r="HM94">
            <v>-8.2936048507700005E-2</v>
          </cell>
          <cell r="HN94">
            <v>-4.8386633396099998E-2</v>
          </cell>
          <cell r="HO94">
            <v>-7.7525377273599996E-2</v>
          </cell>
          <cell r="HP94">
            <v>-4.7007381915999999E-2</v>
          </cell>
          <cell r="HQ94">
            <v>-3.55875492096E-2</v>
          </cell>
          <cell r="HR94">
            <v>-2.87163853645E-2</v>
          </cell>
          <cell r="HS94">
            <v>-9.1922700405100005E-2</v>
          </cell>
          <cell r="HT94">
            <v>-9.2906236648599996E-2</v>
          </cell>
          <cell r="HU94">
            <v>-0.106991589069</v>
          </cell>
          <cell r="HV94">
            <v>-9.8150610923799994E-2</v>
          </cell>
          <cell r="HW94">
            <v>-7.4955105781600001E-2</v>
          </cell>
          <cell r="HX94">
            <v>-8.33845734596E-2</v>
          </cell>
          <cell r="HY94">
            <v>-0.114458620548</v>
          </cell>
          <cell r="HZ94">
            <v>-0.116029798985</v>
          </cell>
          <cell r="IA94">
            <v>-8.3096146583599997E-2</v>
          </cell>
          <cell r="IB94">
            <v>-7.0048034191100006E-2</v>
          </cell>
          <cell r="IC94">
            <v>-9.2554628848999995E-2</v>
          </cell>
          <cell r="ID94">
            <v>-0.10086071491199999</v>
          </cell>
          <cell r="IE94">
            <v>-0.109667658806</v>
          </cell>
          <cell r="IF94">
            <v>-0.107169568539</v>
          </cell>
          <cell r="IG94">
            <v>-0.117751300335</v>
          </cell>
          <cell r="IH94">
            <v>-0.10122424364099999</v>
          </cell>
          <cell r="II94">
            <v>-5.9569478034999998E-2</v>
          </cell>
          <cell r="IJ94">
            <v>-9.3160450458499994E-2</v>
          </cell>
          <cell r="IK94">
            <v>-0.10229456424699999</v>
          </cell>
          <cell r="IL94">
            <v>-9.7884118556999994E-2</v>
          </cell>
          <cell r="IM94">
            <v>-0.102856874466</v>
          </cell>
          <cell r="IN94">
            <v>-0.108534872532</v>
          </cell>
          <cell r="IO94">
            <v>-0.105457603931</v>
          </cell>
          <cell r="IP94">
            <v>-0.119931519032</v>
          </cell>
          <cell r="IQ94">
            <v>-0.117646872997</v>
          </cell>
          <cell r="IR94">
            <v>-9.5695465803099997E-2</v>
          </cell>
          <cell r="IS94">
            <v>3.0204102396999999E-2</v>
          </cell>
          <cell r="IT94">
            <v>-3.1682937145199999</v>
          </cell>
        </row>
        <row r="95">
          <cell r="A95" t="str">
            <v>SNP_N_1472251_G406A_rrs</v>
          </cell>
          <cell r="B95">
            <v>-9.7173690795900006E-2</v>
          </cell>
          <cell r="C95">
            <v>-0.106287240982</v>
          </cell>
          <cell r="D95">
            <v>-0.13418465852700001</v>
          </cell>
          <cell r="E95">
            <v>-0.100607156754</v>
          </cell>
          <cell r="F95">
            <v>-0.142862439156</v>
          </cell>
          <cell r="G95">
            <v>-8.6470723152200002E-2</v>
          </cell>
          <cell r="H95">
            <v>-0.14013814926099999</v>
          </cell>
          <cell r="I95">
            <v>-0.15642946958500001</v>
          </cell>
          <cell r="J95">
            <v>-6.6975116729699996E-2</v>
          </cell>
          <cell r="K95">
            <v>-0.13671779632600001</v>
          </cell>
          <cell r="L95">
            <v>-9.7914159297899997E-2</v>
          </cell>
          <cell r="M95">
            <v>-0.12879544496500001</v>
          </cell>
          <cell r="N95">
            <v>-0.12816685438200001</v>
          </cell>
          <cell r="O95">
            <v>-4.3299853801699997E-2</v>
          </cell>
          <cell r="P95">
            <v>-9.8802030086500001E-2</v>
          </cell>
          <cell r="Q95">
            <v>-4.08914089203E-2</v>
          </cell>
          <cell r="R95">
            <v>-0.10256046056699999</v>
          </cell>
          <cell r="S95">
            <v>-0.13125139474899999</v>
          </cell>
          <cell r="T95">
            <v>-0.110791862011</v>
          </cell>
          <cell r="U95">
            <v>-0.10710000991800001</v>
          </cell>
          <cell r="V95">
            <v>-0.109706521034</v>
          </cell>
          <cell r="W95">
            <v>-9.7823679447199996E-2</v>
          </cell>
          <cell r="X95">
            <v>-0.13351070880900001</v>
          </cell>
          <cell r="Y95">
            <v>-5.9698998928100003E-2</v>
          </cell>
          <cell r="Z95">
            <v>-0.126673877239</v>
          </cell>
          <cell r="AA95">
            <v>-9.228515625E-2</v>
          </cell>
          <cell r="AB95">
            <v>-0.11554735899</v>
          </cell>
          <cell r="AC95">
            <v>-4.9360334873199997E-2</v>
          </cell>
          <cell r="AD95">
            <v>-2.2722899913799999E-2</v>
          </cell>
          <cell r="AE95">
            <v>-8.3415687084199996E-2</v>
          </cell>
          <cell r="AF95">
            <v>-3.05595397949E-2</v>
          </cell>
          <cell r="AG95">
            <v>-0.109717309475</v>
          </cell>
          <cell r="AH95">
            <v>-5.0551891326900002E-2</v>
          </cell>
          <cell r="AI95">
            <v>-8.4914445877099995E-2</v>
          </cell>
          <cell r="AJ95">
            <v>-0.115175306797</v>
          </cell>
          <cell r="AK95">
            <v>-0.125229239464</v>
          </cell>
          <cell r="AL95">
            <v>-0.145298779011</v>
          </cell>
          <cell r="AM95">
            <v>-0.13721829652799999</v>
          </cell>
          <cell r="AN95">
            <v>-4.3155312538100003E-2</v>
          </cell>
          <cell r="AO95">
            <v>-0.116888046265</v>
          </cell>
          <cell r="AP95">
            <v>-6.7183792591099994E-2</v>
          </cell>
          <cell r="AQ95">
            <v>-9.2709422111500003E-2</v>
          </cell>
          <cell r="AR95">
            <v>-0.13696467876400001</v>
          </cell>
          <cell r="AS95">
            <v>-9.7609937191000001E-2</v>
          </cell>
          <cell r="AT95">
            <v>-7.7999055385599994E-2</v>
          </cell>
          <cell r="AU95">
            <v>-0.11239564418799999</v>
          </cell>
          <cell r="AV95">
            <v>-9.7605168819399998E-2</v>
          </cell>
          <cell r="AW95">
            <v>-0.11358827352500001</v>
          </cell>
          <cell r="AX95">
            <v>-0.124774098396</v>
          </cell>
          <cell r="AY95">
            <v>-0.109185814857</v>
          </cell>
          <cell r="AZ95">
            <v>-5.7502508163499999E-2</v>
          </cell>
          <cell r="BA95">
            <v>-9.4145536422700002E-2</v>
          </cell>
          <cell r="BB95">
            <v>-8.1340372562399996E-2</v>
          </cell>
          <cell r="BC95">
            <v>-7.9928874969500005E-2</v>
          </cell>
          <cell r="BD95">
            <v>-5.7847738266000003E-2</v>
          </cell>
          <cell r="BE95">
            <v>-4.5601189136499999E-2</v>
          </cell>
          <cell r="BF95">
            <v>-0.119003295898</v>
          </cell>
          <cell r="BG95">
            <v>-0.105018556118</v>
          </cell>
          <cell r="BH95">
            <v>-0.12923234701200001</v>
          </cell>
          <cell r="BI95">
            <v>-0.104285240173</v>
          </cell>
          <cell r="BJ95">
            <v>-0.12936460971800001</v>
          </cell>
          <cell r="BK95">
            <v>-0.11254042387</v>
          </cell>
          <cell r="BL95">
            <v>-0.10745215415999999</v>
          </cell>
          <cell r="BM95">
            <v>-0.11479234695399999</v>
          </cell>
          <cell r="BN95">
            <v>-0.12259048223500001</v>
          </cell>
          <cell r="BO95">
            <v>-0.105134665966</v>
          </cell>
          <cell r="BP95">
            <v>-0.123829126358</v>
          </cell>
          <cell r="BQ95">
            <v>-7.4773371219599996E-2</v>
          </cell>
          <cell r="BR95">
            <v>-5.8662474155399998E-2</v>
          </cell>
          <cell r="BS95">
            <v>-0.11735033989</v>
          </cell>
          <cell r="BT95">
            <v>-0.113355398178</v>
          </cell>
          <cell r="BU95">
            <v>-0.13780683279</v>
          </cell>
          <cell r="BV95">
            <v>-0.12760484218599999</v>
          </cell>
          <cell r="BW95">
            <v>-0.12598490714999999</v>
          </cell>
          <cell r="BX95">
            <v>-0.104204714298</v>
          </cell>
          <cell r="BY95">
            <v>-9.7858011722600002E-2</v>
          </cell>
          <cell r="BZ95">
            <v>-4.6300232410400002E-2</v>
          </cell>
          <cell r="CA95">
            <v>-2.1896123886099999E-2</v>
          </cell>
          <cell r="CB95">
            <v>-0.122490406036</v>
          </cell>
          <cell r="CC95">
            <v>-0.10729074478099999</v>
          </cell>
          <cell r="CD95">
            <v>-0.10110950470000001</v>
          </cell>
          <cell r="CE95">
            <v>-0.131874382496</v>
          </cell>
          <cell r="CF95">
            <v>-0.132893562317</v>
          </cell>
          <cell r="CG95">
            <v>-8.0367326736500003E-2</v>
          </cell>
          <cell r="CH95">
            <v>-0.10020554065700001</v>
          </cell>
          <cell r="CI95">
            <v>-8.01517963409E-2</v>
          </cell>
          <cell r="CJ95">
            <v>-6.9367408752399995E-2</v>
          </cell>
          <cell r="CK95">
            <v>-5.9619545936600002E-2</v>
          </cell>
          <cell r="CL95">
            <v>-3.2118856906900001E-2</v>
          </cell>
          <cell r="CM95">
            <v>-2.0646572113E-2</v>
          </cell>
          <cell r="CN95">
            <v>-1.3717234134699999E-2</v>
          </cell>
          <cell r="CO95">
            <v>-0.119039714336</v>
          </cell>
          <cell r="CP95">
            <v>-0.115743517876</v>
          </cell>
          <cell r="CQ95">
            <v>-9.0076923370400006E-2</v>
          </cell>
          <cell r="CR95">
            <v>-0.11481904983500001</v>
          </cell>
          <cell r="CS95">
            <v>-9.2595636844599996E-2</v>
          </cell>
          <cell r="CT95">
            <v>-0.106799304485</v>
          </cell>
          <cell r="CU95">
            <v>-5.0877571105999997E-2</v>
          </cell>
          <cell r="CV95">
            <v>-0.107814729214</v>
          </cell>
          <cell r="CW95">
            <v>-0.105663895607</v>
          </cell>
          <cell r="CX95">
            <v>-0.12854117155100001</v>
          </cell>
          <cell r="CY95">
            <v>-0.119222998619</v>
          </cell>
          <cell r="CZ95">
            <v>-8.52925181389E-2</v>
          </cell>
          <cell r="DA95">
            <v>-4.3854236602800002E-2</v>
          </cell>
          <cell r="DB95">
            <v>-0.124624967575</v>
          </cell>
          <cell r="DC95">
            <v>-0.112188518047</v>
          </cell>
          <cell r="DD95">
            <v>-8.6207866668700006E-2</v>
          </cell>
          <cell r="DE95">
            <v>-0.13341814279600001</v>
          </cell>
          <cell r="DF95">
            <v>-9.5613479614300001E-2</v>
          </cell>
          <cell r="DG95">
            <v>-0.119774222374</v>
          </cell>
          <cell r="DH95">
            <v>-3.0115187168100001E-2</v>
          </cell>
          <cell r="DI95">
            <v>-0.12347984314</v>
          </cell>
          <cell r="DJ95">
            <v>-7.3765754699699995E-2</v>
          </cell>
          <cell r="DK95">
            <v>-4.83744740486E-2</v>
          </cell>
          <cell r="DL95">
            <v>-3.1231403350800001E-2</v>
          </cell>
          <cell r="DM95">
            <v>-8.3983302116399997E-2</v>
          </cell>
          <cell r="DN95">
            <v>-5.9006452560399998E-2</v>
          </cell>
          <cell r="DO95">
            <v>-0.119193553925</v>
          </cell>
          <cell r="DP95">
            <v>-0.132634818554</v>
          </cell>
          <cell r="DQ95">
            <v>-0.13074296712899999</v>
          </cell>
          <cell r="DR95">
            <v>-0.104328989983</v>
          </cell>
          <cell r="DS95">
            <v>-7.9143285751300002E-2</v>
          </cell>
          <cell r="DT95">
            <v>-0.119391858578</v>
          </cell>
          <cell r="DU95">
            <v>-5.8831214904799999E-2</v>
          </cell>
          <cell r="DV95">
            <v>-8.5549890995000002E-2</v>
          </cell>
          <cell r="DW95">
            <v>-7.6352357864400006E-2</v>
          </cell>
          <cell r="DX95">
            <v>-3.6001205444300001E-2</v>
          </cell>
          <cell r="DY95">
            <v>-7.6045155525199998E-2</v>
          </cell>
          <cell r="DZ95">
            <v>-5.8021783828699998E-2</v>
          </cell>
          <cell r="EA95">
            <v>-4.1179776191699997E-2</v>
          </cell>
          <cell r="EB95">
            <v>-8.6339831352199997E-2</v>
          </cell>
          <cell r="EC95">
            <v>-5.2090108394600002E-2</v>
          </cell>
          <cell r="ED95">
            <v>-0.10017490387</v>
          </cell>
          <cell r="EE95">
            <v>-0.117873072624</v>
          </cell>
          <cell r="EF95">
            <v>-9.4943940639499999E-2</v>
          </cell>
          <cell r="EG95">
            <v>-7.4831366538999994E-2</v>
          </cell>
          <cell r="EH95">
            <v>-5.2874863147699999E-2</v>
          </cell>
          <cell r="EI95">
            <v>-9.6713185310400004E-2</v>
          </cell>
          <cell r="EJ95">
            <v>-0.12505096197099999</v>
          </cell>
          <cell r="EK95">
            <v>-0.134637951851</v>
          </cell>
          <cell r="EL95">
            <v>-0.106095314026</v>
          </cell>
          <cell r="EM95">
            <v>-0.13368880748699999</v>
          </cell>
          <cell r="EN95">
            <v>-8.3792150020600004E-2</v>
          </cell>
          <cell r="EO95">
            <v>-0.111716985703</v>
          </cell>
          <cell r="EP95">
            <v>-6.0014784336099997E-2</v>
          </cell>
          <cell r="EQ95">
            <v>-3.7193238735200002E-2</v>
          </cell>
          <cell r="ER95">
            <v>-8.9655101299300002E-2</v>
          </cell>
          <cell r="ES95">
            <v>-7.3167204856899995E-2</v>
          </cell>
          <cell r="ET95">
            <v>-4.1699230670899999E-2</v>
          </cell>
          <cell r="EU95">
            <v>-9.4472110271500001E-2</v>
          </cell>
          <cell r="EV95">
            <v>-9.1233015060400005E-2</v>
          </cell>
          <cell r="EW95">
            <v>-0.103253483772</v>
          </cell>
          <cell r="EX95">
            <v>-0.120788693428</v>
          </cell>
          <cell r="EY95">
            <v>-0.13379365205800001</v>
          </cell>
          <cell r="EZ95">
            <v>-9.2707097530400004E-2</v>
          </cell>
          <cell r="FA95">
            <v>-0.13156998157499999</v>
          </cell>
          <cell r="FB95">
            <v>-0.13617932796500001</v>
          </cell>
          <cell r="FC95">
            <v>-0.130824625492</v>
          </cell>
          <cell r="FD95">
            <v>-0.133060336113</v>
          </cell>
          <cell r="FE95">
            <v>-0.109405934811</v>
          </cell>
          <cell r="FF95">
            <v>-0.115577220917</v>
          </cell>
          <cell r="FG95">
            <v>-0.112011134624</v>
          </cell>
          <cell r="FH95">
            <v>-0.116361141205</v>
          </cell>
          <cell r="FI95">
            <v>-0.11301445961000001</v>
          </cell>
          <cell r="FJ95">
            <v>-0.105736196041</v>
          </cell>
          <cell r="FK95">
            <v>-9.6847176551800002E-2</v>
          </cell>
          <cell r="FL95">
            <v>-8.4386706352199997E-2</v>
          </cell>
          <cell r="FM95">
            <v>-0.115591287613</v>
          </cell>
          <cell r="FN95">
            <v>-0.12667292356500001</v>
          </cell>
          <cell r="FO95">
            <v>-0.121373593807</v>
          </cell>
          <cell r="FP95">
            <v>-0.118171513081</v>
          </cell>
          <cell r="FQ95">
            <v>-0.122253358364</v>
          </cell>
          <cell r="FR95">
            <v>-0.117924153805</v>
          </cell>
          <cell r="FS95">
            <v>-0.128564715385</v>
          </cell>
          <cell r="FT95">
            <v>-0.120355248451</v>
          </cell>
          <cell r="FU95">
            <v>-0.13332051038699999</v>
          </cell>
          <cell r="FV95">
            <v>-0.121998727322</v>
          </cell>
          <cell r="FW95">
            <v>-0.120764672756</v>
          </cell>
          <cell r="FX95">
            <v>-0.128250598907</v>
          </cell>
          <cell r="FY95">
            <v>-0.12993067503</v>
          </cell>
          <cell r="FZ95">
            <v>-0.12662321329099999</v>
          </cell>
          <cell r="GA95">
            <v>-8.3793818950699997E-2</v>
          </cell>
          <cell r="GB95">
            <v>-0.127848148346</v>
          </cell>
          <cell r="GC95">
            <v>-7.9607009887700003E-2</v>
          </cell>
          <cell r="GD95">
            <v>-5.3773045539899998E-2</v>
          </cell>
          <cell r="GE95">
            <v>-3.8497626781499997E-2</v>
          </cell>
          <cell r="GF95">
            <v>-8.3508610725400001E-2</v>
          </cell>
          <cell r="GG95">
            <v>-0.103362321854</v>
          </cell>
          <cell r="GH95">
            <v>-6.5874278545399997E-2</v>
          </cell>
          <cell r="GI95">
            <v>-7.9584538936600002E-2</v>
          </cell>
          <cell r="GJ95">
            <v>-0.11306732893</v>
          </cell>
          <cell r="GK95">
            <v>-0.106365919113</v>
          </cell>
          <cell r="GL95">
            <v>-0.111088216305</v>
          </cell>
          <cell r="GM95">
            <v>-8.4185838699300006E-2</v>
          </cell>
          <cell r="GN95">
            <v>-5.5807411670699997E-2</v>
          </cell>
          <cell r="GO95">
            <v>-0.131840407848</v>
          </cell>
          <cell r="GP95">
            <v>-0.12617182731599999</v>
          </cell>
          <cell r="GQ95">
            <v>-0.10507673025100001</v>
          </cell>
          <cell r="GR95">
            <v>-8.3264112472499999E-2</v>
          </cell>
          <cell r="GS95">
            <v>-6.0893237590800002E-2</v>
          </cell>
          <cell r="GT95">
            <v>-0.11727809906</v>
          </cell>
          <cell r="GU95">
            <v>-6.8421483039900005E-2</v>
          </cell>
          <cell r="GV95">
            <v>-0.11492735147499999</v>
          </cell>
          <cell r="GW95">
            <v>-7.8681886196100004E-2</v>
          </cell>
          <cell r="GX95">
            <v>-4.9042642116500001E-2</v>
          </cell>
          <cell r="GY95">
            <v>-3.1602203846000002E-2</v>
          </cell>
          <cell r="GZ95">
            <v>-8.71744155884E-2</v>
          </cell>
          <cell r="HA95">
            <v>-0.106507718563</v>
          </cell>
          <cell r="HB95">
            <v>-0.121602475643</v>
          </cell>
          <cell r="HC95">
            <v>-0.116038322449</v>
          </cell>
          <cell r="HD95">
            <v>-0.119924902916</v>
          </cell>
          <cell r="HE95">
            <v>-0.110704779625</v>
          </cell>
          <cell r="HF95">
            <v>-9.4483852386500006E-2</v>
          </cell>
          <cell r="HG95">
            <v>-0.12870192527800001</v>
          </cell>
          <cell r="HH95">
            <v>-9.3098104000100004E-2</v>
          </cell>
          <cell r="HI95">
            <v>-5.74098229408E-2</v>
          </cell>
          <cell r="HJ95">
            <v>-6.3769757747699995E-2</v>
          </cell>
          <cell r="HK95">
            <v>-9.0235233306900003E-2</v>
          </cell>
          <cell r="HL95">
            <v>-4.2725563049300003E-2</v>
          </cell>
          <cell r="HM95">
            <v>-8.2936048507700005E-2</v>
          </cell>
          <cell r="HN95">
            <v>-4.8386633396099998E-2</v>
          </cell>
          <cell r="HO95">
            <v>-7.7525377273599996E-2</v>
          </cell>
          <cell r="HP95">
            <v>-4.7007381915999999E-2</v>
          </cell>
          <cell r="HQ95">
            <v>-3.55875492096E-2</v>
          </cell>
          <cell r="HR95">
            <v>-2.87163853645E-2</v>
          </cell>
          <cell r="HS95">
            <v>-9.1922700405100005E-2</v>
          </cell>
          <cell r="HT95">
            <v>-9.2906236648599996E-2</v>
          </cell>
          <cell r="HU95">
            <v>-0.106991589069</v>
          </cell>
          <cell r="HV95">
            <v>-9.8150610923799994E-2</v>
          </cell>
          <cell r="HW95">
            <v>-7.4955105781600001E-2</v>
          </cell>
          <cell r="HX95">
            <v>-8.33845734596E-2</v>
          </cell>
          <cell r="HY95">
            <v>-0.114458620548</v>
          </cell>
          <cell r="HZ95">
            <v>-0.116029798985</v>
          </cell>
          <cell r="IA95">
            <v>-8.3096146583599997E-2</v>
          </cell>
          <cell r="IB95">
            <v>-7.0048034191100006E-2</v>
          </cell>
          <cell r="IC95">
            <v>-9.2554628848999995E-2</v>
          </cell>
          <cell r="ID95">
            <v>-0.10086071491199999</v>
          </cell>
          <cell r="IE95">
            <v>-0.109667658806</v>
          </cell>
          <cell r="IF95">
            <v>-0.107169568539</v>
          </cell>
          <cell r="IG95">
            <v>-0.117751300335</v>
          </cell>
          <cell r="IH95">
            <v>-0.10122424364099999</v>
          </cell>
          <cell r="II95">
            <v>-5.9569478034999998E-2</v>
          </cell>
          <cell r="IJ95">
            <v>-9.3160450458499994E-2</v>
          </cell>
          <cell r="IK95">
            <v>-0.10229456424699999</v>
          </cell>
          <cell r="IL95">
            <v>-9.7884118556999994E-2</v>
          </cell>
          <cell r="IM95">
            <v>-0.102856874466</v>
          </cell>
          <cell r="IN95">
            <v>-0.108534872532</v>
          </cell>
          <cell r="IO95">
            <v>-0.105457603931</v>
          </cell>
          <cell r="IP95">
            <v>-0.119931519032</v>
          </cell>
          <cell r="IQ95">
            <v>-0.117646872997</v>
          </cell>
          <cell r="IR95">
            <v>-9.5695465803099997E-2</v>
          </cell>
          <cell r="IS95">
            <v>3.0204102396999999E-2</v>
          </cell>
          <cell r="IT95">
            <v>-3.1682937145199999</v>
          </cell>
        </row>
        <row r="96">
          <cell r="A96" t="str">
            <v>SNP_CN_4407704_C499A_A167S_gid</v>
          </cell>
          <cell r="B96">
            <v>-0.14175343513499999</v>
          </cell>
          <cell r="C96">
            <v>-0.17755484581</v>
          </cell>
          <cell r="D96">
            <v>-0.14155578613299999</v>
          </cell>
          <cell r="E96">
            <v>-0.15789967775300001</v>
          </cell>
          <cell r="F96">
            <v>-0.10752815008200001</v>
          </cell>
          <cell r="G96">
            <v>-2.4464964866599999E-2</v>
          </cell>
          <cell r="H96">
            <v>-0.13490581512499999</v>
          </cell>
          <cell r="I96">
            <v>-3.1693816185000001E-2</v>
          </cell>
          <cell r="J96">
            <v>-0.179934740067</v>
          </cell>
          <cell r="K96">
            <v>-0.163137495518</v>
          </cell>
          <cell r="L96">
            <v>-3.7898540496799998E-2</v>
          </cell>
          <cell r="M96">
            <v>-0.15677440166500001</v>
          </cell>
          <cell r="N96">
            <v>-0.15137785673099999</v>
          </cell>
          <cell r="O96">
            <v>-5.4009974002799999E-2</v>
          </cell>
          <cell r="P96">
            <v>-0.138872027397</v>
          </cell>
          <cell r="Q96">
            <v>-6.0803592205E-2</v>
          </cell>
          <cell r="R96">
            <v>-2.8019249439199999E-2</v>
          </cell>
          <cell r="S96">
            <v>-0.107456684113</v>
          </cell>
          <cell r="T96">
            <v>-0.13468831777599999</v>
          </cell>
          <cell r="U96">
            <v>-0.13747370243099999</v>
          </cell>
          <cell r="V96">
            <v>-7.5079798698399994E-2</v>
          </cell>
          <cell r="W96">
            <v>-4.8746705055199999E-2</v>
          </cell>
          <cell r="X96">
            <v>-1.6408324241599999E-2</v>
          </cell>
          <cell r="Y96">
            <v>-0.12896728515600001</v>
          </cell>
          <cell r="Z96">
            <v>-5.3500354290000003E-2</v>
          </cell>
          <cell r="AA96">
            <v>-0.157893776894</v>
          </cell>
          <cell r="AB96">
            <v>-4.59758043289E-2</v>
          </cell>
          <cell r="AC96">
            <v>-2.2095441818200001E-2</v>
          </cell>
          <cell r="AD96">
            <v>-1.08085274696E-2</v>
          </cell>
          <cell r="AE96">
            <v>-3.39603424072E-3</v>
          </cell>
          <cell r="AF96">
            <v>-0.117716550827</v>
          </cell>
          <cell r="AG96">
            <v>-0.119943320751</v>
          </cell>
          <cell r="AH96">
            <v>-0.15351396799100001</v>
          </cell>
          <cell r="AI96">
            <v>-0.14810562133800001</v>
          </cell>
          <cell r="AJ96">
            <v>-0.139330744743</v>
          </cell>
          <cell r="AK96">
            <v>-0.15548121929200001</v>
          </cell>
          <cell r="AL96">
            <v>-6.9647371769000002E-2</v>
          </cell>
          <cell r="AM96">
            <v>-0.15279769897500001</v>
          </cell>
          <cell r="AN96">
            <v>-4.7761678695699999E-2</v>
          </cell>
          <cell r="AO96">
            <v>-0.12242472171800001</v>
          </cell>
          <cell r="AP96">
            <v>-0.13610303401900001</v>
          </cell>
          <cell r="AQ96">
            <v>-0.16450452804599999</v>
          </cell>
          <cell r="AR96">
            <v>-0.168306767941</v>
          </cell>
          <cell r="AS96">
            <v>-6.0776054859199999E-2</v>
          </cell>
          <cell r="AT96">
            <v>-0.13074421882600001</v>
          </cell>
          <cell r="AU96">
            <v>-0.148443520069</v>
          </cell>
          <cell r="AV96">
            <v>-0.14655017852800001</v>
          </cell>
          <cell r="AW96">
            <v>-0.15079498291000001</v>
          </cell>
          <cell r="AX96">
            <v>-0.14941227436099999</v>
          </cell>
          <cell r="AY96">
            <v>-7.3365509509999996E-2</v>
          </cell>
          <cell r="AZ96">
            <v>-4.2322158813500002E-2</v>
          </cell>
          <cell r="BA96">
            <v>-0.119168639183</v>
          </cell>
          <cell r="BB96">
            <v>-0.12744104862200001</v>
          </cell>
          <cell r="BC96">
            <v>-0.121996343136</v>
          </cell>
          <cell r="BD96">
            <v>-8.9980483055099994E-2</v>
          </cell>
          <cell r="BE96">
            <v>-0.11376672983199999</v>
          </cell>
          <cell r="BF96">
            <v>-0.14067810773799999</v>
          </cell>
          <cell r="BG96">
            <v>-0.13873660564400001</v>
          </cell>
          <cell r="BH96">
            <v>-0.15202331543</v>
          </cell>
          <cell r="BI96">
            <v>-0.16445273160900001</v>
          </cell>
          <cell r="BJ96">
            <v>-0.15450650453600001</v>
          </cell>
          <cell r="BK96">
            <v>-0.179553806782</v>
          </cell>
          <cell r="BL96">
            <v>-8.3180785179100006E-2</v>
          </cell>
          <cell r="BM96">
            <v>-0.14503800869</v>
          </cell>
          <cell r="BN96">
            <v>-0.15241140127200001</v>
          </cell>
          <cell r="BO96">
            <v>-5.8917999267600003E-2</v>
          </cell>
          <cell r="BP96">
            <v>-0.119926869869</v>
          </cell>
          <cell r="BQ96">
            <v>-0.157156705856</v>
          </cell>
          <cell r="BR96">
            <v>-0.15282005071599999</v>
          </cell>
          <cell r="BS96">
            <v>-0.15583318471900001</v>
          </cell>
          <cell r="BT96">
            <v>-0.15320420265199999</v>
          </cell>
          <cell r="BU96">
            <v>-0.15663725137699999</v>
          </cell>
          <cell r="BV96">
            <v>-0.15533721447000001</v>
          </cell>
          <cell r="BW96">
            <v>-0.156922280788</v>
          </cell>
          <cell r="BX96">
            <v>-0.11638456582999999</v>
          </cell>
          <cell r="BY96">
            <v>-8.8582217693300006E-2</v>
          </cell>
          <cell r="BZ96">
            <v>-0.15939790010499999</v>
          </cell>
          <cell r="CA96">
            <v>-7.45236873627E-2</v>
          </cell>
          <cell r="CB96">
            <v>-0.145991325378</v>
          </cell>
          <cell r="CC96">
            <v>-0.16377294063600001</v>
          </cell>
          <cell r="CD96">
            <v>-0.15433371067000001</v>
          </cell>
          <cell r="CE96">
            <v>-0.15938174724599999</v>
          </cell>
          <cell r="CF96">
            <v>-9.6725344657900003E-2</v>
          </cell>
          <cell r="CG96">
            <v>-6.4313590526600004E-2</v>
          </cell>
          <cell r="CH96">
            <v>-0.13176631927499999</v>
          </cell>
          <cell r="CI96">
            <v>-0.155920505524</v>
          </cell>
          <cell r="CJ96">
            <v>-0.137283802032</v>
          </cell>
          <cell r="CK96">
            <v>-0.14614909887300001</v>
          </cell>
          <cell r="CL96">
            <v>-0.15490275621399999</v>
          </cell>
          <cell r="CM96">
            <v>-0.144829392433</v>
          </cell>
          <cell r="CN96">
            <v>-0.15077161788900001</v>
          </cell>
          <cell r="CO96">
            <v>-0.14358586072900001</v>
          </cell>
          <cell r="CP96">
            <v>-0.14799976348900001</v>
          </cell>
          <cell r="CQ96">
            <v>-0.15307337045700001</v>
          </cell>
          <cell r="CR96">
            <v>-0.150143265724</v>
          </cell>
          <cell r="CS96">
            <v>-0.12573003768900001</v>
          </cell>
          <cell r="CT96">
            <v>-0.132972180843</v>
          </cell>
          <cell r="CU96">
            <v>-0.15975099802000001</v>
          </cell>
          <cell r="CV96">
            <v>-0.162326157093</v>
          </cell>
          <cell r="CW96">
            <v>-0.15872967243200001</v>
          </cell>
          <cell r="CX96">
            <v>-0.15479028224899999</v>
          </cell>
          <cell r="CY96">
            <v>-0.160959005356</v>
          </cell>
          <cell r="CZ96">
            <v>-0.121200740337</v>
          </cell>
          <cell r="DA96">
            <v>-6.7390561103799998E-2</v>
          </cell>
          <cell r="DB96">
            <v>-0.129358053207</v>
          </cell>
          <cell r="DC96">
            <v>-0.145509183407</v>
          </cell>
          <cell r="DD96">
            <v>-0.115414381027</v>
          </cell>
          <cell r="DE96">
            <v>-6.5360069274899998E-2</v>
          </cell>
          <cell r="DF96">
            <v>-0.119255542755</v>
          </cell>
          <cell r="DG96">
            <v>-4.9687445163700002E-2</v>
          </cell>
          <cell r="DH96">
            <v>-1.60844922066E-2</v>
          </cell>
          <cell r="DI96">
            <v>-0.11603236198399999</v>
          </cell>
          <cell r="DJ96">
            <v>-0.148896574974</v>
          </cell>
          <cell r="DK96">
            <v>-0.14951831102400001</v>
          </cell>
          <cell r="DL96">
            <v>-0.15725064277600001</v>
          </cell>
          <cell r="DM96">
            <v>-0.15764659643199999</v>
          </cell>
          <cell r="DN96">
            <v>-0.151333928108</v>
          </cell>
          <cell r="DO96">
            <v>-8.24464559555E-2</v>
          </cell>
          <cell r="DP96">
            <v>-0.14272230863599999</v>
          </cell>
          <cell r="DQ96">
            <v>-0.16909465193699999</v>
          </cell>
          <cell r="DR96">
            <v>-0.114470183849</v>
          </cell>
          <cell r="DS96">
            <v>-8.9655816555000004E-2</v>
          </cell>
          <cell r="DT96">
            <v>-6.8601250648500006E-2</v>
          </cell>
          <cell r="DU96">
            <v>-3.8612246513399999E-2</v>
          </cell>
          <cell r="DV96">
            <v>-0.116182625294</v>
          </cell>
          <cell r="DW96">
            <v>-0.12666571140300001</v>
          </cell>
          <cell r="DX96">
            <v>-6.3868761062600005E-2</v>
          </cell>
          <cell r="DY96">
            <v>-4.16219830513E-2</v>
          </cell>
          <cell r="DZ96">
            <v>-8.15610289574E-2</v>
          </cell>
          <cell r="EA96">
            <v>-0.12826156616199999</v>
          </cell>
          <cell r="EB96">
            <v>-0.160046875477</v>
          </cell>
          <cell r="EC96">
            <v>-0.15412187576299999</v>
          </cell>
          <cell r="ED96">
            <v>-0.13134956359899999</v>
          </cell>
          <cell r="EE96">
            <v>-0.14715379476500001</v>
          </cell>
          <cell r="EF96">
            <v>-0.148923158646</v>
          </cell>
          <cell r="EG96">
            <v>-0.15003323555</v>
          </cell>
          <cell r="EH96">
            <v>-0.109186410904</v>
          </cell>
          <cell r="EI96">
            <v>-0.130339562893</v>
          </cell>
          <cell r="EJ96">
            <v>-0.152227163315</v>
          </cell>
          <cell r="EK96">
            <v>-0.158628046513</v>
          </cell>
          <cell r="EL96">
            <v>-0.160449922085</v>
          </cell>
          <cell r="EM96">
            <v>-0.165900707245</v>
          </cell>
          <cell r="EN96">
            <v>-0.15651100873900001</v>
          </cell>
          <cell r="EO96">
            <v>-0.15731018781700001</v>
          </cell>
          <cell r="EP96">
            <v>-9.1394484043099994E-2</v>
          </cell>
          <cell r="EQ96">
            <v>-0.13427817821499999</v>
          </cell>
          <cell r="ER96">
            <v>-0.102137565613</v>
          </cell>
          <cell r="ES96">
            <v>-8.6422562599200003E-2</v>
          </cell>
          <cell r="ET96">
            <v>-0.12687414884600001</v>
          </cell>
          <cell r="EU96">
            <v>-9.8447322845499993E-2</v>
          </cell>
          <cell r="EV96">
            <v>-0.119721591473</v>
          </cell>
          <cell r="EW96">
            <v>-8.6407363414800001E-2</v>
          </cell>
          <cell r="EX96">
            <v>-0.119897723198</v>
          </cell>
          <cell r="EY96">
            <v>-0.15218716859799999</v>
          </cell>
          <cell r="EZ96">
            <v>-0.15281289815900001</v>
          </cell>
          <cell r="FA96">
            <v>-0.16671377420399999</v>
          </cell>
          <cell r="FB96">
            <v>-0.16689884662599999</v>
          </cell>
          <cell r="FC96">
            <v>-0.116772532463</v>
          </cell>
          <cell r="FD96">
            <v>-0.13236355781600001</v>
          </cell>
          <cell r="FE96">
            <v>-0.14055770635600001</v>
          </cell>
          <cell r="FF96">
            <v>-0.136122941971</v>
          </cell>
          <cell r="FG96">
            <v>-0.15123099088700001</v>
          </cell>
          <cell r="FH96">
            <v>-0.15427953004799999</v>
          </cell>
          <cell r="FI96">
            <v>-0.14789056778000001</v>
          </cell>
          <cell r="FJ96">
            <v>-0.155632615089</v>
          </cell>
          <cell r="FK96">
            <v>-0.123567461967</v>
          </cell>
          <cell r="FL96">
            <v>-0.13443404436100001</v>
          </cell>
          <cell r="FM96">
            <v>-0.13978356122999999</v>
          </cell>
          <cell r="FN96">
            <v>-0.15649348497400001</v>
          </cell>
          <cell r="FO96">
            <v>-0.15755105018599999</v>
          </cell>
          <cell r="FP96">
            <v>-0.1646027565</v>
          </cell>
          <cell r="FQ96">
            <v>-0.163986206055</v>
          </cell>
          <cell r="FR96">
            <v>-0.102393329144</v>
          </cell>
          <cell r="FS96">
            <v>-0.12627679109600001</v>
          </cell>
          <cell r="FT96">
            <v>-0.13128477334999999</v>
          </cell>
          <cell r="FU96">
            <v>-0.15442675352099999</v>
          </cell>
          <cell r="FV96">
            <v>-0.17829227447500001</v>
          </cell>
          <cell r="FW96">
            <v>-0.18044656515099999</v>
          </cell>
          <cell r="FX96">
            <v>-0.15276414156000001</v>
          </cell>
          <cell r="FY96">
            <v>-0.105577588081</v>
          </cell>
          <cell r="FZ96">
            <v>-7.7293634414699997E-2</v>
          </cell>
          <cell r="GA96">
            <v>-5.4950416088100001E-2</v>
          </cell>
          <cell r="GB96">
            <v>-3.6593914031999998E-2</v>
          </cell>
          <cell r="GC96">
            <v>-2.5822758674599999E-2</v>
          </cell>
          <cell r="GD96">
            <v>-9.0756833553299998E-2</v>
          </cell>
          <cell r="GE96">
            <v>-0.120875120163</v>
          </cell>
          <cell r="GF96">
            <v>-7.3637187480899993E-2</v>
          </cell>
          <cell r="GG96">
            <v>-6.5690457820899995E-2</v>
          </cell>
          <cell r="GH96">
            <v>-4.5047104358699998E-2</v>
          </cell>
          <cell r="GI96">
            <v>-0.103402018547</v>
          </cell>
          <cell r="GJ96">
            <v>-8.5432410240199999E-2</v>
          </cell>
          <cell r="GK96">
            <v>-9.3949854373899994E-2</v>
          </cell>
          <cell r="GL96">
            <v>-0.104676246643</v>
          </cell>
          <cell r="GM96">
            <v>-0.119302749634</v>
          </cell>
          <cell r="GN96">
            <v>-0.131361663342</v>
          </cell>
          <cell r="GO96">
            <v>-0.15885412693000001</v>
          </cell>
          <cell r="GP96">
            <v>-0.13741260766999999</v>
          </cell>
          <cell r="GQ96">
            <v>-0.151668250561</v>
          </cell>
          <cell r="GR96">
            <v>-0.123575389385</v>
          </cell>
          <cell r="GS96">
            <v>-0.14053463935900001</v>
          </cell>
          <cell r="GT96">
            <v>-0.16023796796799999</v>
          </cell>
          <cell r="GU96">
            <v>-0.101523399353</v>
          </cell>
          <cell r="GV96">
            <v>-7.7912628650700005E-2</v>
          </cell>
          <cell r="GW96">
            <v>-0.14071381092099999</v>
          </cell>
          <cell r="GX96">
            <v>-0.16596323251699999</v>
          </cell>
          <cell r="GY96">
            <v>-0.109818100929</v>
          </cell>
          <cell r="GZ96">
            <v>-0.132660806179</v>
          </cell>
          <cell r="HA96">
            <v>-0.14536833763099999</v>
          </cell>
          <cell r="HB96">
            <v>-0.15536355972300001</v>
          </cell>
          <cell r="HC96">
            <v>-0.131093978882</v>
          </cell>
          <cell r="HD96">
            <v>-0.12603724002800001</v>
          </cell>
          <cell r="HE96">
            <v>-8.0131351947799995E-2</v>
          </cell>
          <cell r="HF96">
            <v>-0.11649674177200001</v>
          </cell>
          <cell r="HG96">
            <v>-0.150917708874</v>
          </cell>
          <cell r="HH96">
            <v>-9.5243573188800001E-2</v>
          </cell>
          <cell r="HI96">
            <v>-0.14206671714800001</v>
          </cell>
          <cell r="HJ96">
            <v>-0.157305777073</v>
          </cell>
          <cell r="HK96">
            <v>-0.12000733614</v>
          </cell>
          <cell r="HL96">
            <v>-0.14507931470900001</v>
          </cell>
          <cell r="HM96">
            <v>-0.152334034443</v>
          </cell>
          <cell r="HN96">
            <v>-9.5294415950800002E-2</v>
          </cell>
          <cell r="HO96">
            <v>-0.103566408157</v>
          </cell>
          <cell r="HP96">
            <v>-0.13954436779000001</v>
          </cell>
          <cell r="HQ96">
            <v>-0.15987807512300001</v>
          </cell>
          <cell r="HR96">
            <v>-0.14722943306</v>
          </cell>
          <cell r="HS96">
            <v>-0.11619502306</v>
          </cell>
          <cell r="HT96">
            <v>-0.134978055954</v>
          </cell>
          <cell r="HU96">
            <v>-0.11487513780600001</v>
          </cell>
          <cell r="HV96">
            <v>-0.106660366058</v>
          </cell>
          <cell r="HW96">
            <v>-6.5537214279200007E-2</v>
          </cell>
          <cell r="HX96">
            <v>-0.11182808876</v>
          </cell>
          <cell r="HY96">
            <v>-0.13644945621499999</v>
          </cell>
          <cell r="HZ96">
            <v>-0.149855434895</v>
          </cell>
          <cell r="IA96">
            <v>-0.15515673160599999</v>
          </cell>
          <cell r="IB96">
            <v>-0.14803749322900001</v>
          </cell>
          <cell r="IC96">
            <v>-0.14341783523599999</v>
          </cell>
          <cell r="ID96">
            <v>-0.136617183685</v>
          </cell>
          <cell r="IE96">
            <v>-0.13811480999</v>
          </cell>
          <cell r="IF96">
            <v>-0.13880813121800001</v>
          </cell>
          <cell r="IG96">
            <v>-9.9908888340000002E-2</v>
          </cell>
          <cell r="IH96">
            <v>-0.11374503374100001</v>
          </cell>
          <cell r="II96">
            <v>-7.2062313556699994E-2</v>
          </cell>
          <cell r="IJ96">
            <v>-0.114639937878</v>
          </cell>
          <cell r="IK96">
            <v>-0.12544512748700001</v>
          </cell>
          <cell r="IL96">
            <v>-0.114519119263</v>
          </cell>
          <cell r="IM96">
            <v>-9.6520662307699998E-2</v>
          </cell>
          <cell r="IN96">
            <v>-0.114472031593</v>
          </cell>
          <cell r="IO96">
            <v>-0.118312776089</v>
          </cell>
          <cell r="IP96">
            <v>-0.103006720543</v>
          </cell>
          <cell r="IQ96">
            <v>-0.101787567139</v>
          </cell>
          <cell r="IR96">
            <v>-0.12241557240500001</v>
          </cell>
          <cell r="IS96">
            <v>3.8786906748999997E-2</v>
          </cell>
          <cell r="IT96">
            <v>-3.15610551834</v>
          </cell>
        </row>
        <row r="97">
          <cell r="A97" t="str">
            <v>SNP_N_1472425_T580C_rrs</v>
          </cell>
          <cell r="B97">
            <v>-8.4219574928299998E-2</v>
          </cell>
          <cell r="C97">
            <v>-0.27570071816399999</v>
          </cell>
          <cell r="D97">
            <v>-0.103634238243</v>
          </cell>
          <cell r="E97">
            <v>-2.7643561363199998E-2</v>
          </cell>
          <cell r="F97">
            <v>-7.8074932098399996E-2</v>
          </cell>
          <cell r="G97">
            <v>-0.15253323316600001</v>
          </cell>
          <cell r="H97">
            <v>-3.70018482208E-2</v>
          </cell>
          <cell r="I97">
            <v>1.50824189186E-2</v>
          </cell>
          <cell r="J97">
            <v>-9.3379139900199998E-2</v>
          </cell>
          <cell r="K97">
            <v>-0.217571914196</v>
          </cell>
          <cell r="L97">
            <v>-7.5681924819900007E-2</v>
          </cell>
          <cell r="M97">
            <v>-7.1038067340899999E-2</v>
          </cell>
          <cell r="N97">
            <v>-0.109801828861</v>
          </cell>
          <cell r="O97">
            <v>-9.4760239124299997E-2</v>
          </cell>
          <cell r="P97">
            <v>-0.172613054514</v>
          </cell>
          <cell r="Q97">
            <v>-7.93784856796E-2</v>
          </cell>
          <cell r="R97">
            <v>-0.136991202831</v>
          </cell>
          <cell r="S97">
            <v>-0.152847111225</v>
          </cell>
          <cell r="T97">
            <v>-0.100424647331</v>
          </cell>
          <cell r="U97">
            <v>-0.108185112476</v>
          </cell>
          <cell r="V97">
            <v>-0.173476576805</v>
          </cell>
          <cell r="W97">
            <v>-0.15962249040599999</v>
          </cell>
          <cell r="X97">
            <v>-0.17454713583000001</v>
          </cell>
          <cell r="Y97">
            <v>-0.11703032255199999</v>
          </cell>
          <cell r="Z97">
            <v>-0.118020355701</v>
          </cell>
          <cell r="AA97">
            <v>-0.110889911652</v>
          </cell>
          <cell r="AB97">
            <v>-0.20642632246000001</v>
          </cell>
          <cell r="AC97">
            <v>-0.15563285350799999</v>
          </cell>
          <cell r="AD97">
            <v>-0.22495475411400001</v>
          </cell>
          <cell r="AE97">
            <v>-0.21054932475099999</v>
          </cell>
          <cell r="AF97">
            <v>-4.3966591358199997E-2</v>
          </cell>
          <cell r="AG97">
            <v>-2.54489779472E-2</v>
          </cell>
          <cell r="AH97">
            <v>-5.3205490112299997E-2</v>
          </cell>
          <cell r="AI97">
            <v>-5.6267023086500001E-2</v>
          </cell>
          <cell r="AJ97">
            <v>-0.16835266351700001</v>
          </cell>
          <cell r="AK97">
            <v>-0.12875109910999999</v>
          </cell>
          <cell r="AL97">
            <v>-0.17745244502999999</v>
          </cell>
          <cell r="AM97">
            <v>-0.10985130071599999</v>
          </cell>
          <cell r="AN97">
            <v>-0.104911625385</v>
          </cell>
          <cell r="AO97">
            <v>-0.10452824831</v>
          </cell>
          <cell r="AP97">
            <v>-0.11775356531099999</v>
          </cell>
          <cell r="AQ97">
            <v>-0.198353588581</v>
          </cell>
          <cell r="AR97">
            <v>-5.0276935100600002E-2</v>
          </cell>
          <cell r="AS97">
            <v>-0.12658256292299999</v>
          </cell>
          <cell r="AT97">
            <v>-9.0371131896999995E-2</v>
          </cell>
          <cell r="AU97">
            <v>-7.3292911052699999E-2</v>
          </cell>
          <cell r="AV97">
            <v>-0.100069284439</v>
          </cell>
          <cell r="AW97">
            <v>-0.101946771145</v>
          </cell>
          <cell r="AX97">
            <v>-0.104373157024</v>
          </cell>
          <cell r="AY97">
            <v>-0.10920959711100001</v>
          </cell>
          <cell r="AZ97">
            <v>-0.134651482105</v>
          </cell>
          <cell r="BA97">
            <v>-0.10578477382699999</v>
          </cell>
          <cell r="BB97">
            <v>-4.3236851692199998E-2</v>
          </cell>
          <cell r="BC97">
            <v>-4.57316637039E-2</v>
          </cell>
          <cell r="BD97">
            <v>-7.3675453662900001E-2</v>
          </cell>
          <cell r="BE97">
            <v>-6.7982912063600007E-2</v>
          </cell>
          <cell r="BF97">
            <v>-0.15935647487599999</v>
          </cell>
          <cell r="BG97">
            <v>-0.11647248268099999</v>
          </cell>
          <cell r="BH97">
            <v>-0.117160201073</v>
          </cell>
          <cell r="BI97">
            <v>-0.10464882850600001</v>
          </cell>
          <cell r="BJ97">
            <v>-0.17917931079900001</v>
          </cell>
          <cell r="BK97">
            <v>-8.7097167968800002E-2</v>
          </cell>
          <cell r="BL97">
            <v>-9.55729484558E-2</v>
          </cell>
          <cell r="BM97">
            <v>-0.120119571686</v>
          </cell>
          <cell r="BN97">
            <v>-0.116117179394</v>
          </cell>
          <cell r="BO97">
            <v>-0.16956579685199999</v>
          </cell>
          <cell r="BP97">
            <v>-0.184557676315</v>
          </cell>
          <cell r="BQ97">
            <v>-0.16115629673000001</v>
          </cell>
          <cell r="BR97">
            <v>-0.11494827270500001</v>
          </cell>
          <cell r="BS97">
            <v>-0.100090205669</v>
          </cell>
          <cell r="BT97">
            <v>-9.4240903854399996E-2</v>
          </cell>
          <cell r="BU97">
            <v>-7.8282833099399998E-2</v>
          </cell>
          <cell r="BV97">
            <v>-0.11917650699600001</v>
          </cell>
          <cell r="BW97">
            <v>-9.7027897834799995E-2</v>
          </cell>
          <cell r="BX97">
            <v>-0.110040187836</v>
          </cell>
          <cell r="BY97">
            <v>-0.11485517025</v>
          </cell>
          <cell r="BZ97">
            <v>-0.20809516310699999</v>
          </cell>
          <cell r="CA97">
            <v>-0.14977222680999999</v>
          </cell>
          <cell r="CB97">
            <v>-0.13556134700799999</v>
          </cell>
          <cell r="CC97">
            <v>-0.105581641197</v>
          </cell>
          <cell r="CD97">
            <v>-8.4693133830999995E-2</v>
          </cell>
          <cell r="CE97">
            <v>-0.17196071147899999</v>
          </cell>
          <cell r="CF97">
            <v>-0.14233481883999999</v>
          </cell>
          <cell r="CG97">
            <v>-0.11340188980099999</v>
          </cell>
          <cell r="CH97">
            <v>-0.131996095181</v>
          </cell>
          <cell r="CI97">
            <v>-0.18759715557100001</v>
          </cell>
          <cell r="CJ97">
            <v>-0.18904912471800001</v>
          </cell>
          <cell r="CK97">
            <v>-8.8640928268400004E-2</v>
          </cell>
          <cell r="CL97">
            <v>-8.7745249271399997E-2</v>
          </cell>
          <cell r="CM97">
            <v>-7.8106045723000006E-2</v>
          </cell>
          <cell r="CN97">
            <v>-0.119565665722</v>
          </cell>
          <cell r="CO97">
            <v>-0.115700721741</v>
          </cell>
          <cell r="CP97">
            <v>-0.10639011859899999</v>
          </cell>
          <cell r="CQ97">
            <v>-0.121243059635</v>
          </cell>
          <cell r="CR97">
            <v>-0.123664081097</v>
          </cell>
          <cell r="CS97">
            <v>-0.12616878747900001</v>
          </cell>
          <cell r="CT97">
            <v>-0.106667220592</v>
          </cell>
          <cell r="CU97">
            <v>-3.52519750595E-2</v>
          </cell>
          <cell r="CV97">
            <v>-9.4104707241099997E-2</v>
          </cell>
          <cell r="CW97">
            <v>-0.130677700043</v>
          </cell>
          <cell r="CX97">
            <v>-0.11376404762300001</v>
          </cell>
          <cell r="CY97">
            <v>-0.104497730732</v>
          </cell>
          <cell r="CZ97">
            <v>-9.0006589889499999E-2</v>
          </cell>
          <cell r="DA97">
            <v>-8.8394522666899997E-2</v>
          </cell>
          <cell r="DB97">
            <v>-0.117040514946</v>
          </cell>
          <cell r="DC97">
            <v>-0.13253957033200001</v>
          </cell>
          <cell r="DD97">
            <v>-0.12526762485500001</v>
          </cell>
          <cell r="DE97">
            <v>-0.160935103893</v>
          </cell>
          <cell r="DF97">
            <v>-0.133304953575</v>
          </cell>
          <cell r="DG97">
            <v>-1.98538303375E-2</v>
          </cell>
          <cell r="DH97">
            <v>-8.8403403758999993E-2</v>
          </cell>
          <cell r="DI97">
            <v>-0.105345368385</v>
          </cell>
          <cell r="DJ97">
            <v>-5.6375145912199998E-2</v>
          </cell>
          <cell r="DK97">
            <v>-6.3823938369800007E-2</v>
          </cell>
          <cell r="DL97">
            <v>-1.48863792419E-2</v>
          </cell>
          <cell r="DM97">
            <v>-3.4978151321400003E-2</v>
          </cell>
          <cell r="DN97">
            <v>-6.8860828876499997E-2</v>
          </cell>
          <cell r="DO97">
            <v>-0.109890639782</v>
          </cell>
          <cell r="DP97">
            <v>-0.110453128815</v>
          </cell>
          <cell r="DQ97">
            <v>-9.2899024486500004E-2</v>
          </cell>
          <cell r="DR97">
            <v>-0.101363539696</v>
          </cell>
          <cell r="DS97">
            <v>-0.111914694309</v>
          </cell>
          <cell r="DT97">
            <v>-0.102216303349</v>
          </cell>
          <cell r="DU97">
            <v>-0.17415052652400001</v>
          </cell>
          <cell r="DV97">
            <v>-9.6870183944699997E-2</v>
          </cell>
          <cell r="DW97">
            <v>-0.155705869198</v>
          </cell>
          <cell r="DX97">
            <v>-0.10909157991399999</v>
          </cell>
          <cell r="DY97">
            <v>-0.115484118462</v>
          </cell>
          <cell r="DZ97">
            <v>-0.13765949010799999</v>
          </cell>
          <cell r="EA97">
            <v>-0.119427740574</v>
          </cell>
          <cell r="EB97">
            <v>-7.7716410160100002E-2</v>
          </cell>
          <cell r="EC97">
            <v>-9.7013175487500006E-2</v>
          </cell>
          <cell r="ED97">
            <v>-0.110238671303</v>
          </cell>
          <cell r="EE97">
            <v>-9.6694648265800001E-2</v>
          </cell>
          <cell r="EF97">
            <v>-0.109548211098</v>
          </cell>
          <cell r="EG97">
            <v>-0.113108277321</v>
          </cell>
          <cell r="EH97">
            <v>-0.143545031548</v>
          </cell>
          <cell r="EI97">
            <v>-0.12915772199600001</v>
          </cell>
          <cell r="EJ97">
            <v>-0.15314471721600001</v>
          </cell>
          <cell r="EK97">
            <v>-0.18614965677299999</v>
          </cell>
          <cell r="EL97">
            <v>-0.151737630367</v>
          </cell>
          <cell r="EM97">
            <v>-0.15778845548600001</v>
          </cell>
          <cell r="EN97">
            <v>-0.15980064868900001</v>
          </cell>
          <cell r="EO97">
            <v>-0.17406493425399999</v>
          </cell>
          <cell r="EP97">
            <v>-0.20312544703499999</v>
          </cell>
          <cell r="EQ97">
            <v>-0.137966990471</v>
          </cell>
          <cell r="ER97">
            <v>-0.150754153728</v>
          </cell>
          <cell r="ES97">
            <v>-0.127606451511</v>
          </cell>
          <cell r="ET97">
            <v>-9.2508554458599998E-2</v>
          </cell>
          <cell r="EU97">
            <v>-0.10067850351300001</v>
          </cell>
          <cell r="EV97">
            <v>-0.11817848682400001</v>
          </cell>
          <cell r="EW97">
            <v>-0.108429431915</v>
          </cell>
          <cell r="EX97">
            <v>-0.14030420780200001</v>
          </cell>
          <cell r="EY97">
            <v>-0.20089837908700001</v>
          </cell>
          <cell r="EZ97">
            <v>-0.145190596581</v>
          </cell>
          <cell r="FA97">
            <v>-0.136404037476</v>
          </cell>
          <cell r="FB97">
            <v>-0.12694472074499999</v>
          </cell>
          <cell r="FC97">
            <v>-0.12010294199</v>
          </cell>
          <cell r="FD97">
            <v>-0.115174591541</v>
          </cell>
          <cell r="FE97">
            <v>-9.39353108406E-2</v>
          </cell>
          <cell r="FF97">
            <v>-9.4346761703499996E-2</v>
          </cell>
          <cell r="FG97">
            <v>-0.11784142255799999</v>
          </cell>
          <cell r="FH97">
            <v>-0.10667103528999999</v>
          </cell>
          <cell r="FI97">
            <v>-9.61765646935E-2</v>
          </cell>
          <cell r="FJ97">
            <v>-6.0261607170099998E-2</v>
          </cell>
          <cell r="FK97">
            <v>-0.107741773129</v>
          </cell>
          <cell r="FL97">
            <v>-0.13017147779499999</v>
          </cell>
          <cell r="FM97">
            <v>-9.9637627601599998E-2</v>
          </cell>
          <cell r="FN97">
            <v>-0.140636861324</v>
          </cell>
          <cell r="FO97">
            <v>-0.14708667993499999</v>
          </cell>
          <cell r="FP97">
            <v>-0.135420501232</v>
          </cell>
          <cell r="FQ97">
            <v>-0.123592019081</v>
          </cell>
          <cell r="FR97">
            <v>-0.180385291576</v>
          </cell>
          <cell r="FS97">
            <v>-0.15972268581400001</v>
          </cell>
          <cell r="FT97">
            <v>-0.15916967392</v>
          </cell>
          <cell r="FU97">
            <v>-0.13304138183600001</v>
          </cell>
          <cell r="FV97">
            <v>-0.115053772926</v>
          </cell>
          <cell r="FW97">
            <v>-0.102991580963</v>
          </cell>
          <cell r="FX97">
            <v>-9.50295329094E-2</v>
          </cell>
          <cell r="FY97">
            <v>-6.9683849811600002E-2</v>
          </cell>
          <cell r="FZ97">
            <v>-9.0690851211500001E-2</v>
          </cell>
          <cell r="GA97">
            <v>-8.7482869625100004E-2</v>
          </cell>
          <cell r="GB97">
            <v>-0.11277693510099999</v>
          </cell>
          <cell r="GC97">
            <v>-0.104248523712</v>
          </cell>
          <cell r="GD97">
            <v>-7.8222692012799994E-2</v>
          </cell>
          <cell r="GE97">
            <v>-8.6662054061900001E-2</v>
          </cell>
          <cell r="GF97">
            <v>-0.13808274269099999</v>
          </cell>
          <cell r="GG97">
            <v>-0.128562867641</v>
          </cell>
          <cell r="GH97">
            <v>-0.14064013957999999</v>
          </cell>
          <cell r="GI97">
            <v>-8.3812773227700005E-2</v>
          </cell>
          <cell r="GJ97">
            <v>-9.7579896449999995E-2</v>
          </cell>
          <cell r="GK97">
            <v>-8.7708771228799998E-2</v>
          </cell>
          <cell r="GL97">
            <v>-9.7094237804400005E-2</v>
          </cell>
          <cell r="GM97">
            <v>-7.2273313999200006E-2</v>
          </cell>
          <cell r="GN97">
            <v>-0.10305523872400001</v>
          </cell>
          <cell r="GO97">
            <v>-0.17913806438400001</v>
          </cell>
          <cell r="GP97">
            <v>-0.17261195182799999</v>
          </cell>
          <cell r="GQ97">
            <v>-0.13437277078599999</v>
          </cell>
          <cell r="GR97">
            <v>-0.135647416115</v>
          </cell>
          <cell r="GS97">
            <v>-0.122554779053</v>
          </cell>
          <cell r="GT97">
            <v>-0.14726841449700001</v>
          </cell>
          <cell r="GU97">
            <v>-0.12918430566799999</v>
          </cell>
          <cell r="GV97">
            <v>-0.13810825347899999</v>
          </cell>
          <cell r="GW97">
            <v>-0.101048767567</v>
          </cell>
          <cell r="GX97">
            <v>-0.12591540813400001</v>
          </cell>
          <cell r="GY97">
            <v>-0.15050995349900001</v>
          </cell>
          <cell r="GZ97">
            <v>-0.142131686211</v>
          </cell>
          <cell r="HA97">
            <v>-0.147985816002</v>
          </cell>
          <cell r="HB97">
            <v>-0.16706198453900001</v>
          </cell>
          <cell r="HC97">
            <v>-0.143793582916</v>
          </cell>
          <cell r="HD97">
            <v>-0.14035582542399999</v>
          </cell>
          <cell r="HE97">
            <v>-0.134195506573</v>
          </cell>
          <cell r="HF97">
            <v>-0.116967201233</v>
          </cell>
          <cell r="HG97">
            <v>-0.105859458447</v>
          </cell>
          <cell r="HH97">
            <v>-0.108301699162</v>
          </cell>
          <cell r="HI97">
            <v>-0.107548415661</v>
          </cell>
          <cell r="HJ97">
            <v>-0.122039854527</v>
          </cell>
          <cell r="HK97">
            <v>-0.109850347042</v>
          </cell>
          <cell r="HL97">
            <v>-0.153284907341</v>
          </cell>
          <cell r="HM97">
            <v>-0.156896412373</v>
          </cell>
          <cell r="HN97">
            <v>-0.130959391594</v>
          </cell>
          <cell r="HO97">
            <v>-0.13662314414999999</v>
          </cell>
          <cell r="HP97">
            <v>-0.107145965099</v>
          </cell>
          <cell r="HQ97">
            <v>-0.12117278575900001</v>
          </cell>
          <cell r="HR97">
            <v>-0.111190438271</v>
          </cell>
          <cell r="HS97">
            <v>-0.138864636421</v>
          </cell>
          <cell r="HT97">
            <v>-0.13441479206099999</v>
          </cell>
          <cell r="HU97">
            <v>-0.14338541030900001</v>
          </cell>
          <cell r="HV97">
            <v>-0.13067609071700001</v>
          </cell>
          <cell r="HW97">
            <v>-0.11751192808200001</v>
          </cell>
          <cell r="HX97">
            <v>-0.15178477764100001</v>
          </cell>
          <cell r="HY97">
            <v>-0.13048237562199999</v>
          </cell>
          <cell r="HZ97">
            <v>-0.158040344715</v>
          </cell>
          <cell r="IA97">
            <v>-0.14333367347699999</v>
          </cell>
          <cell r="IB97">
            <v>-0.11827778816200001</v>
          </cell>
          <cell r="IC97">
            <v>-0.13956856727600001</v>
          </cell>
          <cell r="ID97">
            <v>-9.8616182804100005E-2</v>
          </cell>
          <cell r="IE97">
            <v>-0.12745213508600001</v>
          </cell>
          <cell r="IF97">
            <v>-0.133605718613</v>
          </cell>
          <cell r="IG97">
            <v>-0.17246460914600001</v>
          </cell>
          <cell r="IH97">
            <v>-0.15166878700299999</v>
          </cell>
          <cell r="II97">
            <v>-0.123146533966</v>
          </cell>
          <cell r="IJ97">
            <v>-0.14986437559099999</v>
          </cell>
          <cell r="IK97">
            <v>-0.15743666887300001</v>
          </cell>
          <cell r="IL97">
            <v>-0.14393848180800001</v>
          </cell>
          <cell r="IM97">
            <v>-0.15942531824100001</v>
          </cell>
          <cell r="IN97">
            <v>-0.138444960117</v>
          </cell>
          <cell r="IO97">
            <v>-0.147167086601</v>
          </cell>
          <cell r="IP97">
            <v>-0.14210885763200001</v>
          </cell>
          <cell r="IQ97">
            <v>-0.14814221859000001</v>
          </cell>
          <cell r="IR97">
            <v>-0.120534539223</v>
          </cell>
          <cell r="IS97">
            <v>3.9104811847200001E-2</v>
          </cell>
          <cell r="IT97">
            <v>-3.0823454856899999</v>
          </cell>
        </row>
        <row r="98">
          <cell r="A98" t="str">
            <v>SNP_CN_4407880_A323C_L108R_gid</v>
          </cell>
          <cell r="B98">
            <v>0.16052889823899999</v>
          </cell>
          <cell r="C98">
            <v>0.15552800893800001</v>
          </cell>
          <cell r="D98">
            <v>6.0422122478499998E-2</v>
          </cell>
          <cell r="E98">
            <v>0.15095949173000001</v>
          </cell>
          <cell r="F98">
            <v>0.116067886353</v>
          </cell>
          <cell r="G98">
            <v>0.17106509208699999</v>
          </cell>
          <cell r="H98">
            <v>5.3219974040999998E-2</v>
          </cell>
          <cell r="I98">
            <v>0.172515571117</v>
          </cell>
          <cell r="J98">
            <v>4.36853766441E-2</v>
          </cell>
          <cell r="K98">
            <v>1.44463181496E-2</v>
          </cell>
          <cell r="L98">
            <v>4.7770142555199997E-3</v>
          </cell>
          <cell r="M98">
            <v>1.21837854385E-3</v>
          </cell>
          <cell r="N98">
            <v>0.14062416553500001</v>
          </cell>
          <cell r="O98">
            <v>0.15162760019300001</v>
          </cell>
          <cell r="P98">
            <v>5.0814092159300002E-2</v>
          </cell>
          <cell r="Q98">
            <v>0.13289594650299999</v>
          </cell>
          <cell r="R98">
            <v>0.15611118078200001</v>
          </cell>
          <cell r="S98">
            <v>0.168553948402</v>
          </cell>
          <cell r="T98">
            <v>7.7844977378800001E-2</v>
          </cell>
          <cell r="U98">
            <v>4.6104371547700002E-2</v>
          </cell>
          <cell r="V98">
            <v>0.13190400600400001</v>
          </cell>
          <cell r="W98">
            <v>9.26538109779E-2</v>
          </cell>
          <cell r="X98">
            <v>3.6884784698499998E-2</v>
          </cell>
          <cell r="Y98">
            <v>0.145626246929</v>
          </cell>
          <cell r="Z98">
            <v>0.154199361801</v>
          </cell>
          <cell r="AA98">
            <v>0.14972043037400001</v>
          </cell>
          <cell r="AB98">
            <v>6.9493293762199995E-2</v>
          </cell>
          <cell r="AC98">
            <v>3.9195299148600003E-2</v>
          </cell>
          <cell r="AD98">
            <v>2.2026300430299999E-2</v>
          </cell>
          <cell r="AE98">
            <v>0.153898894787</v>
          </cell>
          <cell r="AF98">
            <v>0.175566673279</v>
          </cell>
          <cell r="AG98">
            <v>0.17141515016600001</v>
          </cell>
          <cell r="AH98">
            <v>0.16669100522999999</v>
          </cell>
          <cell r="AI98">
            <v>0.17334747314499999</v>
          </cell>
          <cell r="AJ98">
            <v>0.18110984563800001</v>
          </cell>
          <cell r="AK98">
            <v>0.16454154253</v>
          </cell>
          <cell r="AL98">
            <v>0.193163514137</v>
          </cell>
          <cell r="AM98">
            <v>0.16113716363899999</v>
          </cell>
          <cell r="AN98">
            <v>0.156988441944</v>
          </cell>
          <cell r="AO98">
            <v>0.16463315486899999</v>
          </cell>
          <cell r="AP98">
            <v>0.174262106419</v>
          </cell>
          <cell r="AQ98">
            <v>0.162476122379</v>
          </cell>
          <cell r="AR98">
            <v>0.16178333759300001</v>
          </cell>
          <cell r="AS98">
            <v>0.17239981889700001</v>
          </cell>
          <cell r="AT98">
            <v>0.162322282791</v>
          </cell>
          <cell r="AU98">
            <v>0.164880275726</v>
          </cell>
          <cell r="AV98">
            <v>0.104031324387</v>
          </cell>
          <cell r="AW98">
            <v>7.7371478080699996E-2</v>
          </cell>
          <cell r="AX98">
            <v>6.2064766883900002E-2</v>
          </cell>
          <cell r="AY98">
            <v>0.15266460180300001</v>
          </cell>
          <cell r="AZ98">
            <v>0.16671258211100001</v>
          </cell>
          <cell r="BA98">
            <v>0.17027944326399999</v>
          </cell>
          <cell r="BB98">
            <v>0.18064379692099999</v>
          </cell>
          <cell r="BC98">
            <v>0.170702755451</v>
          </cell>
          <cell r="BD98">
            <v>0.16488808393500001</v>
          </cell>
          <cell r="BE98">
            <v>0.16779726743699999</v>
          </cell>
          <cell r="BF98">
            <v>0.11795365810400001</v>
          </cell>
          <cell r="BG98">
            <v>0.133928894997</v>
          </cell>
          <cell r="BH98">
            <v>0.173573970795</v>
          </cell>
          <cell r="BI98">
            <v>0.108291208744</v>
          </cell>
          <cell r="BJ98">
            <v>6.5430104732499994E-2</v>
          </cell>
          <cell r="BK98">
            <v>3.5668909549699999E-2</v>
          </cell>
          <cell r="BL98">
            <v>2.2303104400599998E-2</v>
          </cell>
          <cell r="BM98">
            <v>1.49646997452E-2</v>
          </cell>
          <cell r="BN98">
            <v>7.4468851089499993E-2</v>
          </cell>
          <cell r="BO98">
            <v>0.15372562408400001</v>
          </cell>
          <cell r="BP98">
            <v>0.101870775223</v>
          </cell>
          <cell r="BQ98">
            <v>5.4650843143500001E-2</v>
          </cell>
          <cell r="BR98">
            <v>3.77035140991E-2</v>
          </cell>
          <cell r="BS98">
            <v>2.7188956737499999E-2</v>
          </cell>
          <cell r="BT98">
            <v>1.68440341949E-2</v>
          </cell>
          <cell r="BU98">
            <v>0.119066417217</v>
          </cell>
          <cell r="BV98">
            <v>6.3162684440599998E-2</v>
          </cell>
          <cell r="BW98">
            <v>4.41528558731E-2</v>
          </cell>
          <cell r="BX98">
            <v>0.108380377293</v>
          </cell>
          <cell r="BY98">
            <v>0.12823408842100001</v>
          </cell>
          <cell r="BZ98">
            <v>0.16112273931500001</v>
          </cell>
          <cell r="CA98">
            <v>9.6702814102199997E-2</v>
          </cell>
          <cell r="CB98">
            <v>6.4757585525499997E-2</v>
          </cell>
          <cell r="CC98">
            <v>2.69711017609E-2</v>
          </cell>
          <cell r="CD98">
            <v>0.140105783939</v>
          </cell>
          <cell r="CE98">
            <v>8.6793363094299997E-2</v>
          </cell>
          <cell r="CF98">
            <v>0.12642413377799999</v>
          </cell>
          <cell r="CG98">
            <v>9.4064056873299995E-2</v>
          </cell>
          <cell r="CH98">
            <v>0.146145939827</v>
          </cell>
          <cell r="CI98">
            <v>0.15528172254600001</v>
          </cell>
          <cell r="CJ98">
            <v>0.15598243475000001</v>
          </cell>
          <cell r="CK98">
            <v>0.103805541992</v>
          </cell>
          <cell r="CL98">
            <v>6.8333268165599995E-2</v>
          </cell>
          <cell r="CM98">
            <v>0.122518420219</v>
          </cell>
          <cell r="CN98">
            <v>9.1482222080200001E-2</v>
          </cell>
          <cell r="CO98">
            <v>0.15405523776999999</v>
          </cell>
          <cell r="CP98">
            <v>0.12167453765900001</v>
          </cell>
          <cell r="CQ98">
            <v>0.10561031103100001</v>
          </cell>
          <cell r="CR98">
            <v>8.7034761905700003E-2</v>
          </cell>
          <cell r="CS98">
            <v>7.6261818408999996E-2</v>
          </cell>
          <cell r="CT98">
            <v>5.5928230285599997E-2</v>
          </cell>
          <cell r="CU98">
            <v>3.63302230835E-2</v>
          </cell>
          <cell r="CV98">
            <v>0.122251391411</v>
          </cell>
          <cell r="CW98">
            <v>9.6921324729900005E-2</v>
          </cell>
          <cell r="CX98">
            <v>0.140830695629</v>
          </cell>
          <cell r="CY98">
            <v>0.16696196794500001</v>
          </cell>
          <cell r="CZ98">
            <v>0.165526092052</v>
          </cell>
          <cell r="DA98">
            <v>0.16568416356999999</v>
          </cell>
          <cell r="DB98">
            <v>0.17141556739800001</v>
          </cell>
          <cell r="DC98">
            <v>0.18261480331400001</v>
          </cell>
          <cell r="DD98">
            <v>0.169800043106</v>
          </cell>
          <cell r="DE98">
            <v>0.16935181617699999</v>
          </cell>
          <cell r="DF98">
            <v>0.175320506096</v>
          </cell>
          <cell r="DG98">
            <v>0.17451465129900001</v>
          </cell>
          <cell r="DH98">
            <v>0.168346881866</v>
          </cell>
          <cell r="DI98">
            <v>0.15882962942100001</v>
          </cell>
          <cell r="DJ98">
            <v>0.17887330055199999</v>
          </cell>
          <cell r="DK98">
            <v>0.17095530033100001</v>
          </cell>
          <cell r="DL98">
            <v>0.16230738163</v>
          </cell>
          <cell r="DM98">
            <v>0.153507053852</v>
          </cell>
          <cell r="DN98">
            <v>0.17056822776800001</v>
          </cell>
          <cell r="DO98">
            <v>0.115543663502</v>
          </cell>
          <cell r="DP98">
            <v>0.15709245204899999</v>
          </cell>
          <cell r="DQ98">
            <v>0.108187198639</v>
          </cell>
          <cell r="DR98">
            <v>0.13043236732499999</v>
          </cell>
          <cell r="DS98">
            <v>0.140933632851</v>
          </cell>
          <cell r="DT98">
            <v>0.15022236108799999</v>
          </cell>
          <cell r="DU98">
            <v>0.101409256458</v>
          </cell>
          <cell r="DV98">
            <v>6.1625540256500001E-2</v>
          </cell>
          <cell r="DW98">
            <v>0.132145166397</v>
          </cell>
          <cell r="DX98">
            <v>0.15199327468900001</v>
          </cell>
          <cell r="DY98">
            <v>0.155534029007</v>
          </cell>
          <cell r="DZ98">
            <v>0.13438910245899999</v>
          </cell>
          <cell r="EA98">
            <v>0.15612065792099999</v>
          </cell>
          <cell r="EB98">
            <v>9.7281873226199994E-2</v>
          </cell>
          <cell r="EC98">
            <v>7.4697256088299996E-2</v>
          </cell>
          <cell r="ED98">
            <v>0.10619652271299999</v>
          </cell>
          <cell r="EE98">
            <v>0.12726581096600001</v>
          </cell>
          <cell r="EF98">
            <v>0.15268599987000001</v>
          </cell>
          <cell r="EG98">
            <v>0.128981649876</v>
          </cell>
          <cell r="EH98">
            <v>0.16028988361400001</v>
          </cell>
          <cell r="EI98">
            <v>0.13067084550899999</v>
          </cell>
          <cell r="EJ98">
            <v>0.16303879022600001</v>
          </cell>
          <cell r="EK98">
            <v>0.18153995275500001</v>
          </cell>
          <cell r="EL98">
            <v>0.17755073308899999</v>
          </cell>
          <cell r="EM98">
            <v>0.17456513643300001</v>
          </cell>
          <cell r="EN98">
            <v>0.17145997285799999</v>
          </cell>
          <cell r="EO98">
            <v>0.15091234445599999</v>
          </cell>
          <cell r="EP98">
            <v>0.16920912265800001</v>
          </cell>
          <cell r="EQ98">
            <v>0.12310290336599999</v>
          </cell>
          <cell r="ER98">
            <v>0.13812214136100001</v>
          </cell>
          <cell r="ES98">
            <v>0.122558176517</v>
          </cell>
          <cell r="ET98">
            <v>0.14866900444</v>
          </cell>
          <cell r="EU98">
            <v>0.12756145000499999</v>
          </cell>
          <cell r="EV98">
            <v>0.14228272438</v>
          </cell>
          <cell r="EW98">
            <v>0.115292310715</v>
          </cell>
          <cell r="EX98">
            <v>0.148604869843</v>
          </cell>
          <cell r="EY98">
            <v>9.1025769710499999E-2</v>
          </cell>
          <cell r="EZ98">
            <v>0.111935377121</v>
          </cell>
          <cell r="FA98">
            <v>0.15102177858400001</v>
          </cell>
          <cell r="FB98">
            <v>0.11740344762799999</v>
          </cell>
          <cell r="FC98">
            <v>8.7349474430099994E-2</v>
          </cell>
          <cell r="FD98">
            <v>0.11780726909600001</v>
          </cell>
          <cell r="FE98">
            <v>0.123299837112</v>
          </cell>
          <cell r="FF98">
            <v>0.104344367981</v>
          </cell>
          <cell r="FG98">
            <v>0.13489001989400001</v>
          </cell>
          <cell r="FH98">
            <v>0.143464684486</v>
          </cell>
          <cell r="FI98">
            <v>0.15228193998299999</v>
          </cell>
          <cell r="FJ98">
            <v>0.16820645332299999</v>
          </cell>
          <cell r="FK98">
            <v>0.15773010253899999</v>
          </cell>
          <cell r="FL98">
            <v>0.16689646244</v>
          </cell>
          <cell r="FM98">
            <v>0.121973156929</v>
          </cell>
          <cell r="FN98">
            <v>0.14452666044199999</v>
          </cell>
          <cell r="FO98">
            <v>0.141360342503</v>
          </cell>
          <cell r="FP98">
            <v>0.14731889963200001</v>
          </cell>
          <cell r="FQ98">
            <v>0.15550732612599999</v>
          </cell>
          <cell r="FR98">
            <v>0.175265908241</v>
          </cell>
          <cell r="FS98">
            <v>0.17031884193399999</v>
          </cell>
          <cell r="FT98">
            <v>0.15154170989999999</v>
          </cell>
          <cell r="FU98">
            <v>0.16592043638199999</v>
          </cell>
          <cell r="FV98">
            <v>0.104203224182</v>
          </cell>
          <cell r="FW98">
            <v>0.12687325477600001</v>
          </cell>
          <cell r="FX98">
            <v>0.15453249216100001</v>
          </cell>
          <cell r="FY98">
            <v>0.166032373905</v>
          </cell>
          <cell r="FZ98">
            <v>0.13357901573200001</v>
          </cell>
          <cell r="GA98">
            <v>0.102133572102</v>
          </cell>
          <cell r="GB98">
            <v>7.5221121311199998E-2</v>
          </cell>
          <cell r="GC98">
            <v>0.13678294420199999</v>
          </cell>
          <cell r="GD98">
            <v>0.10383510589599999</v>
          </cell>
          <cell r="GE98">
            <v>8.2805752754200004E-2</v>
          </cell>
          <cell r="GF98">
            <v>0.137652695179</v>
          </cell>
          <cell r="GG98">
            <v>0.150467991829</v>
          </cell>
          <cell r="GH98">
            <v>0.11928582191500001</v>
          </cell>
          <cell r="GI98">
            <v>7.8715562820400001E-2</v>
          </cell>
          <cell r="GJ98">
            <v>0.120175719261</v>
          </cell>
          <cell r="GK98">
            <v>0.122396826744</v>
          </cell>
          <cell r="GL98">
            <v>0.120715916157</v>
          </cell>
          <cell r="GM98">
            <v>0.130241394043</v>
          </cell>
          <cell r="GN98">
            <v>0.14942580461499999</v>
          </cell>
          <cell r="GO98">
            <v>0.16855299472800001</v>
          </cell>
          <cell r="GP98">
            <v>0.14925384521499999</v>
          </cell>
          <cell r="GQ98">
            <v>0.164746642113</v>
          </cell>
          <cell r="GR98">
            <v>0.14125454425799999</v>
          </cell>
          <cell r="GS98">
            <v>0.115732371807</v>
          </cell>
          <cell r="GT98">
            <v>0.138344049454</v>
          </cell>
          <cell r="GU98">
            <v>0.16070812940599999</v>
          </cell>
          <cell r="GV98">
            <v>0.170116186142</v>
          </cell>
          <cell r="GW98">
            <v>0.105937004089</v>
          </cell>
          <cell r="GX98">
            <v>7.8290700912499997E-2</v>
          </cell>
          <cell r="GY98">
            <v>0.121023058891</v>
          </cell>
          <cell r="GZ98">
            <v>0.1398203969</v>
          </cell>
          <cell r="HA98">
            <v>0.152449309826</v>
          </cell>
          <cell r="HB98">
            <v>0.129024386406</v>
          </cell>
          <cell r="HC98">
            <v>0.13136416673699999</v>
          </cell>
          <cell r="HD98">
            <v>0.122486114502</v>
          </cell>
          <cell r="HE98">
            <v>9.1269791126300001E-2</v>
          </cell>
          <cell r="HF98">
            <v>0.12374126911199999</v>
          </cell>
          <cell r="HG98">
            <v>0.165018320084</v>
          </cell>
          <cell r="HH98">
            <v>0.11455488205</v>
          </cell>
          <cell r="HI98">
            <v>0.15715479850799999</v>
          </cell>
          <cell r="HJ98">
            <v>0.162580609322</v>
          </cell>
          <cell r="HK98">
            <v>0.161858141422</v>
          </cell>
          <cell r="HL98">
            <v>0.17137259244899999</v>
          </cell>
          <cell r="HM98">
            <v>0.17451536655399999</v>
          </cell>
          <cell r="HN98">
            <v>0.13190722465499999</v>
          </cell>
          <cell r="HO98">
            <v>0.13661086559300001</v>
          </cell>
          <cell r="HP98">
            <v>0.15666133165400001</v>
          </cell>
          <cell r="HQ98">
            <v>0.13816118240399999</v>
          </cell>
          <cell r="HR98">
            <v>0.13052868843099999</v>
          </cell>
          <cell r="HS98">
            <v>0.13848721981000001</v>
          </cell>
          <cell r="HT98">
            <v>0.107220709324</v>
          </cell>
          <cell r="HU98">
            <v>9.4323039054899999E-2</v>
          </cell>
          <cell r="HV98">
            <v>0.10204744339000001</v>
          </cell>
          <cell r="HW98">
            <v>7.2733283042899999E-2</v>
          </cell>
          <cell r="HX98">
            <v>5.7495355606100002E-2</v>
          </cell>
          <cell r="HY98">
            <v>0.13126778602600001</v>
          </cell>
          <cell r="HZ98">
            <v>0.149880349636</v>
          </cell>
          <cell r="IA98">
            <v>0.155585706234</v>
          </cell>
          <cell r="IB98">
            <v>0.157372415066</v>
          </cell>
          <cell r="IC98">
            <v>0.12865370511999999</v>
          </cell>
          <cell r="ID98">
            <v>0.10318022966400001</v>
          </cell>
          <cell r="IE98">
            <v>0.124555170536</v>
          </cell>
          <cell r="IF98">
            <v>0.13291871547699999</v>
          </cell>
          <cell r="IG98">
            <v>0.14927619695700001</v>
          </cell>
          <cell r="IH98">
            <v>0.15538895130200001</v>
          </cell>
          <cell r="II98">
            <v>0.11494767665900001</v>
          </cell>
          <cell r="IJ98">
            <v>0.13771706819499999</v>
          </cell>
          <cell r="IK98">
            <v>0.15118587017099999</v>
          </cell>
          <cell r="IL98">
            <v>0.140862524509</v>
          </cell>
          <cell r="IM98">
            <v>0.145763039589</v>
          </cell>
          <cell r="IN98">
            <v>0.13840055465699999</v>
          </cell>
          <cell r="IO98">
            <v>0.13320887088800001</v>
          </cell>
          <cell r="IP98">
            <v>0.14657461643200001</v>
          </cell>
          <cell r="IQ98">
            <v>0.15235936641699999</v>
          </cell>
          <cell r="IR98">
            <v>0.12785239517700001</v>
          </cell>
          <cell r="IS98">
            <v>4.15161810815E-2</v>
          </cell>
          <cell r="IT98">
            <v>3.0795798301700001</v>
          </cell>
        </row>
        <row r="99">
          <cell r="A99" t="str">
            <v>SNP_CN_4407631_C572A_C191F_gid</v>
          </cell>
          <cell r="B99">
            <v>4.4948756694800002E-2</v>
          </cell>
          <cell r="C99">
            <v>9.2039406299600002E-2</v>
          </cell>
          <cell r="D99">
            <v>4.9296617507899997E-3</v>
          </cell>
          <cell r="E99">
            <v>5.7040214538599997E-2</v>
          </cell>
          <cell r="F99">
            <v>5.4593265056599997E-2</v>
          </cell>
          <cell r="G99">
            <v>5.6639969348899998E-2</v>
          </cell>
          <cell r="H99">
            <v>7.4290871620199997E-2</v>
          </cell>
          <cell r="I99">
            <v>5.4977416992199997E-2</v>
          </cell>
          <cell r="J99">
            <v>4.6084403991700003E-2</v>
          </cell>
          <cell r="K99">
            <v>5.3510069847100002E-2</v>
          </cell>
          <cell r="L99">
            <v>4.0703237056700002E-2</v>
          </cell>
          <cell r="M99">
            <v>4.9310326576199999E-2</v>
          </cell>
          <cell r="N99">
            <v>8.4463119506799994E-2</v>
          </cell>
          <cell r="O99">
            <v>6.9598674774199995E-2</v>
          </cell>
          <cell r="P99">
            <v>7.6745688915299995E-2</v>
          </cell>
          <cell r="Q99">
            <v>7.4253618717200001E-2</v>
          </cell>
          <cell r="R99">
            <v>7.5541973114000002E-2</v>
          </cell>
          <cell r="S99">
            <v>4.9526274204300003E-2</v>
          </cell>
          <cell r="T99">
            <v>5.44758439064E-2</v>
          </cell>
          <cell r="U99">
            <v>8.7725996971100006E-2</v>
          </cell>
          <cell r="V99">
            <v>2.0831704139700001E-2</v>
          </cell>
          <cell r="W99">
            <v>3.11679244041E-2</v>
          </cell>
          <cell r="X99">
            <v>4.5957207679699998E-2</v>
          </cell>
          <cell r="Y99">
            <v>4.8641800880400002E-2</v>
          </cell>
          <cell r="Z99">
            <v>7.4810862541199993E-2</v>
          </cell>
          <cell r="AA99">
            <v>3.6077916622200001E-2</v>
          </cell>
          <cell r="AB99">
            <v>6.8835794925699995E-2</v>
          </cell>
          <cell r="AC99">
            <v>4.8675239086200001E-2</v>
          </cell>
          <cell r="AD99">
            <v>5.2931368350999999E-2</v>
          </cell>
          <cell r="AE99">
            <v>6.1429440975199999E-2</v>
          </cell>
          <cell r="AF99">
            <v>6.6735148429899999E-2</v>
          </cell>
          <cell r="AG99">
            <v>6.5051436424300002E-2</v>
          </cell>
          <cell r="AH99">
            <v>6.7398786544799999E-2</v>
          </cell>
          <cell r="AI99">
            <v>6.1914086341900001E-2</v>
          </cell>
          <cell r="AJ99">
            <v>4.1534125804899999E-2</v>
          </cell>
          <cell r="AK99">
            <v>6.7173898220100003E-2</v>
          </cell>
          <cell r="AL99">
            <v>8.6512148380299997E-2</v>
          </cell>
          <cell r="AM99">
            <v>6.3884794712099999E-2</v>
          </cell>
          <cell r="AN99">
            <v>6.9405913353000004E-2</v>
          </cell>
          <cell r="AO99">
            <v>4.89437580109E-2</v>
          </cell>
          <cell r="AP99">
            <v>4.73548769951E-2</v>
          </cell>
          <cell r="AQ99">
            <v>4.0199041366599998E-2</v>
          </cell>
          <cell r="AR99">
            <v>3.7868201732599999E-2</v>
          </cell>
          <cell r="AS99">
            <v>4.9801826477099999E-2</v>
          </cell>
          <cell r="AT99">
            <v>4.4505059719100001E-2</v>
          </cell>
          <cell r="AU99">
            <v>4.4675230979899998E-2</v>
          </cell>
          <cell r="AV99">
            <v>6.8577945232400003E-2</v>
          </cell>
          <cell r="AW99">
            <v>4.2492985725400001E-2</v>
          </cell>
          <cell r="AX99">
            <v>4.63520884514E-2</v>
          </cell>
          <cell r="AY99">
            <v>3.9166927337600001E-2</v>
          </cell>
          <cell r="AZ99">
            <v>4.3101489543900001E-2</v>
          </cell>
          <cell r="BA99">
            <v>4.64176535606E-2</v>
          </cell>
          <cell r="BB99">
            <v>3.7290155887599999E-2</v>
          </cell>
          <cell r="BC99">
            <v>3.4919440746299997E-2</v>
          </cell>
          <cell r="BD99">
            <v>4.7005832195300003E-2</v>
          </cell>
          <cell r="BE99">
            <v>5.3837537765500001E-2</v>
          </cell>
          <cell r="BF99">
            <v>4.1823983192400001E-2</v>
          </cell>
          <cell r="BG99">
            <v>4.1089475154900003E-2</v>
          </cell>
          <cell r="BH99">
            <v>4.5572161674499997E-2</v>
          </cell>
          <cell r="BI99">
            <v>7.0350766181900004E-3</v>
          </cell>
          <cell r="BJ99">
            <v>4.2982339858999997E-2</v>
          </cell>
          <cell r="BK99">
            <v>3.5358071327200001E-3</v>
          </cell>
          <cell r="BL99">
            <v>3.1902968883499999E-2</v>
          </cell>
          <cell r="BM99">
            <v>3.6715626716600003E-2</v>
          </cell>
          <cell r="BN99">
            <v>5.7849168777500001E-2</v>
          </cell>
          <cell r="BO99">
            <v>7.3002636432599993E-2</v>
          </cell>
          <cell r="BP99">
            <v>6.7266047000899998E-2</v>
          </cell>
          <cell r="BQ99">
            <v>6.6887438297299998E-2</v>
          </cell>
          <cell r="BR99">
            <v>4.22217845917E-2</v>
          </cell>
          <cell r="BS99">
            <v>1.1743247509E-2</v>
          </cell>
          <cell r="BT99">
            <v>7.3485493659999998E-2</v>
          </cell>
          <cell r="BU99">
            <v>5.3840577602399999E-2</v>
          </cell>
          <cell r="BV99">
            <v>5.1066637039200002E-2</v>
          </cell>
          <cell r="BW99">
            <v>6.8744778633099995E-2</v>
          </cell>
          <cell r="BX99">
            <v>2.96902060509E-2</v>
          </cell>
          <cell r="BY99">
            <v>3.2944262027699997E-2</v>
          </cell>
          <cell r="BZ99">
            <v>6.7482829093899993E-2</v>
          </cell>
          <cell r="CA99">
            <v>6.8444550037400007E-2</v>
          </cell>
          <cell r="CB99">
            <v>6.9387555122399996E-2</v>
          </cell>
          <cell r="CC99">
            <v>6.8915843963599996E-2</v>
          </cell>
          <cell r="CD99">
            <v>6.4980924129500003E-2</v>
          </cell>
          <cell r="CE99">
            <v>4.2893290519699999E-2</v>
          </cell>
          <cell r="CF99">
            <v>3.7387311458599998E-2</v>
          </cell>
          <cell r="CG99">
            <v>5.9187173843399998E-2</v>
          </cell>
          <cell r="CH99">
            <v>4.5133292674999999E-2</v>
          </cell>
          <cell r="CI99">
            <v>6.3273072242699999E-2</v>
          </cell>
          <cell r="CJ99">
            <v>6.6986143589E-2</v>
          </cell>
          <cell r="CK99">
            <v>4.1662693023700001E-2</v>
          </cell>
          <cell r="CL99">
            <v>5.03580570221E-2</v>
          </cell>
          <cell r="CM99">
            <v>5.1208138465899999E-2</v>
          </cell>
          <cell r="CN99">
            <v>5.3516626358000002E-2</v>
          </cell>
          <cell r="CO99">
            <v>4.1882634162900001E-2</v>
          </cell>
          <cell r="CP99">
            <v>3.7351489067100001E-2</v>
          </cell>
          <cell r="CQ99">
            <v>5.1289021968800003E-2</v>
          </cell>
          <cell r="CR99">
            <v>5.6468963623000003E-2</v>
          </cell>
          <cell r="CS99">
            <v>5.9713661670699997E-2</v>
          </cell>
          <cell r="CT99">
            <v>5.7567954063399998E-2</v>
          </cell>
          <cell r="CU99">
            <v>5.2788496017499999E-2</v>
          </cell>
          <cell r="CV99">
            <v>4.5790135860399997E-2</v>
          </cell>
          <cell r="CW99">
            <v>3.9425253868100002E-2</v>
          </cell>
          <cell r="CX99">
            <v>3.9897978305799997E-2</v>
          </cell>
          <cell r="CY99">
            <v>6.0024023055999999E-2</v>
          </cell>
          <cell r="CZ99">
            <v>5.4131925105999998E-2</v>
          </cell>
          <cell r="DA99">
            <v>3.4622848033899999E-2</v>
          </cell>
          <cell r="DB99">
            <v>7.1047842502600003E-2</v>
          </cell>
          <cell r="DC99">
            <v>5.4691970348400003E-2</v>
          </cell>
          <cell r="DD99">
            <v>6.1981439590500002E-2</v>
          </cell>
          <cell r="DE99">
            <v>4.0620386600499998E-2</v>
          </cell>
          <cell r="DF99">
            <v>3.62018942833E-2</v>
          </cell>
          <cell r="DG99">
            <v>4.0644407272300002E-2</v>
          </cell>
          <cell r="DH99">
            <v>6.4431667327899997E-2</v>
          </cell>
          <cell r="DI99">
            <v>6.4584791660299998E-2</v>
          </cell>
          <cell r="DJ99">
            <v>7.4094057083100004E-2</v>
          </cell>
          <cell r="DK99">
            <v>5.02762794495E-2</v>
          </cell>
          <cell r="DL99">
            <v>6.7779898643499994E-2</v>
          </cell>
          <cell r="DM99">
            <v>6.3231587409999998E-2</v>
          </cell>
          <cell r="DN99">
            <v>7.00299143791E-2</v>
          </cell>
          <cell r="DO99">
            <v>5.2766382694199997E-2</v>
          </cell>
          <cell r="DP99">
            <v>8.70422720909E-2</v>
          </cell>
          <cell r="DQ99">
            <v>8.5602760314899995E-2</v>
          </cell>
          <cell r="DR99">
            <v>7.6512098312399995E-2</v>
          </cell>
          <cell r="DS99">
            <v>7.2181344032300004E-2</v>
          </cell>
          <cell r="DT99">
            <v>6.5887212753300006E-2</v>
          </cell>
          <cell r="DU99">
            <v>7.4833750724800002E-2</v>
          </cell>
          <cell r="DV99">
            <v>5.3473412990600003E-2</v>
          </cell>
          <cell r="DW99">
            <v>6.3026189804100005E-2</v>
          </cell>
          <cell r="DX99">
            <v>6.6279649734499999E-2</v>
          </cell>
          <cell r="DY99">
            <v>5.8549523353600003E-2</v>
          </cell>
          <cell r="DZ99">
            <v>4.5066952705400003E-2</v>
          </cell>
          <cell r="EA99">
            <v>6.0701668262500001E-2</v>
          </cell>
          <cell r="EB99">
            <v>5.1856517791700002E-2</v>
          </cell>
          <cell r="EC99">
            <v>5.2265703678100003E-2</v>
          </cell>
          <cell r="ED99">
            <v>6.2097072601299999E-2</v>
          </cell>
          <cell r="EE99">
            <v>4.3475031852699998E-2</v>
          </cell>
          <cell r="EF99">
            <v>6.8164527416199994E-2</v>
          </cell>
          <cell r="EG99">
            <v>5.6577563285799999E-2</v>
          </cell>
          <cell r="EH99">
            <v>5.2992045879399999E-2</v>
          </cell>
          <cell r="EI99">
            <v>6.2951385974900007E-2</v>
          </cell>
          <cell r="EJ99">
            <v>4.6672940254199997E-2</v>
          </cell>
          <cell r="EK99">
            <v>4.3999791145299998E-2</v>
          </cell>
          <cell r="EL99">
            <v>4.3171346187599997E-2</v>
          </cell>
          <cell r="EM99">
            <v>7.2476506233199997E-2</v>
          </cell>
          <cell r="EN99">
            <v>8.4063827991500001E-2</v>
          </cell>
          <cell r="EO99">
            <v>6.5470993518799994E-2</v>
          </cell>
          <cell r="EP99">
            <v>7.4809074401900003E-2</v>
          </cell>
          <cell r="EQ99">
            <v>5.2495479583700003E-2</v>
          </cell>
          <cell r="ER99">
            <v>6.1413586139700001E-2</v>
          </cell>
          <cell r="ES99">
            <v>6.3754498958599998E-2</v>
          </cell>
          <cell r="ET99">
            <v>4.1887104511299997E-2</v>
          </cell>
          <cell r="EU99">
            <v>2.1750986576100001E-2</v>
          </cell>
          <cell r="EV99">
            <v>1.2627184390999999E-2</v>
          </cell>
          <cell r="EW99">
            <v>5.6741833686799999E-3</v>
          </cell>
          <cell r="EX99">
            <v>5.9428811073300003E-2</v>
          </cell>
          <cell r="EY99">
            <v>4.9629211425799999E-2</v>
          </cell>
          <cell r="EZ99">
            <v>6.1207175254800003E-2</v>
          </cell>
          <cell r="FA99">
            <v>8.0584824085199999E-2</v>
          </cell>
          <cell r="FB99">
            <v>5.6488037109400001E-2</v>
          </cell>
          <cell r="FC99">
            <v>2.1961987018599999E-2</v>
          </cell>
          <cell r="FD99">
            <v>4.7121167182899999E-2</v>
          </cell>
          <cell r="FE99">
            <v>5.4215729236600001E-2</v>
          </cell>
          <cell r="FF99">
            <v>5.6255340576199998E-2</v>
          </cell>
          <cell r="FG99">
            <v>2.0051002502399998E-2</v>
          </cell>
          <cell r="FH99">
            <v>3.5671234130900002E-2</v>
          </cell>
          <cell r="FI99">
            <v>3.1393170356799997E-2</v>
          </cell>
          <cell r="FJ99">
            <v>4.1484892368299997E-2</v>
          </cell>
          <cell r="FK99">
            <v>5.54223656654E-2</v>
          </cell>
          <cell r="FL99">
            <v>6.35724663734E-2</v>
          </cell>
          <cell r="FM99">
            <v>5.1457405090300001E-2</v>
          </cell>
          <cell r="FN99">
            <v>1.41768455505E-2</v>
          </cell>
          <cell r="FO99">
            <v>2.1990537643400001E-2</v>
          </cell>
          <cell r="FP99">
            <v>3.1335830688500002E-2</v>
          </cell>
          <cell r="FQ99">
            <v>4.8851966857899998E-2</v>
          </cell>
          <cell r="FR99">
            <v>6.6912174224900006E-2</v>
          </cell>
          <cell r="FS99">
            <v>6.8037033081099998E-2</v>
          </cell>
          <cell r="FT99">
            <v>7.0187866687799999E-2</v>
          </cell>
          <cell r="FU99">
            <v>6.13459348679E-2</v>
          </cell>
          <cell r="FV99">
            <v>4.3388426303900003E-2</v>
          </cell>
          <cell r="FW99">
            <v>4.4207870960199999E-2</v>
          </cell>
          <cell r="FX99">
            <v>4.2534649372099997E-2</v>
          </cell>
          <cell r="FY99">
            <v>1.43597126007E-2</v>
          </cell>
          <cell r="FZ99">
            <v>6.4163208007800001E-3</v>
          </cell>
          <cell r="GA99">
            <v>3.5068988799999999E-2</v>
          </cell>
          <cell r="GB99">
            <v>6.1499059200300001E-2</v>
          </cell>
          <cell r="GC99">
            <v>1.8592596054100002E-2</v>
          </cell>
          <cell r="GD99">
            <v>5.66309690475E-2</v>
          </cell>
          <cell r="GE99">
            <v>4.7363042831399998E-2</v>
          </cell>
          <cell r="GF99">
            <v>6.2583386897999999E-2</v>
          </cell>
          <cell r="GG99">
            <v>4.1947841644300002E-2</v>
          </cell>
          <cell r="GH99">
            <v>5.27470707893E-2</v>
          </cell>
          <cell r="GI99">
            <v>6.9273948669399996E-2</v>
          </cell>
          <cell r="GJ99">
            <v>7.7185511589100003E-2</v>
          </cell>
          <cell r="GK99">
            <v>5.4913818836200001E-2</v>
          </cell>
          <cell r="GL99">
            <v>6.2856495380400002E-2</v>
          </cell>
          <cell r="GM99">
            <v>5.0737321376800003E-2</v>
          </cell>
          <cell r="GN99">
            <v>4.5638263225600002E-2</v>
          </cell>
          <cell r="GO99">
            <v>1.0536611080200001E-2</v>
          </cell>
          <cell r="GP99">
            <v>2.1291732788099999E-2</v>
          </cell>
          <cell r="GQ99">
            <v>5.5583834648100003E-2</v>
          </cell>
          <cell r="GR99">
            <v>3.2169401645700001E-2</v>
          </cell>
          <cell r="GS99">
            <v>3.5518705844900002E-2</v>
          </cell>
          <cell r="GT99">
            <v>1.4108717441599999E-2</v>
          </cell>
          <cell r="GU99">
            <v>3.84014844894E-3</v>
          </cell>
          <cell r="GV99">
            <v>3.05849909782E-2</v>
          </cell>
          <cell r="GW99">
            <v>7.3390483856200006E-2</v>
          </cell>
          <cell r="GX99">
            <v>5.0594031810800001E-2</v>
          </cell>
          <cell r="GY99">
            <v>4.3754696846000002E-2</v>
          </cell>
          <cell r="GZ99">
            <v>4.3415963649699997E-2</v>
          </cell>
          <cell r="HA99">
            <v>5.4880142211899997E-2</v>
          </cell>
          <cell r="HB99">
            <v>6.2248408794400002E-2</v>
          </cell>
          <cell r="HC99">
            <v>5.3137779235800001E-2</v>
          </cell>
          <cell r="HD99">
            <v>4.9955964088400001E-2</v>
          </cell>
          <cell r="HE99">
            <v>1.43332481384E-2</v>
          </cell>
          <cell r="HF99">
            <v>5.14652729034E-2</v>
          </cell>
          <cell r="HG99">
            <v>5.3059399128E-2</v>
          </cell>
          <cell r="HH99">
            <v>4.1407942771899998E-2</v>
          </cell>
          <cell r="HI99">
            <v>5.8966040611300001E-2</v>
          </cell>
          <cell r="HJ99">
            <v>6.5288245677899995E-2</v>
          </cell>
          <cell r="HK99">
            <v>6.2035202980000002E-2</v>
          </cell>
          <cell r="HL99">
            <v>6.5418422222099995E-2</v>
          </cell>
          <cell r="HM99">
            <v>6.0728430748000002E-2</v>
          </cell>
          <cell r="HN99">
            <v>6.8235516548199995E-2</v>
          </cell>
          <cell r="HO99">
            <v>6.1168074607800001E-2</v>
          </cell>
          <cell r="HP99">
            <v>4.7625303268399997E-2</v>
          </cell>
          <cell r="HQ99">
            <v>5.5420339107500001E-2</v>
          </cell>
          <cell r="HR99">
            <v>5.9588134288799999E-2</v>
          </cell>
          <cell r="HS99">
            <v>7.01867341995E-2</v>
          </cell>
          <cell r="HT99">
            <v>4.3220102787000003E-2</v>
          </cell>
          <cell r="HU99">
            <v>4.7396242618600003E-2</v>
          </cell>
          <cell r="HV99">
            <v>4.7949254512800001E-2</v>
          </cell>
          <cell r="HW99">
            <v>5.2543938159900001E-2</v>
          </cell>
          <cell r="HX99">
            <v>3.9339482784300002E-2</v>
          </cell>
          <cell r="HY99">
            <v>4.3101429939300002E-2</v>
          </cell>
          <cell r="HZ99">
            <v>1.7785072326699999E-2</v>
          </cell>
          <cell r="IA99">
            <v>4.86101508141E-2</v>
          </cell>
          <cell r="IB99">
            <v>4.3077051639600003E-2</v>
          </cell>
          <cell r="IC99">
            <v>1.8968164920800001E-2</v>
          </cell>
          <cell r="ID99">
            <v>4.9495577812200001E-2</v>
          </cell>
          <cell r="IE99">
            <v>5.8529496192900002E-2</v>
          </cell>
          <cell r="IF99">
            <v>4.5512914657599997E-2</v>
          </cell>
          <cell r="IG99">
            <v>1.63468718529E-2</v>
          </cell>
          <cell r="IH99">
            <v>3.6221385002100003E-2</v>
          </cell>
          <cell r="II99">
            <v>3.81106138229E-2</v>
          </cell>
          <cell r="IJ99">
            <v>6.0439467430100001E-2</v>
          </cell>
          <cell r="IK99">
            <v>6.8824052810700004E-2</v>
          </cell>
          <cell r="IL99">
            <v>6.42008781433E-2</v>
          </cell>
          <cell r="IM99">
            <v>5.2196562290199998E-2</v>
          </cell>
          <cell r="IN99">
            <v>3.6548912525199997E-2</v>
          </cell>
          <cell r="IO99">
            <v>4.5639991760300001E-2</v>
          </cell>
          <cell r="IP99">
            <v>5.68726658821E-2</v>
          </cell>
          <cell r="IQ99">
            <v>6.1476290225999999E-2</v>
          </cell>
          <cell r="IR99">
            <v>5.1181230694100001E-2</v>
          </cell>
          <cell r="IS99">
            <v>1.7229862511200001E-2</v>
          </cell>
          <cell r="IT99">
            <v>2.9704957008399999</v>
          </cell>
        </row>
        <row r="100">
          <cell r="A100" t="str">
            <v>SNP_N_1473062_T1217C_rrs</v>
          </cell>
          <cell r="B100">
            <v>-0.16373050212900001</v>
          </cell>
          <cell r="C100">
            <v>-7.3357224464399998E-3</v>
          </cell>
          <cell r="D100">
            <v>-0.15927380323400001</v>
          </cell>
          <cell r="E100">
            <v>-0.16070276498800001</v>
          </cell>
          <cell r="F100">
            <v>-0.16526192426700001</v>
          </cell>
          <cell r="G100">
            <v>-0.15732306241999999</v>
          </cell>
          <cell r="H100">
            <v>-3.3939301967599998E-2</v>
          </cell>
          <cell r="I100">
            <v>-0.17303550243400001</v>
          </cell>
          <cell r="J100">
            <v>-3.1854987144499997E-2</v>
          </cell>
          <cell r="K100">
            <v>-8.75216722488E-3</v>
          </cell>
          <cell r="L100">
            <v>-0.16712009906799999</v>
          </cell>
          <cell r="M100">
            <v>-2.9245793819399998E-2</v>
          </cell>
          <cell r="N100">
            <v>-0.15053528547299999</v>
          </cell>
          <cell r="O100">
            <v>-0.16285604238500001</v>
          </cell>
          <cell r="P100">
            <v>-4.3765723705299998E-2</v>
          </cell>
          <cell r="Q100">
            <v>-0.13927966356300001</v>
          </cell>
          <cell r="R100">
            <v>-0.16409689188000001</v>
          </cell>
          <cell r="S100">
            <v>-0.17847144603699999</v>
          </cell>
          <cell r="T100">
            <v>-7.1286499500299999E-2</v>
          </cell>
          <cell r="U100">
            <v>-0.141180038452</v>
          </cell>
          <cell r="V100">
            <v>-0.162054002285</v>
          </cell>
          <cell r="W100">
            <v>-0.17204934358599999</v>
          </cell>
          <cell r="X100">
            <v>-0.15841490030300001</v>
          </cell>
          <cell r="Y100">
            <v>-0.18022078275699999</v>
          </cell>
          <cell r="Z100">
            <v>-0.178659081459</v>
          </cell>
          <cell r="AA100">
            <v>-9.9027931690199994E-2</v>
          </cell>
          <cell r="AB100">
            <v>-3.93286943436E-2</v>
          </cell>
          <cell r="AC100">
            <v>-0.14074367284799999</v>
          </cell>
          <cell r="AD100">
            <v>-6.5587818622600005E-2</v>
          </cell>
          <cell r="AE100">
            <v>-0.16533130407300001</v>
          </cell>
          <cell r="AF100">
            <v>-0.161035120487</v>
          </cell>
          <cell r="AG100">
            <v>-0.156081676483</v>
          </cell>
          <cell r="AH100">
            <v>-0.17475533485399999</v>
          </cell>
          <cell r="AI100">
            <v>-0.176177203655</v>
          </cell>
          <cell r="AJ100">
            <v>-6.7507028579700007E-2</v>
          </cell>
          <cell r="AK100">
            <v>-3.9221882820100001E-2</v>
          </cell>
          <cell r="AL100">
            <v>-2.2428989410399999E-2</v>
          </cell>
          <cell r="AM100">
            <v>-0.13967132568400001</v>
          </cell>
          <cell r="AN100">
            <v>-0.17669391632100001</v>
          </cell>
          <cell r="AO100">
            <v>-0.16862374544100001</v>
          </cell>
          <cell r="AP100">
            <v>-0.106570422649</v>
          </cell>
          <cell r="AQ100">
            <v>-0.15820503234899999</v>
          </cell>
          <cell r="AR100">
            <v>-4.6313285827599998E-2</v>
          </cell>
          <cell r="AS100">
            <v>-2.13220119476E-2</v>
          </cell>
          <cell r="AT100">
            <v>-0.15524059534099999</v>
          </cell>
          <cell r="AU100">
            <v>-7.9848468303700001E-2</v>
          </cell>
          <cell r="AV100">
            <v>-0.144287109375</v>
          </cell>
          <cell r="AW100">
            <v>-9.3105435371399994E-2</v>
          </cell>
          <cell r="AX100">
            <v>-0.13669735193300001</v>
          </cell>
          <cell r="AY100">
            <v>-0.16523605585100001</v>
          </cell>
          <cell r="AZ100">
            <v>-0.18059939146000001</v>
          </cell>
          <cell r="BA100">
            <v>-0.17560261488000001</v>
          </cell>
          <cell r="BB100">
            <v>-9.8716497421299995E-2</v>
          </cell>
          <cell r="BC100">
            <v>-9.8924160003699996E-2</v>
          </cell>
          <cell r="BD100">
            <v>-0.12600022554400001</v>
          </cell>
          <cell r="BE100">
            <v>-0.102580547333</v>
          </cell>
          <cell r="BF100">
            <v>-6.2235832214400003E-2</v>
          </cell>
          <cell r="BG100">
            <v>-0.107847988605</v>
          </cell>
          <cell r="BH100">
            <v>-0.16213113069499999</v>
          </cell>
          <cell r="BI100">
            <v>-0.17218446731600001</v>
          </cell>
          <cell r="BJ100">
            <v>-8.9505493640900005E-2</v>
          </cell>
          <cell r="BK100">
            <v>-0.16564452648200001</v>
          </cell>
          <cell r="BL100">
            <v>-0.176333665848</v>
          </cell>
          <cell r="BM100">
            <v>-0.10163843631699999</v>
          </cell>
          <cell r="BN100">
            <v>-0.13353991508499999</v>
          </cell>
          <cell r="BO100">
            <v>-5.76156377792E-2</v>
          </cell>
          <cell r="BP100">
            <v>-3.6700367927600001E-2</v>
          </cell>
          <cell r="BQ100">
            <v>-0.156539857388</v>
          </cell>
          <cell r="BR100">
            <v>-0.160853326321</v>
          </cell>
          <cell r="BS100">
            <v>-0.16429066657999999</v>
          </cell>
          <cell r="BT100">
            <v>-0.173683822155</v>
          </cell>
          <cell r="BU100">
            <v>-0.105499148369</v>
          </cell>
          <cell r="BV100">
            <v>-0.15514010190999999</v>
          </cell>
          <cell r="BW100">
            <v>-0.161432802677</v>
          </cell>
          <cell r="BX100">
            <v>-0.122986018658</v>
          </cell>
          <cell r="BY100">
            <v>-0.143969893456</v>
          </cell>
          <cell r="BZ100">
            <v>-7.7937364578199997E-2</v>
          </cell>
          <cell r="CA100">
            <v>-4.1418790817300002E-2</v>
          </cell>
          <cell r="CB100">
            <v>-2.6968002319300001E-2</v>
          </cell>
          <cell r="CC100">
            <v>-1.02984905243E-2</v>
          </cell>
          <cell r="CD100">
            <v>-0.14615952968599999</v>
          </cell>
          <cell r="CE100">
            <v>-0.16948980092999999</v>
          </cell>
          <cell r="CF100">
            <v>-0.10431569814699999</v>
          </cell>
          <cell r="CG100">
            <v>-0.15686869621300001</v>
          </cell>
          <cell r="CH100">
            <v>-0.161116957664</v>
          </cell>
          <cell r="CI100">
            <v>-0.176976442337</v>
          </cell>
          <cell r="CJ100">
            <v>-0.176757633686</v>
          </cell>
          <cell r="CK100">
            <v>-0.17717659473399999</v>
          </cell>
          <cell r="CL100">
            <v>-0.17692154645899999</v>
          </cell>
          <cell r="CM100">
            <v>-0.17113816738099999</v>
          </cell>
          <cell r="CN100">
            <v>-0.177503764629</v>
          </cell>
          <cell r="CO100">
            <v>-0.172216653824</v>
          </cell>
          <cell r="CP100">
            <v>-0.17448711395300001</v>
          </cell>
          <cell r="CQ100">
            <v>-0.14460778236399999</v>
          </cell>
          <cell r="CR100">
            <v>-0.15267944335899999</v>
          </cell>
          <cell r="CS100">
            <v>-0.160956203938</v>
          </cell>
          <cell r="CT100">
            <v>-0.109301924706</v>
          </cell>
          <cell r="CU100">
            <v>-0.15478426217999999</v>
          </cell>
          <cell r="CV100">
            <v>-0.10024654865300001</v>
          </cell>
          <cell r="CW100">
            <v>-0.132179915905</v>
          </cell>
          <cell r="CX100">
            <v>-0.150560796261</v>
          </cell>
          <cell r="CY100">
            <v>-0.16870278120000001</v>
          </cell>
          <cell r="CZ100">
            <v>-0.171401202679</v>
          </cell>
          <cell r="DA100">
            <v>-0.16916090249999999</v>
          </cell>
          <cell r="DB100">
            <v>-0.111050724983</v>
          </cell>
          <cell r="DC100">
            <v>-7.5701415538799999E-2</v>
          </cell>
          <cell r="DD100">
            <v>-6.15193247795E-2</v>
          </cell>
          <cell r="DE100">
            <v>-3.8361132144900001E-2</v>
          </cell>
          <cell r="DF100">
            <v>-0.114966511726</v>
          </cell>
          <cell r="DG100">
            <v>-0.17279100418099999</v>
          </cell>
          <cell r="DH100">
            <v>-5.4780423641199998E-2</v>
          </cell>
          <cell r="DI100">
            <v>-3.2157421112100001E-2</v>
          </cell>
          <cell r="DJ100">
            <v>-0.13103586435299999</v>
          </cell>
          <cell r="DK100">
            <v>-9.0439021587399998E-2</v>
          </cell>
          <cell r="DL100">
            <v>-0.135598063469</v>
          </cell>
          <cell r="DM100">
            <v>-0.116531610489</v>
          </cell>
          <cell r="DN100">
            <v>-8.7974131107299999E-2</v>
          </cell>
          <cell r="DO100">
            <v>-5.0950407981900002E-2</v>
          </cell>
          <cell r="DP100">
            <v>-0.143762230873</v>
          </cell>
          <cell r="DQ100">
            <v>-0.17315945029300001</v>
          </cell>
          <cell r="DR100">
            <v>-0.17543053626999999</v>
          </cell>
          <cell r="DS100">
            <v>-0.173972904682</v>
          </cell>
          <cell r="DT100">
            <v>-0.17854052782099999</v>
          </cell>
          <cell r="DU100">
            <v>-0.17656850814799999</v>
          </cell>
          <cell r="DV100">
            <v>-0.10089433193199999</v>
          </cell>
          <cell r="DW100">
            <v>-5.7218909263600001E-2</v>
          </cell>
          <cell r="DX100">
            <v>-3.3061861991899998E-2</v>
          </cell>
          <cell r="DY100">
            <v>-0.12532532215100001</v>
          </cell>
          <cell r="DZ100">
            <v>-0.13972294330599999</v>
          </cell>
          <cell r="EA100">
            <v>-0.105175614357</v>
          </cell>
          <cell r="EB100">
            <v>-5.8224916458099997E-2</v>
          </cell>
          <cell r="EC100">
            <v>-4.0149748325300001E-2</v>
          </cell>
          <cell r="ED100">
            <v>-7.8271031379699998E-2</v>
          </cell>
          <cell r="EE100">
            <v>-5.7262003421800003E-2</v>
          </cell>
          <cell r="EF100">
            <v>-2.9580414295199999E-2</v>
          </cell>
          <cell r="EG100">
            <v>-7.4613332748399999E-2</v>
          </cell>
          <cell r="EH100">
            <v>-0.125032007694</v>
          </cell>
          <cell r="EI100">
            <v>-9.6959352493299997E-2</v>
          </cell>
          <cell r="EJ100">
            <v>-0.15785199403799999</v>
          </cell>
          <cell r="EK100">
            <v>-6.6631317138700005E-2</v>
          </cell>
          <cell r="EL100">
            <v>-0.102785587311</v>
          </cell>
          <cell r="EM100">
            <v>-0.14867490529999999</v>
          </cell>
          <cell r="EN100">
            <v>-0.15655118227000001</v>
          </cell>
          <cell r="EO100">
            <v>-0.12934917211499999</v>
          </cell>
          <cell r="EP100">
            <v>-0.155581116676</v>
          </cell>
          <cell r="EQ100">
            <v>-0.167684137821</v>
          </cell>
          <cell r="ER100">
            <v>-0.16289848089200001</v>
          </cell>
          <cell r="ES100">
            <v>-0.16524040699</v>
          </cell>
          <cell r="ET100">
            <v>-0.17461508512500001</v>
          </cell>
          <cell r="EU100">
            <v>-0.13846921920800001</v>
          </cell>
          <cell r="EV100">
            <v>-0.117958724499</v>
          </cell>
          <cell r="EW100">
            <v>-0.14439684152599999</v>
          </cell>
          <cell r="EX100">
            <v>-0.159508287907</v>
          </cell>
          <cell r="EY100">
            <v>-0.16922864317899999</v>
          </cell>
          <cell r="EZ100">
            <v>-0.16333514452</v>
          </cell>
          <cell r="FA100">
            <v>-0.114468574524</v>
          </cell>
          <cell r="FB100">
            <v>-0.14948856830599999</v>
          </cell>
          <cell r="FC100">
            <v>-0.10730189085</v>
          </cell>
          <cell r="FD100">
            <v>-0.13139700889600001</v>
          </cell>
          <cell r="FE100">
            <v>-0.112322986126</v>
          </cell>
          <cell r="FF100">
            <v>-0.12359333038299999</v>
          </cell>
          <cell r="FG100">
            <v>-9.1311573982199995E-2</v>
          </cell>
          <cell r="FH100">
            <v>-8.2935035228699994E-2</v>
          </cell>
          <cell r="FI100">
            <v>-0.13302767276800001</v>
          </cell>
          <cell r="FJ100">
            <v>-0.15828001499200001</v>
          </cell>
          <cell r="FK100">
            <v>-0.12752288579900001</v>
          </cell>
          <cell r="FL100">
            <v>-0.14042413234699999</v>
          </cell>
          <cell r="FM100">
            <v>-0.157359302044</v>
          </cell>
          <cell r="FN100">
            <v>-0.16885584592799999</v>
          </cell>
          <cell r="FO100">
            <v>-0.148726582527</v>
          </cell>
          <cell r="FP100">
            <v>-0.11680155992500001</v>
          </cell>
          <cell r="FQ100">
            <v>-9.4442665576899995E-2</v>
          </cell>
          <cell r="FR100">
            <v>-0.148593306541</v>
          </cell>
          <cell r="FS100">
            <v>-0.15735375881200001</v>
          </cell>
          <cell r="FT100">
            <v>-0.129346847534</v>
          </cell>
          <cell r="FU100">
            <v>-0.10625666379900001</v>
          </cell>
          <cell r="FV100">
            <v>-5.7842552661899999E-2</v>
          </cell>
          <cell r="FW100">
            <v>-9.0347707271600006E-2</v>
          </cell>
          <cell r="FX100">
            <v>-0.149692058563</v>
          </cell>
          <cell r="FY100">
            <v>-0.16796618699999999</v>
          </cell>
          <cell r="FZ100">
            <v>-0.16800326108899999</v>
          </cell>
          <cell r="GA100">
            <v>-0.120447576046</v>
          </cell>
          <cell r="GB100">
            <v>-8.0019831657399995E-2</v>
          </cell>
          <cell r="GC100">
            <v>-5.6174993515E-2</v>
          </cell>
          <cell r="GD100">
            <v>-0.116847336292</v>
          </cell>
          <cell r="GE100">
            <v>-0.14964967966100001</v>
          </cell>
          <cell r="GF100">
            <v>-9.5557630062099996E-2</v>
          </cell>
          <cell r="GG100">
            <v>-0.125089049339</v>
          </cell>
          <cell r="GH100">
            <v>-0.14462590217599999</v>
          </cell>
          <cell r="GI100">
            <v>-0.15885192155799999</v>
          </cell>
          <cell r="GJ100">
            <v>-0.17377561330800001</v>
          </cell>
          <cell r="GK100">
            <v>-0.169954836369</v>
          </cell>
          <cell r="GL100">
            <v>-0.17593997716900001</v>
          </cell>
          <cell r="GM100">
            <v>-0.14103060960800001</v>
          </cell>
          <cell r="GN100">
            <v>-0.153528749943</v>
          </cell>
          <cell r="GO100">
            <v>-0.17554944753599999</v>
          </cell>
          <cell r="GP100">
            <v>-0.17333918809900001</v>
          </cell>
          <cell r="GQ100">
            <v>-0.177011966705</v>
          </cell>
          <cell r="GR100">
            <v>-0.17121946811700001</v>
          </cell>
          <cell r="GS100">
            <v>-0.13380825519600001</v>
          </cell>
          <cell r="GT100">
            <v>-0.10241532325699999</v>
          </cell>
          <cell r="GU100">
            <v>-0.16301292180999999</v>
          </cell>
          <cell r="GV100">
            <v>-0.160211026669</v>
          </cell>
          <cell r="GW100">
            <v>-8.8625252246900002E-2</v>
          </cell>
          <cell r="GX100">
            <v>-0.135595917702</v>
          </cell>
          <cell r="GY100">
            <v>-9.2841506004299995E-2</v>
          </cell>
          <cell r="GZ100">
            <v>-0.120571792126</v>
          </cell>
          <cell r="HA100">
            <v>-0.112217843533</v>
          </cell>
          <cell r="HB100">
            <v>-0.13479620218300001</v>
          </cell>
          <cell r="HC100">
            <v>-0.13175737857799999</v>
          </cell>
          <cell r="HD100">
            <v>-0.13842886686299999</v>
          </cell>
          <cell r="HE100">
            <v>-0.15371346473700001</v>
          </cell>
          <cell r="HF100">
            <v>-0.169740974903</v>
          </cell>
          <cell r="HG100">
            <v>-0.17037320137</v>
          </cell>
          <cell r="HH100">
            <v>-0.16406995058099999</v>
          </cell>
          <cell r="HI100">
            <v>-0.110795676708</v>
          </cell>
          <cell r="HJ100">
            <v>-6.8785727024100005E-2</v>
          </cell>
          <cell r="HK100">
            <v>-0.113267958164</v>
          </cell>
          <cell r="HL100">
            <v>-0.15834641456599999</v>
          </cell>
          <cell r="HM100">
            <v>-0.15350776910799999</v>
          </cell>
          <cell r="HN100">
            <v>-9.9201083183299996E-2</v>
          </cell>
          <cell r="HO100">
            <v>-9.1981172561600003E-2</v>
          </cell>
          <cell r="HP100">
            <v>-0.13421946764000001</v>
          </cell>
          <cell r="HQ100">
            <v>-0.154372870922</v>
          </cell>
          <cell r="HR100">
            <v>-0.14283621311200001</v>
          </cell>
          <cell r="HS100">
            <v>-0.15550923347500001</v>
          </cell>
          <cell r="HT100">
            <v>-0.164202809334</v>
          </cell>
          <cell r="HU100">
            <v>-0.16928994655599999</v>
          </cell>
          <cell r="HV100">
            <v>-0.168760836124</v>
          </cell>
          <cell r="HW100">
            <v>-0.16667699813799999</v>
          </cell>
          <cell r="HX100">
            <v>-0.12107056379300001</v>
          </cell>
          <cell r="HY100">
            <v>-0.153013110161</v>
          </cell>
          <cell r="HZ100">
            <v>-0.16285389661800001</v>
          </cell>
          <cell r="IA100">
            <v>-0.125745773315</v>
          </cell>
          <cell r="IB100">
            <v>-0.13142699003200001</v>
          </cell>
          <cell r="IC100">
            <v>-0.102204561234</v>
          </cell>
          <cell r="ID100">
            <v>-7.74558186531E-2</v>
          </cell>
          <cell r="IE100">
            <v>-0.109213411808</v>
          </cell>
          <cell r="IF100">
            <v>-0.12912571430200001</v>
          </cell>
          <cell r="IG100">
            <v>-0.15770560503</v>
          </cell>
          <cell r="IH100">
            <v>-0.16148877143900001</v>
          </cell>
          <cell r="II100">
            <v>-0.17286014556900001</v>
          </cell>
          <cell r="IJ100">
            <v>-0.17378914356200001</v>
          </cell>
          <cell r="IK100">
            <v>-0.170052468777</v>
          </cell>
          <cell r="IL100">
            <v>-0.16187411546700001</v>
          </cell>
          <cell r="IM100">
            <v>-0.13887518644300001</v>
          </cell>
          <cell r="IN100">
            <v>-0.15021359920499999</v>
          </cell>
          <cell r="IO100">
            <v>-0.14788794517500001</v>
          </cell>
          <cell r="IP100">
            <v>-0.13119208812700001</v>
          </cell>
          <cell r="IQ100">
            <v>-0.13769835233700001</v>
          </cell>
          <cell r="IR100">
            <v>-0.12877412140399999</v>
          </cell>
          <cell r="IS100">
            <v>4.3966963887199999E-2</v>
          </cell>
          <cell r="IT100">
            <v>-2.9288835525499999</v>
          </cell>
        </row>
        <row r="101">
          <cell r="A101" t="str">
            <v>SNP_CN_4407802_G401C_A134G_gid</v>
          </cell>
          <cell r="B101">
            <v>0.101637482643</v>
          </cell>
          <cell r="C101">
            <v>-5.4905831813800002E-2</v>
          </cell>
          <cell r="D101">
            <v>0.13023149967200001</v>
          </cell>
          <cell r="E101">
            <v>0.119043946266</v>
          </cell>
          <cell r="F101">
            <v>0.104494571686</v>
          </cell>
          <cell r="G101">
            <v>1.2099742889399999E-3</v>
          </cell>
          <cell r="H101">
            <v>0.13871598243700001</v>
          </cell>
          <cell r="I101">
            <v>0.12513071298600001</v>
          </cell>
          <cell r="J101">
            <v>0.11736696958499999</v>
          </cell>
          <cell r="K101">
            <v>1.7973005771599999E-2</v>
          </cell>
          <cell r="L101">
            <v>0.13794398307799999</v>
          </cell>
          <cell r="M101">
            <v>0.15266484022099999</v>
          </cell>
          <cell r="N101">
            <v>0.14868664741500001</v>
          </cell>
          <cell r="O101">
            <v>0.136200785637</v>
          </cell>
          <cell r="P101">
            <v>3.7702679634099998E-2</v>
          </cell>
          <cell r="Q101">
            <v>0.107085347176</v>
          </cell>
          <cell r="R101">
            <v>5.3836882114399999E-2</v>
          </cell>
          <cell r="S101">
            <v>3.2259225845299999E-2</v>
          </cell>
          <cell r="T101">
            <v>0.1215031147</v>
          </cell>
          <cell r="U101">
            <v>0.14145028591200001</v>
          </cell>
          <cell r="V101">
            <v>8.3647727966300003E-2</v>
          </cell>
          <cell r="W101">
            <v>7.1347832679700005E-2</v>
          </cell>
          <cell r="X101">
            <v>2.1363139152499998E-2</v>
          </cell>
          <cell r="Y101">
            <v>0.116575837135</v>
          </cell>
          <cell r="Z101">
            <v>0.129634976387</v>
          </cell>
          <cell r="AA101">
            <v>0.127687692642</v>
          </cell>
          <cell r="AB101">
            <v>3.5741388797799999E-2</v>
          </cell>
          <cell r="AC101">
            <v>0.10961639881099999</v>
          </cell>
          <cell r="AD101">
            <v>4.4493794441200003E-2</v>
          </cell>
          <cell r="AE101">
            <v>4.0446519851700001E-3</v>
          </cell>
          <cell r="AF101">
            <v>0.151200413704</v>
          </cell>
          <cell r="AG101">
            <v>0.137238383293</v>
          </cell>
          <cell r="AH101">
            <v>0.123154520988</v>
          </cell>
          <cell r="AI101">
            <v>0.136782288551</v>
          </cell>
          <cell r="AJ101">
            <v>5.4779112339E-2</v>
          </cell>
          <cell r="AK101">
            <v>0.113383710384</v>
          </cell>
          <cell r="AL101">
            <v>6.3343107700299994E-2</v>
          </cell>
          <cell r="AM101">
            <v>0.11112433671999999</v>
          </cell>
          <cell r="AN101">
            <v>0.118451654911</v>
          </cell>
          <cell r="AO101">
            <v>0.14205557107899999</v>
          </cell>
          <cell r="AP101">
            <v>0.126348555088</v>
          </cell>
          <cell r="AQ101">
            <v>5.9663355350499998E-2</v>
          </cell>
          <cell r="AR101">
            <v>0.10441929101899999</v>
          </cell>
          <cell r="AS101">
            <v>4.9202084541299998E-2</v>
          </cell>
          <cell r="AT101">
            <v>0.122510612011</v>
          </cell>
          <cell r="AU101">
            <v>0.140966832638</v>
          </cell>
          <cell r="AV101">
            <v>0.11037361621900001</v>
          </cell>
          <cell r="AW101">
            <v>0.13476049900100001</v>
          </cell>
          <cell r="AX101">
            <v>0.14880019426300001</v>
          </cell>
          <cell r="AY101">
            <v>0.140939593315</v>
          </cell>
          <cell r="AZ101">
            <v>0.145585179329</v>
          </cell>
          <cell r="BA101">
            <v>0.15587317943599999</v>
          </cell>
          <cell r="BB101">
            <v>0.168220579624</v>
          </cell>
          <cell r="BC101">
            <v>0.15707463025999999</v>
          </cell>
          <cell r="BD101">
            <v>0.12831389904000001</v>
          </cell>
          <cell r="BE101">
            <v>0.13743919134099999</v>
          </cell>
          <cell r="BF101">
            <v>8.3067774772599995E-2</v>
          </cell>
          <cell r="BG101">
            <v>0.11734807491300001</v>
          </cell>
          <cell r="BH101">
            <v>0.16038304567299999</v>
          </cell>
          <cell r="BI101">
            <v>0.18923109769800001</v>
          </cell>
          <cell r="BJ101">
            <v>0.116167962551</v>
          </cell>
          <cell r="BK101">
            <v>0.128944993019</v>
          </cell>
          <cell r="BL101">
            <v>0.136417984962</v>
          </cell>
          <cell r="BM101">
            <v>0.135494351387</v>
          </cell>
          <cell r="BN101">
            <v>0.13372027874</v>
          </cell>
          <cell r="BO101">
            <v>6.4068675041199993E-2</v>
          </cell>
          <cell r="BP101">
            <v>3.53062152863E-2</v>
          </cell>
          <cell r="BQ101">
            <v>7.6502561569199998E-3</v>
          </cell>
          <cell r="BR101">
            <v>7.5254976749400002E-2</v>
          </cell>
          <cell r="BS101">
            <v>9.1922283172599997E-2</v>
          </cell>
          <cell r="BT101">
            <v>0.14915704727199999</v>
          </cell>
          <cell r="BU101">
            <v>0.14586305618299999</v>
          </cell>
          <cell r="BV101">
            <v>0.14357554912600001</v>
          </cell>
          <cell r="BW101">
            <v>0.14845651388200001</v>
          </cell>
          <cell r="BX101">
            <v>0.14935719966899999</v>
          </cell>
          <cell r="BY101">
            <v>0.14291512966200001</v>
          </cell>
          <cell r="BZ101">
            <v>8.5213780403100001E-2</v>
          </cell>
          <cell r="CA101">
            <v>0.118755102158</v>
          </cell>
          <cell r="CB101">
            <v>0.11935573816300001</v>
          </cell>
          <cell r="CC101">
            <v>0.13179558515500001</v>
          </cell>
          <cell r="CD101">
            <v>0.143722355366</v>
          </cell>
          <cell r="CE101">
            <v>8.8112294673899999E-2</v>
          </cell>
          <cell r="CF101">
            <v>0.11322736740100001</v>
          </cell>
          <cell r="CG101">
            <v>0.14079171419100001</v>
          </cell>
          <cell r="CH101">
            <v>0.142244756222</v>
          </cell>
          <cell r="CI101">
            <v>0.101604044437</v>
          </cell>
          <cell r="CJ101">
            <v>9.4351828098300006E-2</v>
          </cell>
          <cell r="CK101">
            <v>0.13482558727300001</v>
          </cell>
          <cell r="CL101">
            <v>0.158293604851</v>
          </cell>
          <cell r="CM101">
            <v>0.17396783828699999</v>
          </cell>
          <cell r="CN101">
            <v>0.159313678741</v>
          </cell>
          <cell r="CO101">
            <v>0.16735553741500001</v>
          </cell>
          <cell r="CP101">
            <v>0.15869414806400001</v>
          </cell>
          <cell r="CQ101">
            <v>0.15661513805400001</v>
          </cell>
          <cell r="CR101">
            <v>0.15431237220800001</v>
          </cell>
          <cell r="CS101">
            <v>0.154480874538</v>
          </cell>
          <cell r="CT101">
            <v>0.15197587013200001</v>
          </cell>
          <cell r="CU101">
            <v>0.171454906464</v>
          </cell>
          <cell r="CV101">
            <v>0.16148304939300001</v>
          </cell>
          <cell r="CW101">
            <v>0.13357895612699999</v>
          </cell>
          <cell r="CX101">
            <v>0.14593970775599999</v>
          </cell>
          <cell r="CY101">
            <v>0.157955288887</v>
          </cell>
          <cell r="CZ101">
            <v>0.14386385679200001</v>
          </cell>
          <cell r="DA101">
            <v>0.16211497783699999</v>
          </cell>
          <cell r="DB101">
            <v>0.16645431518600001</v>
          </cell>
          <cell r="DC101">
            <v>0.16634196042999999</v>
          </cell>
          <cell r="DD101">
            <v>0.15933251380899999</v>
          </cell>
          <cell r="DE101">
            <v>0.116084098816</v>
          </cell>
          <cell r="DF101">
            <v>0.14597284793900001</v>
          </cell>
          <cell r="DG101">
            <v>0.180525183678</v>
          </cell>
          <cell r="DH101">
            <v>0.13161432743099999</v>
          </cell>
          <cell r="DI101">
            <v>7.4944078922299998E-2</v>
          </cell>
          <cell r="DJ101">
            <v>0.108987271786</v>
          </cell>
          <cell r="DK101">
            <v>0.107482075691</v>
          </cell>
          <cell r="DL101">
            <v>0.12756913900399999</v>
          </cell>
          <cell r="DM101">
            <v>0.11145001649899999</v>
          </cell>
          <cell r="DN101">
            <v>9.6988737583199994E-2</v>
          </cell>
          <cell r="DO101">
            <v>6.3200235366800001E-2</v>
          </cell>
          <cell r="DP101">
            <v>2.8540909290299999E-2</v>
          </cell>
          <cell r="DQ101">
            <v>7.3119819164300007E-2</v>
          </cell>
          <cell r="DR101">
            <v>9.31254029274E-2</v>
          </cell>
          <cell r="DS101">
            <v>9.5893502235399997E-2</v>
          </cell>
          <cell r="DT101">
            <v>0.10734599828700001</v>
          </cell>
          <cell r="DU101">
            <v>6.2101960182200003E-2</v>
          </cell>
          <cell r="DV101">
            <v>0.11206543445599999</v>
          </cell>
          <cell r="DW101">
            <v>6.4586341381100004E-2</v>
          </cell>
          <cell r="DX101">
            <v>0.103254795074</v>
          </cell>
          <cell r="DY101">
            <v>0.121030509472</v>
          </cell>
          <cell r="DZ101">
            <v>0.104804098606</v>
          </cell>
          <cell r="EA101">
            <v>0.12952107191100001</v>
          </cell>
          <cell r="EB101">
            <v>0.148459494114</v>
          </cell>
          <cell r="EC101">
            <v>0.13672930002200001</v>
          </cell>
          <cell r="ED101">
            <v>0.13617485761600001</v>
          </cell>
          <cell r="EE101">
            <v>0.15029793977700001</v>
          </cell>
          <cell r="EF101">
            <v>0.15479743480700001</v>
          </cell>
          <cell r="EG101">
            <v>0.14900630712499999</v>
          </cell>
          <cell r="EH101">
            <v>0.13290506601300001</v>
          </cell>
          <cell r="EI101">
            <v>0.14684009551999999</v>
          </cell>
          <cell r="EJ101">
            <v>8.1575334072100006E-2</v>
          </cell>
          <cell r="EK101">
            <v>2.75658369064E-2</v>
          </cell>
          <cell r="EL101">
            <v>5.9585273265800001E-2</v>
          </cell>
          <cell r="EM101">
            <v>3.2350063323999999E-2</v>
          </cell>
          <cell r="EN101">
            <v>2.02189683914E-2</v>
          </cell>
          <cell r="EO101">
            <v>1.4456629753099999E-2</v>
          </cell>
          <cell r="EP101">
            <v>5.9062242507899995E-4</v>
          </cell>
          <cell r="EQ101">
            <v>5.9887409210199999E-2</v>
          </cell>
          <cell r="ER101">
            <v>4.0445387363399997E-2</v>
          </cell>
          <cell r="ES101">
            <v>6.5193057060199996E-2</v>
          </cell>
          <cell r="ET101">
            <v>9.8808228969599995E-2</v>
          </cell>
          <cell r="EU101">
            <v>7.5709044933299996E-2</v>
          </cell>
          <cell r="EV101">
            <v>6.49210214615E-2</v>
          </cell>
          <cell r="EW101">
            <v>9.7428619861599994E-2</v>
          </cell>
          <cell r="EX101">
            <v>7.22618103027E-2</v>
          </cell>
          <cell r="EY101">
            <v>2.7204811573E-2</v>
          </cell>
          <cell r="EZ101">
            <v>6.8599641323099994E-2</v>
          </cell>
          <cell r="FA101">
            <v>0.104214668274</v>
          </cell>
          <cell r="FB101">
            <v>0.13415783643699999</v>
          </cell>
          <cell r="FC101">
            <v>0.12342274189000001</v>
          </cell>
          <cell r="FD101">
            <v>0.13530540466300001</v>
          </cell>
          <cell r="FE101">
            <v>0.13151514530200001</v>
          </cell>
          <cell r="FF101">
            <v>0.132535755634</v>
          </cell>
          <cell r="FG101">
            <v>0.13354933261900001</v>
          </cell>
          <cell r="FH101">
            <v>0.145573973656</v>
          </cell>
          <cell r="FI101">
            <v>0.13979184627499999</v>
          </cell>
          <cell r="FJ101">
            <v>0.17301422357599999</v>
          </cell>
          <cell r="FK101">
            <v>0.131995618343</v>
          </cell>
          <cell r="FL101">
            <v>0.12609475851099999</v>
          </cell>
          <cell r="FM101">
            <v>0.14208298921599999</v>
          </cell>
          <cell r="FN101">
            <v>0.120322406292</v>
          </cell>
          <cell r="FO101">
            <v>0.105843544006</v>
          </cell>
          <cell r="FP101">
            <v>0.112354755402</v>
          </cell>
          <cell r="FQ101">
            <v>0.13236397504799999</v>
          </cell>
          <cell r="FR101">
            <v>0.10227060318</v>
          </cell>
          <cell r="FS101">
            <v>0.112180829048</v>
          </cell>
          <cell r="FT101">
            <v>9.7459733486200004E-2</v>
          </cell>
          <cell r="FU101">
            <v>0.11348181962999999</v>
          </cell>
          <cell r="FV101">
            <v>0.121254086494</v>
          </cell>
          <cell r="FW101">
            <v>0.13815295696300001</v>
          </cell>
          <cell r="FX101">
            <v>0.152191638947</v>
          </cell>
          <cell r="FY101">
            <v>0.168523788452</v>
          </cell>
          <cell r="FZ101">
            <v>0.157557487488</v>
          </cell>
          <cell r="GA101">
            <v>0.16395413875600001</v>
          </cell>
          <cell r="GB101">
            <v>0.144375562668</v>
          </cell>
          <cell r="GC101">
            <v>0.155156195164</v>
          </cell>
          <cell r="GD101">
            <v>0.160858511925</v>
          </cell>
          <cell r="GE101">
            <v>0.148952066898</v>
          </cell>
          <cell r="GF101">
            <v>0.11883544921899999</v>
          </cell>
          <cell r="GG101">
            <v>0.13678455352800001</v>
          </cell>
          <cell r="GH101">
            <v>0.11258405447</v>
          </cell>
          <cell r="GI101">
            <v>0.115764737129</v>
          </cell>
          <cell r="GJ101">
            <v>0.12827479839299999</v>
          </cell>
          <cell r="GK101">
            <v>0.12659341096900001</v>
          </cell>
          <cell r="GL101">
            <v>0.12578308582299999</v>
          </cell>
          <cell r="GM101">
            <v>0.13858485221899999</v>
          </cell>
          <cell r="GN101">
            <v>0.11264717578900001</v>
          </cell>
          <cell r="GO101">
            <v>7.0210397243500006E-2</v>
          </cell>
          <cell r="GP101">
            <v>6.1958968639400001E-2</v>
          </cell>
          <cell r="GQ101">
            <v>9.6523225307500002E-2</v>
          </cell>
          <cell r="GR101">
            <v>9.6404552459700005E-2</v>
          </cell>
          <cell r="GS101">
            <v>0.101758360863</v>
          </cell>
          <cell r="GT101">
            <v>8.2651615142800006E-2</v>
          </cell>
          <cell r="GU101">
            <v>0.11039185524</v>
          </cell>
          <cell r="GV101">
            <v>9.4553112983700005E-2</v>
          </cell>
          <cell r="GW101">
            <v>0.117143332958</v>
          </cell>
          <cell r="GX101">
            <v>0.124448776245</v>
          </cell>
          <cell r="GY101">
            <v>9.4323635101299999E-2</v>
          </cell>
          <cell r="GZ101">
            <v>0.114596843719</v>
          </cell>
          <cell r="HA101">
            <v>0.12299060821500001</v>
          </cell>
          <cell r="HB101">
            <v>9.8137438297299998E-2</v>
          </cell>
          <cell r="HC101">
            <v>0.10652333498</v>
          </cell>
          <cell r="HD101">
            <v>0.108734607697</v>
          </cell>
          <cell r="HE101">
            <v>0.122487366199</v>
          </cell>
          <cell r="HF101">
            <v>0.13994699716600001</v>
          </cell>
          <cell r="HG101">
            <v>0.146166205406</v>
          </cell>
          <cell r="HH101">
            <v>0.13344085216500001</v>
          </cell>
          <cell r="HI101">
            <v>0.147655665874</v>
          </cell>
          <cell r="HJ101">
            <v>0.15229862928400001</v>
          </cell>
          <cell r="HK101">
            <v>0.15358126163499999</v>
          </cell>
          <cell r="HL101">
            <v>0.12856310605999999</v>
          </cell>
          <cell r="HM101">
            <v>0.134056568146</v>
          </cell>
          <cell r="HN101">
            <v>0.13878518342999999</v>
          </cell>
          <cell r="HO101">
            <v>0.12928152084399999</v>
          </cell>
          <cell r="HP101">
            <v>0.14434731006599999</v>
          </cell>
          <cell r="HQ101">
            <v>0.16267693042799999</v>
          </cell>
          <cell r="HR101">
            <v>0.14248752594</v>
          </cell>
          <cell r="HS101">
            <v>0.11277270317099999</v>
          </cell>
          <cell r="HT101">
            <v>9.1054975986500003E-2</v>
          </cell>
          <cell r="HU101">
            <v>8.5187077522299995E-2</v>
          </cell>
          <cell r="HV101">
            <v>9.0872645378099998E-2</v>
          </cell>
          <cell r="HW101">
            <v>0.115983188152</v>
          </cell>
          <cell r="HX101">
            <v>9.4365000724800002E-2</v>
          </cell>
          <cell r="HY101">
            <v>0.124865949154</v>
          </cell>
          <cell r="HZ101">
            <v>9.4766736030599999E-2</v>
          </cell>
          <cell r="IA101">
            <v>0.11614716053</v>
          </cell>
          <cell r="IB101">
            <v>0.124148905277</v>
          </cell>
          <cell r="IC101">
            <v>0.104024887085</v>
          </cell>
          <cell r="ID101">
            <v>0.12576603889499999</v>
          </cell>
          <cell r="IE101">
            <v>0.109874725342</v>
          </cell>
          <cell r="IF101">
            <v>9.3142449855800002E-2</v>
          </cell>
          <cell r="IG101">
            <v>6.7452728748299995E-2</v>
          </cell>
          <cell r="IH101">
            <v>8.6181879043600002E-2</v>
          </cell>
          <cell r="II101">
            <v>0.125515341759</v>
          </cell>
          <cell r="IJ101">
            <v>9.2123627662700006E-2</v>
          </cell>
          <cell r="IK101">
            <v>9.6237719058999999E-2</v>
          </cell>
          <cell r="IL101">
            <v>9.2857956886299997E-2</v>
          </cell>
          <cell r="IM101">
            <v>7.73455500603E-2</v>
          </cell>
          <cell r="IN101">
            <v>9.5118224620799996E-2</v>
          </cell>
          <cell r="IO101">
            <v>7.7642560005200006E-2</v>
          </cell>
          <cell r="IP101">
            <v>0.10047852993</v>
          </cell>
          <cell r="IQ101">
            <v>0.103224873543</v>
          </cell>
          <cell r="IR101">
            <v>0.113364286721</v>
          </cell>
          <cell r="IS101">
            <v>3.92533950508E-2</v>
          </cell>
          <cell r="IT101">
            <v>2.8880121707900002</v>
          </cell>
        </row>
        <row r="102">
          <cell r="A102" t="str">
            <v>SNP_N_1471945_G100A_rrs</v>
          </cell>
          <cell r="B102">
            <v>-0.16033083200500001</v>
          </cell>
          <cell r="C102">
            <v>-4.7671794891400001E-3</v>
          </cell>
          <cell r="D102">
            <v>-0.161662638187</v>
          </cell>
          <cell r="E102">
            <v>-0.16077870130499999</v>
          </cell>
          <cell r="F102">
            <v>-0.107441961765</v>
          </cell>
          <cell r="G102">
            <v>-0.154819786549</v>
          </cell>
          <cell r="H102">
            <v>-0.16687643528000001</v>
          </cell>
          <cell r="I102">
            <v>-0.17297992110300001</v>
          </cell>
          <cell r="J102">
            <v>-3.1140744686100001E-2</v>
          </cell>
          <cell r="K102">
            <v>-0.165988564491</v>
          </cell>
          <cell r="L102">
            <v>-0.18223023414600001</v>
          </cell>
          <cell r="M102">
            <v>-0.18406629562400001</v>
          </cell>
          <cell r="N102">
            <v>-6.99059963226E-2</v>
          </cell>
          <cell r="O102">
            <v>-0.15309381485000001</v>
          </cell>
          <cell r="P102">
            <v>-4.3411612510699998E-2</v>
          </cell>
          <cell r="Q102">
            <v>-2.2103726863900001E-2</v>
          </cell>
          <cell r="R102">
            <v>-1.1608421802499999E-2</v>
          </cell>
          <cell r="S102">
            <v>-0.12433463335</v>
          </cell>
          <cell r="T102">
            <v>-0.166124522686</v>
          </cell>
          <cell r="U102">
            <v>-0.16180706024200001</v>
          </cell>
          <cell r="V102">
            <v>-9.3485593795800001E-2</v>
          </cell>
          <cell r="W102">
            <v>-6.2492370605500003E-2</v>
          </cell>
          <cell r="X102">
            <v>-0.14739668369299999</v>
          </cell>
          <cell r="Y102">
            <v>-0.17452126741400001</v>
          </cell>
          <cell r="Z102">
            <v>-0.17727404832800001</v>
          </cell>
          <cell r="AA102">
            <v>-0.185550689697</v>
          </cell>
          <cell r="AB102">
            <v>-6.5728247165699999E-2</v>
          </cell>
          <cell r="AC102">
            <v>-0.14707005024</v>
          </cell>
          <cell r="AD102">
            <v>-6.8985104560899999E-2</v>
          </cell>
          <cell r="AE102">
            <v>-0.16666811704600001</v>
          </cell>
          <cell r="AF102">
            <v>-0.164178490639</v>
          </cell>
          <cell r="AG102">
            <v>-0.157339453697</v>
          </cell>
          <cell r="AH102">
            <v>-0.174977004528</v>
          </cell>
          <cell r="AI102">
            <v>-8.7089538574200001E-2</v>
          </cell>
          <cell r="AJ102">
            <v>-3.61487269402E-2</v>
          </cell>
          <cell r="AK102">
            <v>-0.13361346721600001</v>
          </cell>
          <cell r="AL102">
            <v>-0.15802752971600001</v>
          </cell>
          <cell r="AM102">
            <v>-7.5379312038399995E-2</v>
          </cell>
          <cell r="AN102">
            <v>-3.0265450477600001E-2</v>
          </cell>
          <cell r="AO102">
            <v>-0.12188959121700001</v>
          </cell>
          <cell r="AP102">
            <v>-7.4458837509200002E-2</v>
          </cell>
          <cell r="AQ102">
            <v>-0.14742040634199999</v>
          </cell>
          <cell r="AR102">
            <v>-4.1586101055100001E-2</v>
          </cell>
          <cell r="AS102">
            <v>-1.88663601875E-2</v>
          </cell>
          <cell r="AT102">
            <v>-0.16025769710500001</v>
          </cell>
          <cell r="AU102">
            <v>-0.18064552545500001</v>
          </cell>
          <cell r="AV102">
            <v>-0.16866052150700001</v>
          </cell>
          <cell r="AW102">
            <v>-0.11120218038599999</v>
          </cell>
          <cell r="AX102">
            <v>-8.0084681510899994E-2</v>
          </cell>
          <cell r="AY102">
            <v>-4.4908642768899998E-2</v>
          </cell>
          <cell r="AZ102">
            <v>-2.83227562904E-2</v>
          </cell>
          <cell r="BA102">
            <v>-1.98758840561E-2</v>
          </cell>
          <cell r="BB102">
            <v>-0.121476888657</v>
          </cell>
          <cell r="BC102">
            <v>-0.118586421013</v>
          </cell>
          <cell r="BD102">
            <v>-0.134939193726</v>
          </cell>
          <cell r="BE102">
            <v>-0.14808481931699999</v>
          </cell>
          <cell r="BF102">
            <v>-0.16704869270299999</v>
          </cell>
          <cell r="BG102">
            <v>-0.162432610989</v>
          </cell>
          <cell r="BH102">
            <v>-7.12201595306E-2</v>
          </cell>
          <cell r="BI102">
            <v>-3.9174795150800003E-2</v>
          </cell>
          <cell r="BJ102">
            <v>-0.13445675373099999</v>
          </cell>
          <cell r="BK102">
            <v>-0.16893035173400001</v>
          </cell>
          <cell r="BL102">
            <v>-0.17861181497600001</v>
          </cell>
          <cell r="BM102">
            <v>-0.17417544126500001</v>
          </cell>
          <cell r="BN102">
            <v>-0.17664664983700001</v>
          </cell>
          <cell r="BO102">
            <v>-0.177201807499</v>
          </cell>
          <cell r="BP102">
            <v>-0.17807024717299999</v>
          </cell>
          <cell r="BQ102">
            <v>-0.18209308385799999</v>
          </cell>
          <cell r="BR102">
            <v>-0.173228442669</v>
          </cell>
          <cell r="BS102">
            <v>-0.17082238197300001</v>
          </cell>
          <cell r="BT102">
            <v>-0.17630207538600001</v>
          </cell>
          <cell r="BU102">
            <v>-0.170053422451</v>
          </cell>
          <cell r="BV102">
            <v>-0.16874003410300001</v>
          </cell>
          <cell r="BW102">
            <v>-0.111190676689</v>
          </cell>
          <cell r="BX102">
            <v>-0.14574682712600001</v>
          </cell>
          <cell r="BY102">
            <v>-0.156699359417</v>
          </cell>
          <cell r="BZ102">
            <v>-0.17581945657699999</v>
          </cell>
          <cell r="CA102">
            <v>-8.9081764221199997E-2</v>
          </cell>
          <cell r="CB102">
            <v>-0.140175759792</v>
          </cell>
          <cell r="CC102">
            <v>-0.172574222088</v>
          </cell>
          <cell r="CD102">
            <v>-8.1525504589100004E-2</v>
          </cell>
          <cell r="CE102">
            <v>-4.7581672668499997E-2</v>
          </cell>
          <cell r="CF102">
            <v>-0.119425296783</v>
          </cell>
          <cell r="CG102">
            <v>-0.15470665693300001</v>
          </cell>
          <cell r="CH102">
            <v>-0.16009312868100001</v>
          </cell>
          <cell r="CI102">
            <v>-0.176105558872</v>
          </cell>
          <cell r="CJ102">
            <v>-0.15745031833600001</v>
          </cell>
          <cell r="CK102">
            <v>-9.1022789478300004E-2</v>
          </cell>
          <cell r="CL102">
            <v>-5.5903196334800002E-2</v>
          </cell>
          <cell r="CM102">
            <v>-0.12013798952099999</v>
          </cell>
          <cell r="CN102">
            <v>-0.158815085888</v>
          </cell>
          <cell r="CO102">
            <v>-0.16509354114499999</v>
          </cell>
          <cell r="CP102">
            <v>-0.126220822334</v>
          </cell>
          <cell r="CQ102">
            <v>-0.145410299301</v>
          </cell>
          <cell r="CR102">
            <v>-0.112444460392</v>
          </cell>
          <cell r="CS102">
            <v>-0.13232141733200001</v>
          </cell>
          <cell r="CT102">
            <v>-0.15148699283600001</v>
          </cell>
          <cell r="CU102">
            <v>-8.4405183792100005E-2</v>
          </cell>
          <cell r="CV102">
            <v>-0.14794248342499999</v>
          </cell>
          <cell r="CW102">
            <v>-0.113413453102</v>
          </cell>
          <cell r="CX102">
            <v>-8.0919504165599995E-2</v>
          </cell>
          <cell r="CY102">
            <v>-0.13101339340199999</v>
          </cell>
          <cell r="CZ102">
            <v>-0.14978426694899999</v>
          </cell>
          <cell r="DA102">
            <v>-8.5289657115900003E-2</v>
          </cell>
          <cell r="DB102">
            <v>-5.7183921337099999E-2</v>
          </cell>
          <cell r="DC102">
            <v>-3.9783477783200002E-2</v>
          </cell>
          <cell r="DD102">
            <v>-8.0705463886299997E-2</v>
          </cell>
          <cell r="DE102">
            <v>-4.7503113746599997E-2</v>
          </cell>
          <cell r="DF102">
            <v>-3.2961547374700001E-2</v>
          </cell>
          <cell r="DG102">
            <v>-0.164120793343</v>
          </cell>
          <cell r="DH102">
            <v>-0.17083716392500001</v>
          </cell>
          <cell r="DI102">
            <v>-9.7057461738599998E-2</v>
          </cell>
          <cell r="DJ102">
            <v>-6.7470431327800007E-2</v>
          </cell>
          <cell r="DK102">
            <v>-0.12184327840799999</v>
          </cell>
          <cell r="DL102">
            <v>-0.14975076913800001</v>
          </cell>
          <cell r="DM102">
            <v>-0.15616118907900001</v>
          </cell>
          <cell r="DN102">
            <v>-0.16909664869300001</v>
          </cell>
          <cell r="DO102">
            <v>-0.174685299397</v>
          </cell>
          <cell r="DP102">
            <v>-0.17922389507299999</v>
          </cell>
          <cell r="DQ102">
            <v>-0.108783662319</v>
          </cell>
          <cell r="DR102">
            <v>-7.7118217945100001E-2</v>
          </cell>
          <cell r="DS102">
            <v>-0.113285124302</v>
          </cell>
          <cell r="DT102">
            <v>-0.15007352829000001</v>
          </cell>
          <cell r="DU102">
            <v>-0.170397520065</v>
          </cell>
          <cell r="DV102">
            <v>-0.180401742458</v>
          </cell>
          <cell r="DW102">
            <v>-9.8706185817700007E-2</v>
          </cell>
          <cell r="DX102">
            <v>-0.154782056808</v>
          </cell>
          <cell r="DY102">
            <v>-0.17027145624199999</v>
          </cell>
          <cell r="DZ102">
            <v>-0.176753938198</v>
          </cell>
          <cell r="EA102">
            <v>-0.18139740824700001</v>
          </cell>
          <cell r="EB102">
            <v>-0.10286962986000001</v>
          </cell>
          <cell r="EC102">
            <v>-7.0821940898899996E-2</v>
          </cell>
          <cell r="ED102">
            <v>-6.21498823166E-2</v>
          </cell>
          <cell r="EE102">
            <v>-0.11589753627799999</v>
          </cell>
          <cell r="EF102">
            <v>-0.15206027030899999</v>
          </cell>
          <cell r="EG102">
            <v>-0.156636297703</v>
          </cell>
          <cell r="EH102">
            <v>-0.16732424497599999</v>
          </cell>
          <cell r="EI102">
            <v>-0.16953396797199999</v>
          </cell>
          <cell r="EJ102">
            <v>-0.174662351608</v>
          </cell>
          <cell r="EK102">
            <v>-7.7216207981100002E-2</v>
          </cell>
          <cell r="EL102">
            <v>-0.10913944244400001</v>
          </cell>
          <cell r="EM102">
            <v>-0.14632642269099999</v>
          </cell>
          <cell r="EN102">
            <v>-0.100440502167</v>
          </cell>
          <cell r="EO102">
            <v>-8.37725400925E-2</v>
          </cell>
          <cell r="EP102">
            <v>-0.13988524675399999</v>
          </cell>
          <cell r="EQ102">
            <v>-0.15592229366300001</v>
          </cell>
          <cell r="ER102">
            <v>-0.15565377473799999</v>
          </cell>
          <cell r="ES102">
            <v>-0.15980112552600001</v>
          </cell>
          <cell r="ET102">
            <v>-0.101572155952</v>
          </cell>
          <cell r="EU102">
            <v>-0.126233756542</v>
          </cell>
          <cell r="EV102">
            <v>-0.107715308666</v>
          </cell>
          <cell r="EW102">
            <v>-8.0847263336200001E-2</v>
          </cell>
          <cell r="EX102">
            <v>-6.4453005790699999E-2</v>
          </cell>
          <cell r="EY102">
            <v>-3.6210119724300001E-2</v>
          </cell>
          <cell r="EZ102">
            <v>-8.6796104907999994E-2</v>
          </cell>
          <cell r="FA102">
            <v>-0.138717710972</v>
          </cell>
          <cell r="FB102">
            <v>-9.5427453517899996E-2</v>
          </cell>
          <cell r="FC102">
            <v>-6.8154335021999995E-2</v>
          </cell>
          <cell r="FD102">
            <v>-6.0221910476700002E-2</v>
          </cell>
          <cell r="FE102">
            <v>-9.3188285827599998E-2</v>
          </cell>
          <cell r="FF102">
            <v>-0.115793645382</v>
          </cell>
          <cell r="FG102">
            <v>-0.14899104833599999</v>
          </cell>
          <cell r="FH102">
            <v>-0.134233474731</v>
          </cell>
          <cell r="FI102">
            <v>-8.6241543293000003E-2</v>
          </cell>
          <cell r="FJ102">
            <v>-0.14219558238999999</v>
          </cell>
          <cell r="FK102">
            <v>-0.114434361458</v>
          </cell>
          <cell r="FL102">
            <v>-0.13460558652900001</v>
          </cell>
          <cell r="FM102">
            <v>-8.54628682137E-2</v>
          </cell>
          <cell r="FN102">
            <v>-5.70837259293E-2</v>
          </cell>
          <cell r="FO102">
            <v>-8.8458776473999995E-2</v>
          </cell>
          <cell r="FP102">
            <v>-0.12421184778200001</v>
          </cell>
          <cell r="FQ102">
            <v>-0.147762775421</v>
          </cell>
          <cell r="FR102">
            <v>-0.17104941606499999</v>
          </cell>
          <cell r="FS102">
            <v>-0.14119088649700001</v>
          </cell>
          <cell r="FT102">
            <v>-0.14174079895</v>
          </cell>
          <cell r="FU102">
            <v>-0.116921365261</v>
          </cell>
          <cell r="FV102">
            <v>-6.4079284668000003E-2</v>
          </cell>
          <cell r="FW102">
            <v>-9.4417452812200001E-2</v>
          </cell>
          <cell r="FX102">
            <v>-0.15026736259500001</v>
          </cell>
          <cell r="FY102">
            <v>-0.16990929841999999</v>
          </cell>
          <cell r="FZ102">
            <v>-0.12631618976600001</v>
          </cell>
          <cell r="GA102">
            <v>-0.14905524253800001</v>
          </cell>
          <cell r="GB102">
            <v>-0.171183168888</v>
          </cell>
          <cell r="GC102">
            <v>-0.172398030758</v>
          </cell>
          <cell r="GD102">
            <v>-0.17099148035</v>
          </cell>
          <cell r="GE102">
            <v>-0.12881571054499999</v>
          </cell>
          <cell r="GF102">
            <v>-0.15651679038999999</v>
          </cell>
          <cell r="GG102">
            <v>-0.167014658451</v>
          </cell>
          <cell r="GH102">
            <v>-0.16758126020399999</v>
          </cell>
          <cell r="GI102">
            <v>-0.10579317808200001</v>
          </cell>
          <cell r="GJ102">
            <v>-0.13571691513100001</v>
          </cell>
          <cell r="GK102">
            <v>-0.13896697759599999</v>
          </cell>
          <cell r="GL102">
            <v>-0.15298914909399999</v>
          </cell>
          <cell r="GM102">
            <v>-0.15911209583300001</v>
          </cell>
          <cell r="GN102">
            <v>-0.114266335964</v>
          </cell>
          <cell r="GO102">
            <v>-0.16094470024099999</v>
          </cell>
          <cell r="GP102">
            <v>-0.16152483224899999</v>
          </cell>
          <cell r="GQ102">
            <v>-0.16692692041400001</v>
          </cell>
          <cell r="GR102">
            <v>-0.16387200355500001</v>
          </cell>
          <cell r="GS102">
            <v>-0.128360271454</v>
          </cell>
          <cell r="GT102">
            <v>-9.8669886589100003E-2</v>
          </cell>
          <cell r="GU102">
            <v>-6.7074358463299996E-2</v>
          </cell>
          <cell r="GV102">
            <v>-0.103569924831</v>
          </cell>
          <cell r="GW102">
            <v>-5.7552158832600002E-2</v>
          </cell>
          <cell r="GX102">
            <v>-4.0119171142600003E-2</v>
          </cell>
          <cell r="GY102">
            <v>-0.11155796051</v>
          </cell>
          <cell r="GZ102">
            <v>-0.13210648298300001</v>
          </cell>
          <cell r="HA102">
            <v>-0.143499433994</v>
          </cell>
          <cell r="HB102">
            <v>-0.116518139839</v>
          </cell>
          <cell r="HC102">
            <v>-0.11758059263200001</v>
          </cell>
          <cell r="HD102">
            <v>-0.125161528587</v>
          </cell>
          <cell r="HE102">
            <v>-0.147960722446</v>
          </cell>
          <cell r="HF102">
            <v>-0.165353178978</v>
          </cell>
          <cell r="HG102">
            <v>-0.16845923662199999</v>
          </cell>
          <cell r="HH102">
            <v>-0.16094690561300001</v>
          </cell>
          <cell r="HI102">
            <v>-0.173785686493</v>
          </cell>
          <cell r="HJ102">
            <v>-0.17545455694199999</v>
          </cell>
          <cell r="HK102">
            <v>-0.176175236702</v>
          </cell>
          <cell r="HL102">
            <v>-0.17646175622900001</v>
          </cell>
          <cell r="HM102">
            <v>-0.171571016312</v>
          </cell>
          <cell r="HN102">
            <v>-0.16765689849900001</v>
          </cell>
          <cell r="HO102">
            <v>-0.15568298101399999</v>
          </cell>
          <cell r="HP102">
            <v>-0.163810551167</v>
          </cell>
          <cell r="HQ102">
            <v>-0.172175377607</v>
          </cell>
          <cell r="HR102">
            <v>-0.143421888351</v>
          </cell>
          <cell r="HS102">
            <v>-0.15626561641699999</v>
          </cell>
          <cell r="HT102">
            <v>-0.16205024719200001</v>
          </cell>
          <cell r="HU102">
            <v>-0.167208194733</v>
          </cell>
          <cell r="HV102">
            <v>-0.16701149940500001</v>
          </cell>
          <cell r="HW102">
            <v>-0.17117804288899999</v>
          </cell>
          <cell r="HX102">
            <v>-0.17106938362099999</v>
          </cell>
          <cell r="HY102">
            <v>-0.108638763428</v>
          </cell>
          <cell r="HZ102">
            <v>-0.13694477081299999</v>
          </cell>
          <cell r="IA102">
            <v>-0.158388674259</v>
          </cell>
          <cell r="IB102">
            <v>-0.13690084219000001</v>
          </cell>
          <cell r="IC102">
            <v>-0.14847975969300001</v>
          </cell>
          <cell r="ID102">
            <v>-0.112547755241</v>
          </cell>
          <cell r="IE102">
            <v>-0.13317608833299999</v>
          </cell>
          <cell r="IF102">
            <v>-0.106289625168</v>
          </cell>
          <cell r="IG102">
            <v>-7.9535424709300001E-2</v>
          </cell>
          <cell r="IH102">
            <v>-7.1426331996900003E-2</v>
          </cell>
          <cell r="II102">
            <v>-4.8115313053100003E-2</v>
          </cell>
          <cell r="IJ102">
            <v>-0.10846769809700001</v>
          </cell>
          <cell r="IK102">
            <v>-0.123304963112</v>
          </cell>
          <cell r="IL102">
            <v>-0.112853527069</v>
          </cell>
          <cell r="IM102">
            <v>-0.12483972310999999</v>
          </cell>
          <cell r="IN102">
            <v>-0.13891458511400001</v>
          </cell>
          <cell r="IO102">
            <v>-0.117400825024</v>
          </cell>
          <cell r="IP102">
            <v>-0.13881731033299999</v>
          </cell>
          <cell r="IQ102">
            <v>-0.14482671022400001</v>
          </cell>
          <cell r="IR102">
            <v>-0.12718528509099999</v>
          </cell>
          <cell r="IS102">
            <v>4.4060409069099998E-2</v>
          </cell>
          <cell r="IT102">
            <v>-2.8866114616399998</v>
          </cell>
        </row>
        <row r="103">
          <cell r="A103" t="str">
            <v>SNP_CN_4408156_A47C_L16R_gid</v>
          </cell>
          <cell r="B103">
            <v>-5.9046268463100002E-2</v>
          </cell>
          <cell r="C103">
            <v>-7.3537230491600006E-2</v>
          </cell>
          <cell r="D103">
            <v>-4.51047420502E-2</v>
          </cell>
          <cell r="E103">
            <v>-1.1664390564E-2</v>
          </cell>
          <cell r="F103">
            <v>-3.8118958473200001E-2</v>
          </cell>
          <cell r="G103">
            <v>-2.8440117835999999E-2</v>
          </cell>
          <cell r="H103">
            <v>-3.8255333900500003E-2</v>
          </cell>
          <cell r="I103">
            <v>-6.51489496231E-2</v>
          </cell>
          <cell r="J103">
            <v>-3.9395093917800002E-2</v>
          </cell>
          <cell r="K103">
            <v>-4.0542066097300003E-2</v>
          </cell>
          <cell r="L103">
            <v>-4.7759950161E-2</v>
          </cell>
          <cell r="M103">
            <v>-5.9630274772600002E-2</v>
          </cell>
          <cell r="N103">
            <v>-2.6481270790100001E-2</v>
          </cell>
          <cell r="O103">
            <v>-2.9272556304899999E-2</v>
          </cell>
          <cell r="P103">
            <v>-4.8854410648299998E-2</v>
          </cell>
          <cell r="Q103">
            <v>-4.24070954323E-2</v>
          </cell>
          <cell r="R103">
            <v>-4.62710857391E-2</v>
          </cell>
          <cell r="S103">
            <v>-5.5069029331200003E-2</v>
          </cell>
          <cell r="T103">
            <v>-3.4191071987199999E-2</v>
          </cell>
          <cell r="U103">
            <v>-4.5995950698900001E-2</v>
          </cell>
          <cell r="V103">
            <v>-3.6555111408200003E-2</v>
          </cell>
          <cell r="W103">
            <v>-3.9209723472600003E-2</v>
          </cell>
          <cell r="X103">
            <v>-2.2619366645799999E-2</v>
          </cell>
          <cell r="Y103">
            <v>-5.1987588405599999E-2</v>
          </cell>
          <cell r="Z103">
            <v>-4.9671769142199999E-2</v>
          </cell>
          <cell r="AA103">
            <v>-2.1081447601299999E-2</v>
          </cell>
          <cell r="AB103">
            <v>-4.84272837639E-2</v>
          </cell>
          <cell r="AC103">
            <v>-2.6448786258700001E-2</v>
          </cell>
          <cell r="AD103">
            <v>-6.00160360336E-2</v>
          </cell>
          <cell r="AE103">
            <v>-5.9188008308400002E-3</v>
          </cell>
          <cell r="AF103">
            <v>-1.18156075478E-2</v>
          </cell>
          <cell r="AG103">
            <v>-1.5129089355499999E-2</v>
          </cell>
          <cell r="AH103">
            <v>-2.11377739906E-2</v>
          </cell>
          <cell r="AI103">
            <v>-3.3586084842700002E-2</v>
          </cell>
          <cell r="AJ103">
            <v>-3.8468420505499999E-2</v>
          </cell>
          <cell r="AK103">
            <v>-1.8706560134900001E-2</v>
          </cell>
          <cell r="AL103">
            <v>-1.8260717392000001E-2</v>
          </cell>
          <cell r="AM103">
            <v>-4.5128881931299998E-2</v>
          </cell>
          <cell r="AN103">
            <v>-1.3298034667999999E-2</v>
          </cell>
          <cell r="AO103">
            <v>-3.1157910823800001E-2</v>
          </cell>
          <cell r="AP103">
            <v>-5.4624319076499998E-2</v>
          </cell>
          <cell r="AQ103">
            <v>-2.7977287769299999E-2</v>
          </cell>
          <cell r="AR103">
            <v>-1.3229072094E-2</v>
          </cell>
          <cell r="AS103">
            <v>-2.6288688182799998E-2</v>
          </cell>
          <cell r="AT103">
            <v>-5.6173443794299997E-2</v>
          </cell>
          <cell r="AU103">
            <v>-3.77097725868E-2</v>
          </cell>
          <cell r="AV103">
            <v>-1.66830420494E-2</v>
          </cell>
          <cell r="AW103">
            <v>-1.3512551784500001E-2</v>
          </cell>
          <cell r="AX103">
            <v>-3.1145155429799998E-2</v>
          </cell>
          <cell r="AY103">
            <v>-2.55232453346E-2</v>
          </cell>
          <cell r="AZ103">
            <v>-4.5309066772500003E-3</v>
          </cell>
          <cell r="BA103">
            <v>-2.3953914642300001E-2</v>
          </cell>
          <cell r="BB103">
            <v>-3.0807733535799998E-2</v>
          </cell>
          <cell r="BC103">
            <v>-2.6710152625999999E-2</v>
          </cell>
          <cell r="BD103">
            <v>-2.3254036903399999E-2</v>
          </cell>
          <cell r="BE103">
            <v>-4.0670812129999998E-2</v>
          </cell>
          <cell r="BF103">
            <v>-3.8206517696400003E-2</v>
          </cell>
          <cell r="BG103">
            <v>-3.3130466938000001E-2</v>
          </cell>
          <cell r="BH103">
            <v>-3.9852797985099997E-2</v>
          </cell>
          <cell r="BI103">
            <v>-2.7867913246199999E-2</v>
          </cell>
          <cell r="BJ103">
            <v>-2.6103317737599999E-2</v>
          </cell>
          <cell r="BK103">
            <v>-3.07851433754E-2</v>
          </cell>
          <cell r="BL103">
            <v>-3.9346158504500003E-2</v>
          </cell>
          <cell r="BM103">
            <v>-3.37482094765E-2</v>
          </cell>
          <cell r="BN103">
            <v>-4.9524068832400001E-2</v>
          </cell>
          <cell r="BO103">
            <v>-3.8169384002700001E-2</v>
          </cell>
          <cell r="BP103">
            <v>-4.2359352111800003E-2</v>
          </cell>
          <cell r="BQ103">
            <v>-6.3754439353900003E-2</v>
          </cell>
          <cell r="BR103">
            <v>-5.6092202663400002E-2</v>
          </cell>
          <cell r="BS103">
            <v>-2.3254990577699999E-2</v>
          </cell>
          <cell r="BT103">
            <v>-5.8769345283500002E-2</v>
          </cell>
          <cell r="BU103">
            <v>-3.1996488571200001E-2</v>
          </cell>
          <cell r="BV103">
            <v>-3.3383667468999997E-2</v>
          </cell>
          <cell r="BW103">
            <v>-4.6803593635600001E-2</v>
          </cell>
          <cell r="BX103">
            <v>-3.8347780704499998E-2</v>
          </cell>
          <cell r="BY103">
            <v>-4.66104745865E-2</v>
          </cell>
          <cell r="BZ103">
            <v>-4.41792011261E-2</v>
          </cell>
          <cell r="CA103">
            <v>-6.0472309589400003E-2</v>
          </cell>
          <cell r="CB103">
            <v>-1.2804388999899999E-2</v>
          </cell>
          <cell r="CC103">
            <v>-2.8131365776099999E-2</v>
          </cell>
          <cell r="CD103">
            <v>-4.10952568054E-2</v>
          </cell>
          <cell r="CE103">
            <v>-4.5845091342899998E-2</v>
          </cell>
          <cell r="CF103">
            <v>-3.6761581897699999E-2</v>
          </cell>
          <cell r="CG103">
            <v>-5.1171839237199999E-2</v>
          </cell>
          <cell r="CH103">
            <v>-4.7034800052600002E-2</v>
          </cell>
          <cell r="CI103">
            <v>-2.8339385986300002E-2</v>
          </cell>
          <cell r="CJ103">
            <v>-2.7278900146500001E-2</v>
          </cell>
          <cell r="CK103">
            <v>-2.2242009639700001E-2</v>
          </cell>
          <cell r="CL103">
            <v>-1.8900036811800001E-2</v>
          </cell>
          <cell r="CM103">
            <v>-3.6712050437899997E-2</v>
          </cell>
          <cell r="CN103">
            <v>-3.12766432762E-2</v>
          </cell>
          <cell r="CO103">
            <v>-3.4954786300700001E-2</v>
          </cell>
          <cell r="CP103">
            <v>-3.1228184700000002E-2</v>
          </cell>
          <cell r="CQ103">
            <v>-3.4088730812100003E-2</v>
          </cell>
          <cell r="CR103">
            <v>-2.64976620674E-2</v>
          </cell>
          <cell r="CS103">
            <v>-2.4628400802599999E-2</v>
          </cell>
          <cell r="CT103">
            <v>-3.9000153541599997E-2</v>
          </cell>
          <cell r="CU103">
            <v>-2.63238549232E-2</v>
          </cell>
          <cell r="CV103">
            <v>-4.2901396751399999E-2</v>
          </cell>
          <cell r="CW103">
            <v>-2.50486135483E-2</v>
          </cell>
          <cell r="CX103">
            <v>-3.9512276649500001E-2</v>
          </cell>
          <cell r="CY103">
            <v>-3.1744837760900001E-2</v>
          </cell>
          <cell r="CZ103">
            <v>-4.8672378063200003E-2</v>
          </cell>
          <cell r="DA103">
            <v>-4.3986797332799997E-2</v>
          </cell>
          <cell r="DB103">
            <v>-5.4461061954499998E-2</v>
          </cell>
          <cell r="DC103">
            <v>-3.4569025039700003E-2</v>
          </cell>
          <cell r="DD103">
            <v>-3.9227783680000003E-2</v>
          </cell>
          <cell r="DE103">
            <v>-2.06301808357E-2</v>
          </cell>
          <cell r="DF103">
            <v>-2.79205441475E-2</v>
          </cell>
          <cell r="DG103">
            <v>-4.8443436622599999E-2</v>
          </cell>
          <cell r="DH103">
            <v>-2.8001785278299999E-2</v>
          </cell>
          <cell r="DI103">
            <v>-3.9691805839500001E-2</v>
          </cell>
          <cell r="DJ103">
            <v>-3.4986138343800002E-2</v>
          </cell>
          <cell r="DK103">
            <v>-2.7540206909200001E-2</v>
          </cell>
          <cell r="DL103">
            <v>-4.3512880802199998E-2</v>
          </cell>
          <cell r="DM103">
            <v>-4.1729032993299997E-2</v>
          </cell>
          <cell r="DN103">
            <v>-4.2735815048200003E-2</v>
          </cell>
          <cell r="DO103">
            <v>-4.0774524211899997E-2</v>
          </cell>
          <cell r="DP103">
            <v>-5.5711627006500002E-2</v>
          </cell>
          <cell r="DQ103">
            <v>-5.8510661125200002E-2</v>
          </cell>
          <cell r="DR103">
            <v>-6.0542404651599997E-2</v>
          </cell>
          <cell r="DS103">
            <v>-4.8397600650800003E-2</v>
          </cell>
          <cell r="DT103">
            <v>-5.5929064750700003E-2</v>
          </cell>
          <cell r="DU103">
            <v>-1.8462836742399999E-2</v>
          </cell>
          <cell r="DV103">
            <v>-3.6624133586899997E-2</v>
          </cell>
          <cell r="DW103">
            <v>-3.6479592323300003E-2</v>
          </cell>
          <cell r="DX103">
            <v>-3.3059179782900003E-2</v>
          </cell>
          <cell r="DY103">
            <v>-5.1996469497700003E-2</v>
          </cell>
          <cell r="DZ103">
            <v>-5.4241836070999999E-2</v>
          </cell>
          <cell r="EA103">
            <v>-3.1200110912299999E-2</v>
          </cell>
          <cell r="EB103">
            <v>-3.4506320953399998E-2</v>
          </cell>
          <cell r="EC103">
            <v>-3.0400335788700002E-2</v>
          </cell>
          <cell r="ED103">
            <v>-3.3314466476399997E-2</v>
          </cell>
          <cell r="EE103">
            <v>-3.5211980342899997E-2</v>
          </cell>
          <cell r="EF103">
            <v>-3.0071914195999999E-2</v>
          </cell>
          <cell r="EG103">
            <v>-2.48839855194E-2</v>
          </cell>
          <cell r="EH103">
            <v>-4.3648600578300001E-2</v>
          </cell>
          <cell r="EI103">
            <v>-3.05664539337E-2</v>
          </cell>
          <cell r="EJ103">
            <v>-5.5583178997E-2</v>
          </cell>
          <cell r="EK103">
            <v>-3.6205410957299997E-2</v>
          </cell>
          <cell r="EL103">
            <v>-1.8907546997100001E-2</v>
          </cell>
          <cell r="EM103">
            <v>-3.8415789604200001E-2</v>
          </cell>
          <cell r="EN103">
            <v>-4.1234850883499999E-2</v>
          </cell>
          <cell r="EO103">
            <v>-3.3683359623000002E-2</v>
          </cell>
          <cell r="EP103">
            <v>-2.16190218925E-2</v>
          </cell>
          <cell r="EQ103">
            <v>-3.4764170646700003E-2</v>
          </cell>
          <cell r="ER103">
            <v>-3.3476591110200002E-2</v>
          </cell>
          <cell r="ES103">
            <v>-3.10400128365E-2</v>
          </cell>
          <cell r="ET103">
            <v>-6.46997094154E-2</v>
          </cell>
          <cell r="EU103">
            <v>-5.72673678398E-2</v>
          </cell>
          <cell r="EV103">
            <v>-3.3592700958299998E-2</v>
          </cell>
          <cell r="EW103">
            <v>-4.8641681671100001E-2</v>
          </cell>
          <cell r="EX103">
            <v>-6.4428269863100004E-2</v>
          </cell>
          <cell r="EY103">
            <v>-3.68918776512E-2</v>
          </cell>
          <cell r="EZ103">
            <v>-2.7551710605600001E-2</v>
          </cell>
          <cell r="FA103">
            <v>-3.4576654434200001E-2</v>
          </cell>
          <cell r="FB103">
            <v>-3.2156109809900003E-2</v>
          </cell>
          <cell r="FC103">
            <v>-3.4859180450399999E-2</v>
          </cell>
          <cell r="FD103">
            <v>-5.6347966194200003E-2</v>
          </cell>
          <cell r="FE103">
            <v>-3.9563417434700002E-2</v>
          </cell>
          <cell r="FF103">
            <v>-4.3387234210999999E-2</v>
          </cell>
          <cell r="FG103">
            <v>-5.9113919734999999E-2</v>
          </cell>
          <cell r="FH103">
            <v>-5.87000250816E-2</v>
          </cell>
          <cell r="FI103">
            <v>-6.4363479614300001E-2</v>
          </cell>
          <cell r="FJ103">
            <v>-4.3589770793900001E-2</v>
          </cell>
          <cell r="FK103">
            <v>-3.2709240913400002E-2</v>
          </cell>
          <cell r="FL103">
            <v>-2.2294700145700001E-2</v>
          </cell>
          <cell r="FM103">
            <v>-5.5014073848700003E-2</v>
          </cell>
          <cell r="FN103">
            <v>-5.1515877246900002E-2</v>
          </cell>
          <cell r="FO103">
            <v>-5.4282605647999999E-2</v>
          </cell>
          <cell r="FP103">
            <v>-3.7019550800299998E-2</v>
          </cell>
          <cell r="FQ103">
            <v>-4.18416261673E-2</v>
          </cell>
          <cell r="FR103">
            <v>-3.0386507511099999E-2</v>
          </cell>
          <cell r="FS103">
            <v>-3.0132114887199999E-2</v>
          </cell>
          <cell r="FT103">
            <v>-3.4024655818899997E-2</v>
          </cell>
          <cell r="FU103">
            <v>-3.0597567558299999E-2</v>
          </cell>
          <cell r="FV103">
            <v>-1.0008513927500001E-2</v>
          </cell>
          <cell r="FW103">
            <v>-2.3988544940900001E-2</v>
          </cell>
          <cell r="FX103">
            <v>-5.5214464664500001E-2</v>
          </cell>
          <cell r="FY103">
            <v>-3.9501667022699999E-2</v>
          </cell>
          <cell r="FZ103">
            <v>-5.0046801567100001E-2</v>
          </cell>
          <cell r="GA103">
            <v>-4.9669325351700003E-2</v>
          </cell>
          <cell r="GB103">
            <v>-4.5907855033899998E-2</v>
          </cell>
          <cell r="GC103">
            <v>-3.59169840813E-2</v>
          </cell>
          <cell r="GD103">
            <v>-3.3637940883599997E-2</v>
          </cell>
          <cell r="GE103">
            <v>-3.5424411296799997E-2</v>
          </cell>
          <cell r="GF103">
            <v>-2.6993989944499999E-2</v>
          </cell>
          <cell r="GG103">
            <v>-2.8755903244E-2</v>
          </cell>
          <cell r="GH103">
            <v>-3.4841954708099997E-2</v>
          </cell>
          <cell r="GI103">
            <v>-3.9734482765200002E-2</v>
          </cell>
          <cell r="GJ103">
            <v>-3.6745786666900003E-2</v>
          </cell>
          <cell r="GK103">
            <v>-4.1619658470200001E-2</v>
          </cell>
          <cell r="GL103">
            <v>-4.76115345955E-2</v>
          </cell>
          <cell r="GM103">
            <v>-3.4603476524399997E-2</v>
          </cell>
          <cell r="GN103">
            <v>-3.6410629749299997E-2</v>
          </cell>
          <cell r="GO103">
            <v>-3.2473981380499999E-2</v>
          </cell>
          <cell r="GP103">
            <v>-2.39725112915E-2</v>
          </cell>
          <cell r="GQ103">
            <v>-2.6715755462600001E-2</v>
          </cell>
          <cell r="GR103">
            <v>-2.32892632484E-2</v>
          </cell>
          <cell r="GS103">
            <v>-1.9944846630099999E-2</v>
          </cell>
          <cell r="GT103">
            <v>-5.0853908061999999E-2</v>
          </cell>
          <cell r="GU103">
            <v>-3.19985151291E-2</v>
          </cell>
          <cell r="GV103">
            <v>-2.8818011283899998E-2</v>
          </cell>
          <cell r="GW103">
            <v>-4.36732769012E-2</v>
          </cell>
          <cell r="GX103">
            <v>-2.4068415164899999E-2</v>
          </cell>
          <cell r="GY103">
            <v>-2.4803161621099998E-2</v>
          </cell>
          <cell r="GZ103">
            <v>-1.9078433513600002E-2</v>
          </cell>
          <cell r="HA103">
            <v>-2.0937323570299999E-2</v>
          </cell>
          <cell r="HB103">
            <v>-2.1310806274400001E-2</v>
          </cell>
          <cell r="HC103">
            <v>-2.0063519477799999E-2</v>
          </cell>
          <cell r="HD103">
            <v>-2.2223412990599999E-2</v>
          </cell>
          <cell r="HE103">
            <v>-4.73778247833E-2</v>
          </cell>
          <cell r="HF103">
            <v>-3.9142310619400003E-2</v>
          </cell>
          <cell r="HG103">
            <v>-2.9746174812299998E-2</v>
          </cell>
          <cell r="HH103">
            <v>-4.5351624488800001E-2</v>
          </cell>
          <cell r="HI103">
            <v>-5.3641319274899998E-2</v>
          </cell>
          <cell r="HJ103">
            <v>-2.7890503406500001E-2</v>
          </cell>
          <cell r="HK103">
            <v>-3.70404720306E-2</v>
          </cell>
          <cell r="HL103">
            <v>-2.8111934661900002E-2</v>
          </cell>
          <cell r="HM103">
            <v>-2.37456560135E-2</v>
          </cell>
          <cell r="HN103">
            <v>-2.1815896034199998E-2</v>
          </cell>
          <cell r="HO103">
            <v>-2.1222114563000001E-2</v>
          </cell>
          <cell r="HP103">
            <v>-2.6196599006699999E-2</v>
          </cell>
          <cell r="HQ103">
            <v>-1.6925275325800002E-2</v>
          </cell>
          <cell r="HR103">
            <v>-2.3703277111099999E-2</v>
          </cell>
          <cell r="HS103">
            <v>-1.6386449337000002E-2</v>
          </cell>
          <cell r="HT103">
            <v>-1.3053715229E-2</v>
          </cell>
          <cell r="HU103">
            <v>-2.8688728809399999E-2</v>
          </cell>
          <cell r="HV103">
            <v>-3.1147778034200001E-2</v>
          </cell>
          <cell r="HW103">
            <v>-3.9429664611800003E-2</v>
          </cell>
          <cell r="HX103">
            <v>-4.2487502098099997E-2</v>
          </cell>
          <cell r="HY103">
            <v>-2.6862263679499999E-2</v>
          </cell>
          <cell r="HZ103">
            <v>-1.4087498188E-2</v>
          </cell>
          <cell r="IA103">
            <v>-3.9574265480000002E-2</v>
          </cell>
          <cell r="IB103">
            <v>-3.4699022769900001E-2</v>
          </cell>
          <cell r="IC103">
            <v>-4.0614902973200001E-2</v>
          </cell>
          <cell r="ID103">
            <v>-3.0852019786800002E-2</v>
          </cell>
          <cell r="IE103">
            <v>-2.2539436817200002E-2</v>
          </cell>
          <cell r="IF103">
            <v>-2.8446853160899999E-2</v>
          </cell>
          <cell r="IG103">
            <v>-2.39905714989E-2</v>
          </cell>
          <cell r="IH103">
            <v>-3.2029807567600002E-2</v>
          </cell>
          <cell r="II103">
            <v>-4.0354192256899998E-2</v>
          </cell>
          <cell r="IJ103">
            <v>-4.6632170677199998E-2</v>
          </cell>
          <cell r="IK103">
            <v>-4.7118425369299999E-2</v>
          </cell>
          <cell r="IL103">
            <v>-4.1558921337099999E-2</v>
          </cell>
          <cell r="IM103">
            <v>-3.5745620727500003E-2</v>
          </cell>
          <cell r="IN103">
            <v>-4.1520237922700001E-2</v>
          </cell>
          <cell r="IO103">
            <v>-3.1713306903799997E-2</v>
          </cell>
          <cell r="IP103">
            <v>-1.9611418247199999E-2</v>
          </cell>
          <cell r="IQ103">
            <v>-3.0693173408499998E-2</v>
          </cell>
          <cell r="IR103">
            <v>-3.5962454974699999E-2</v>
          </cell>
          <cell r="IS103">
            <v>1.2686237692799999E-2</v>
          </cell>
          <cell r="IT103">
            <v>-2.8347611427300001</v>
          </cell>
        </row>
        <row r="104">
          <cell r="A104" t="str">
            <v>SNP_CN_4407956_G247C_R83G_gid</v>
          </cell>
          <cell r="B104">
            <v>0.18030214309699999</v>
          </cell>
          <cell r="C104">
            <v>3.49202156067E-2</v>
          </cell>
          <cell r="D104">
            <v>0.114851236343</v>
          </cell>
          <cell r="E104">
            <v>0.105336129665</v>
          </cell>
          <cell r="F104">
            <v>8.4532439708700002E-2</v>
          </cell>
          <cell r="G104">
            <v>0.112882494926</v>
          </cell>
          <cell r="H104">
            <v>0.120421826839</v>
          </cell>
          <cell r="I104">
            <v>6.6266179084799995E-2</v>
          </cell>
          <cell r="J104">
            <v>0.20658254623399999</v>
          </cell>
          <cell r="K104">
            <v>0.12694263458300001</v>
          </cell>
          <cell r="L104">
            <v>6.7888677120199997E-2</v>
          </cell>
          <cell r="M104">
            <v>0.20098567009000001</v>
          </cell>
          <cell r="N104">
            <v>0.100456774235</v>
          </cell>
          <cell r="O104">
            <v>5.2266836166400002E-2</v>
          </cell>
          <cell r="P104">
            <v>0.108898818493</v>
          </cell>
          <cell r="Q104">
            <v>0.102494239807</v>
          </cell>
          <cell r="R104">
            <v>0.16543775796900001</v>
          </cell>
          <cell r="S104">
            <v>0.17683315277100001</v>
          </cell>
          <cell r="T104">
            <v>4.4713139534000003E-2</v>
          </cell>
          <cell r="U104">
            <v>9.8328113555900001E-2</v>
          </cell>
          <cell r="V104">
            <v>0.103128910065</v>
          </cell>
          <cell r="W104">
            <v>0.116551756859</v>
          </cell>
          <cell r="X104">
            <v>0.12679708004000001</v>
          </cell>
          <cell r="Y104">
            <v>0.121836543083</v>
          </cell>
          <cell r="Z104">
            <v>0.10813742876100001</v>
          </cell>
          <cell r="AA104">
            <v>9.8549127578700005E-2</v>
          </cell>
          <cell r="AB104">
            <v>0.109947741032</v>
          </cell>
          <cell r="AC104">
            <v>0.12885951995799999</v>
          </cell>
          <cell r="AD104">
            <v>0.14309537410699999</v>
          </cell>
          <cell r="AE104">
            <v>0.108335375786</v>
          </cell>
          <cell r="AF104">
            <v>0.114545941353</v>
          </cell>
          <cell r="AG104">
            <v>5.7456731796300002E-2</v>
          </cell>
          <cell r="AH104">
            <v>8.1560432910899996E-2</v>
          </cell>
          <cell r="AI104">
            <v>6.0826957225799998E-2</v>
          </cell>
          <cell r="AJ104">
            <v>5.7459712028499997E-2</v>
          </cell>
          <cell r="AK104">
            <v>7.9956889152500002E-2</v>
          </cell>
          <cell r="AL104">
            <v>0.110372006893</v>
          </cell>
          <cell r="AM104">
            <v>0.10295522213</v>
          </cell>
          <cell r="AN104">
            <v>9.9224090576200005E-2</v>
          </cell>
          <cell r="AO104">
            <v>7.3593497276300004E-2</v>
          </cell>
          <cell r="AP104">
            <v>9.5335960388199997E-2</v>
          </cell>
          <cell r="AQ104">
            <v>0.14186519384400001</v>
          </cell>
          <cell r="AR104">
            <v>0.102918684483</v>
          </cell>
          <cell r="AS104">
            <v>1.7663240432700001E-3</v>
          </cell>
          <cell r="AT104">
            <v>1.81874036789E-2</v>
          </cell>
          <cell r="AU104">
            <v>7.2012364864300002E-2</v>
          </cell>
          <cell r="AV104">
            <v>9.6872985363E-2</v>
          </cell>
          <cell r="AW104">
            <v>9.8863542079900002E-2</v>
          </cell>
          <cell r="AX104">
            <v>5.8804929256399997E-2</v>
          </cell>
          <cell r="AY104">
            <v>9.3804359436000004E-2</v>
          </cell>
          <cell r="AZ104">
            <v>6.9788932800300005E-2</v>
          </cell>
          <cell r="BA104">
            <v>6.35249614716E-2</v>
          </cell>
          <cell r="BB104">
            <v>0.10524058342000001</v>
          </cell>
          <cell r="BC104">
            <v>0.10018914937999999</v>
          </cell>
          <cell r="BD104">
            <v>0.123519003391</v>
          </cell>
          <cell r="BE104">
            <v>0.122368574142</v>
          </cell>
          <cell r="BF104">
            <v>0.120412945747</v>
          </cell>
          <cell r="BG104">
            <v>0.111799120903</v>
          </cell>
          <cell r="BH104">
            <v>0.156313836575</v>
          </cell>
          <cell r="BI104">
            <v>0.165959775448</v>
          </cell>
          <cell r="BJ104">
            <v>0.105786859989</v>
          </cell>
          <cell r="BK104">
            <v>0.10952818393700001</v>
          </cell>
          <cell r="BL104">
            <v>0.120595574379</v>
          </cell>
          <cell r="BM104">
            <v>7.9007625579799998E-2</v>
          </cell>
          <cell r="BN104">
            <v>8.4866285324099996E-2</v>
          </cell>
          <cell r="BO104">
            <v>0.166849851608</v>
          </cell>
          <cell r="BP104">
            <v>0.122501373291</v>
          </cell>
          <cell r="BQ104">
            <v>0.12946617603300001</v>
          </cell>
          <cell r="BR104">
            <v>9.6726536750799993E-2</v>
          </cell>
          <cell r="BS104">
            <v>7.5229763984699993E-2</v>
          </cell>
          <cell r="BT104">
            <v>0.115921974182</v>
          </cell>
          <cell r="BU104">
            <v>0.12839859724</v>
          </cell>
          <cell r="BV104">
            <v>8.4013521671299995E-2</v>
          </cell>
          <cell r="BW104">
            <v>3.5273611545599999E-2</v>
          </cell>
          <cell r="BX104">
            <v>5.7970881462099999E-2</v>
          </cell>
          <cell r="BY104">
            <v>5.49942851067E-2</v>
          </cell>
          <cell r="BZ104">
            <v>4.37578558922E-2</v>
          </cell>
          <cell r="CA104">
            <v>9.5681428909299995E-2</v>
          </cell>
          <cell r="CB104">
            <v>0.13637948036200001</v>
          </cell>
          <cell r="CC104">
            <v>0.113140523434</v>
          </cell>
          <cell r="CD104">
            <v>0.140678405762</v>
          </cell>
          <cell r="CE104">
            <v>0.12481534481000001</v>
          </cell>
          <cell r="CF104">
            <v>0.11375910043699999</v>
          </cell>
          <cell r="CG104">
            <v>0.13606315851199999</v>
          </cell>
          <cell r="CH104">
            <v>0.12511694431299999</v>
          </cell>
          <cell r="CI104">
            <v>9.6431910991699996E-2</v>
          </cell>
          <cell r="CJ104">
            <v>9.7346901893599999E-2</v>
          </cell>
          <cell r="CK104">
            <v>7.0386111736299994E-2</v>
          </cell>
          <cell r="CL104">
            <v>5.6059956550600001E-3</v>
          </cell>
          <cell r="CM104">
            <v>7.9517126083400003E-2</v>
          </cell>
          <cell r="CN104">
            <v>9.5476627349900006E-2</v>
          </cell>
          <cell r="CO104">
            <v>0.111388504505</v>
          </cell>
          <cell r="CP104">
            <v>0.117533028126</v>
          </cell>
          <cell r="CQ104">
            <v>9.1389477253000007E-2</v>
          </cell>
          <cell r="CR104">
            <v>0.11675798893</v>
          </cell>
          <cell r="CS104">
            <v>0.112384676933</v>
          </cell>
          <cell r="CT104">
            <v>0.108373999596</v>
          </cell>
          <cell r="CU104">
            <v>0.108738601208</v>
          </cell>
          <cell r="CV104">
            <v>0.113767623901</v>
          </cell>
          <cell r="CW104">
            <v>9.3743205070500005E-2</v>
          </cell>
          <cell r="CX104">
            <v>0.116783857346</v>
          </cell>
          <cell r="CY104">
            <v>7.3493778705600005E-2</v>
          </cell>
          <cell r="CZ104">
            <v>9.1572284698499998E-2</v>
          </cell>
          <cell r="DA104">
            <v>6.9918215274799994E-2</v>
          </cell>
          <cell r="DB104">
            <v>6.6315948963200005E-2</v>
          </cell>
          <cell r="DC104">
            <v>9.6619963645900003E-2</v>
          </cell>
          <cell r="DD104">
            <v>9.5199465751600001E-2</v>
          </cell>
          <cell r="DE104">
            <v>7.1527361869799994E-2</v>
          </cell>
          <cell r="DF104">
            <v>6.1391294002499999E-2</v>
          </cell>
          <cell r="DG104">
            <v>9.6734762191799994E-2</v>
          </cell>
          <cell r="DH104">
            <v>0.105402052402</v>
          </cell>
          <cell r="DI104">
            <v>0.121262431145</v>
          </cell>
          <cell r="DJ104">
            <v>0.147403538227</v>
          </cell>
          <cell r="DK104">
            <v>0.161939382553</v>
          </cell>
          <cell r="DL104">
            <v>0.13856333494199999</v>
          </cell>
          <cell r="DM104">
            <v>0.124537706375</v>
          </cell>
          <cell r="DN104">
            <v>0.125583171844</v>
          </cell>
          <cell r="DO104">
            <v>0.122963726521</v>
          </cell>
          <cell r="DP104">
            <v>8.6976885795600006E-2</v>
          </cell>
          <cell r="DQ104">
            <v>2.1267890930200001E-2</v>
          </cell>
          <cell r="DR104">
            <v>-1.10793113708E-2</v>
          </cell>
          <cell r="DS104">
            <v>1.4255464077000001E-2</v>
          </cell>
          <cell r="DT104">
            <v>4.1192054748499997E-2</v>
          </cell>
          <cell r="DU104">
            <v>4.10925149918E-2</v>
          </cell>
          <cell r="DV104">
            <v>3.3747673034699999E-2</v>
          </cell>
          <cell r="DW104">
            <v>7.5214326381700003E-2</v>
          </cell>
          <cell r="DX104">
            <v>8.8076949119599998E-2</v>
          </cell>
          <cell r="DY104">
            <v>9.3536078929899999E-2</v>
          </cell>
          <cell r="DZ104">
            <v>6.8470656871799998E-2</v>
          </cell>
          <cell r="EA104">
            <v>6.7553222179400005E-2</v>
          </cell>
          <cell r="EB104">
            <v>9.6426010131799994E-2</v>
          </cell>
          <cell r="EC104">
            <v>7.9122662544300004E-2</v>
          </cell>
          <cell r="ED104">
            <v>8.9939475059499993E-2</v>
          </cell>
          <cell r="EE104">
            <v>8.1203222274799994E-2</v>
          </cell>
          <cell r="EF104">
            <v>5.9343338012700003E-2</v>
          </cell>
          <cell r="EG104">
            <v>8.3732068538699994E-2</v>
          </cell>
          <cell r="EH104">
            <v>0.11003369092900001</v>
          </cell>
          <cell r="EI104">
            <v>0.100946247578</v>
          </cell>
          <cell r="EJ104">
            <v>8.9703381061600002E-2</v>
          </cell>
          <cell r="EK104">
            <v>0.18346071243299999</v>
          </cell>
          <cell r="EL104">
            <v>0.18018412589999999</v>
          </cell>
          <cell r="EM104">
            <v>0.15762448310900001</v>
          </cell>
          <cell r="EN104">
            <v>0.16108381748200001</v>
          </cell>
          <cell r="EO104">
            <v>0.15321534872100001</v>
          </cell>
          <cell r="EP104">
            <v>0.138435721397</v>
          </cell>
          <cell r="EQ104">
            <v>0.120329797268</v>
          </cell>
          <cell r="ER104">
            <v>0.140532970428</v>
          </cell>
          <cell r="ES104">
            <v>0.13541597127900001</v>
          </cell>
          <cell r="ET104">
            <v>7.4876725673700004E-2</v>
          </cell>
          <cell r="EU104">
            <v>0.107116520405</v>
          </cell>
          <cell r="EV104">
            <v>0.110462725163</v>
          </cell>
          <cell r="EW104">
            <v>9.3440294265699997E-2</v>
          </cell>
          <cell r="EX104">
            <v>0.110091805458</v>
          </cell>
          <cell r="EY104">
            <v>7.7329993247999995E-2</v>
          </cell>
          <cell r="EZ104">
            <v>4.08180356026E-2</v>
          </cell>
          <cell r="FA104">
            <v>4.4334948062899997E-2</v>
          </cell>
          <cell r="FB104">
            <v>0.11240911483799999</v>
          </cell>
          <cell r="FC104">
            <v>9.8845601081800002E-2</v>
          </cell>
          <cell r="FD104">
            <v>0.12674140930200001</v>
          </cell>
          <cell r="FE104">
            <v>0.115761101246</v>
          </cell>
          <cell r="FF104">
            <v>8.7991893291500006E-2</v>
          </cell>
          <cell r="FG104">
            <v>9.7416043281600001E-2</v>
          </cell>
          <cell r="FH104">
            <v>0.113937854767</v>
          </cell>
          <cell r="FI104">
            <v>0.112940251827</v>
          </cell>
          <cell r="FJ104">
            <v>4.7444224357599998E-2</v>
          </cell>
          <cell r="FK104">
            <v>4.29404377937E-2</v>
          </cell>
          <cell r="FL104">
            <v>4.6399533748600001E-2</v>
          </cell>
          <cell r="FM104">
            <v>8.9794158935499996E-2</v>
          </cell>
          <cell r="FN104">
            <v>7.0429384708400003E-2</v>
          </cell>
          <cell r="FO104">
            <v>7.2743058204700006E-2</v>
          </cell>
          <cell r="FP104">
            <v>6.1535596847499999E-2</v>
          </cell>
          <cell r="FQ104">
            <v>7.5520515441899999E-2</v>
          </cell>
          <cell r="FR104">
            <v>0.114383339882</v>
          </cell>
          <cell r="FS104">
            <v>9.6640944480900007E-2</v>
          </cell>
          <cell r="FT104">
            <v>8.6904883384699996E-2</v>
          </cell>
          <cell r="FU104">
            <v>9.9983394145999993E-2</v>
          </cell>
          <cell r="FV104">
            <v>6.7269206047100003E-2</v>
          </cell>
          <cell r="FW104">
            <v>8.0390632152600006E-2</v>
          </cell>
          <cell r="FX104">
            <v>0.10037666559199999</v>
          </cell>
          <cell r="FY104">
            <v>8.16117525101E-2</v>
          </cell>
          <cell r="FZ104">
            <v>6.7169308662400007E-2</v>
          </cell>
          <cell r="GA104">
            <v>6.0603141784699999E-2</v>
          </cell>
          <cell r="GB104">
            <v>4.9410045146899999E-2</v>
          </cell>
          <cell r="GC104">
            <v>0.119684815407</v>
          </cell>
          <cell r="GD104">
            <v>0.11298900842700001</v>
          </cell>
          <cell r="GE104">
            <v>0.136069834232</v>
          </cell>
          <cell r="GF104">
            <v>0.12867498397800001</v>
          </cell>
          <cell r="GG104">
            <v>0.13025856018099999</v>
          </cell>
          <cell r="GH104">
            <v>0.16378772258800001</v>
          </cell>
          <cell r="GI104">
            <v>0.11331683397300001</v>
          </cell>
          <cell r="GJ104">
            <v>0.106890797615</v>
          </cell>
          <cell r="GK104">
            <v>0.112224638462</v>
          </cell>
          <cell r="GL104">
            <v>0.12504696845999999</v>
          </cell>
          <cell r="GM104">
            <v>0.10658258199700001</v>
          </cell>
          <cell r="GN104">
            <v>9.0044975280799994E-2</v>
          </cell>
          <cell r="GO104">
            <v>7.2089910507199997E-2</v>
          </cell>
          <cell r="GP104">
            <v>5.5610835552199998E-2</v>
          </cell>
          <cell r="GQ104">
            <v>4.7463655471800002E-2</v>
          </cell>
          <cell r="GR104">
            <v>4.2737662792200003E-2</v>
          </cell>
          <cell r="GS104">
            <v>3.8046121597300003E-2</v>
          </cell>
          <cell r="GT104">
            <v>3.6767125129699998E-2</v>
          </cell>
          <cell r="GU104">
            <v>7.5396537780799994E-2</v>
          </cell>
          <cell r="GV104">
            <v>0.111254692078</v>
          </cell>
          <cell r="GW104">
            <v>3.4075140953099999E-2</v>
          </cell>
          <cell r="GX104">
            <v>6.2566995620700006E-2</v>
          </cell>
          <cell r="GY104">
            <v>4.7902822494500001E-2</v>
          </cell>
          <cell r="GZ104">
            <v>6.3848078250899998E-2</v>
          </cell>
          <cell r="HA104">
            <v>7.5320720672599997E-2</v>
          </cell>
          <cell r="HB104">
            <v>8.2840383052800004E-2</v>
          </cell>
          <cell r="HC104">
            <v>9.1792285442400007E-2</v>
          </cell>
          <cell r="HD104">
            <v>9.1104447841600003E-2</v>
          </cell>
          <cell r="HE104">
            <v>7.8264772891999998E-2</v>
          </cell>
          <cell r="HF104">
            <v>7.7317774295800001E-2</v>
          </cell>
          <cell r="HG104">
            <v>0.114478349686</v>
          </cell>
          <cell r="HH104">
            <v>0.103895246983</v>
          </cell>
          <cell r="HI104">
            <v>8.8209688663499999E-2</v>
          </cell>
          <cell r="HJ104">
            <v>0.13879364728900001</v>
          </cell>
          <cell r="HK104">
            <v>0.12984162568999999</v>
          </cell>
          <cell r="HL104">
            <v>0.17422842979399999</v>
          </cell>
          <cell r="HM104">
            <v>0.171642541885</v>
          </cell>
          <cell r="HN104">
            <v>0.13076657056800001</v>
          </cell>
          <cell r="HO104">
            <v>0.124341785908</v>
          </cell>
          <cell r="HP104">
            <v>9.3356013298000001E-2</v>
          </cell>
          <cell r="HQ104">
            <v>8.7659597396900005E-2</v>
          </cell>
          <cell r="HR104">
            <v>8.1610441207899995E-2</v>
          </cell>
          <cell r="HS104">
            <v>6.9757997989700005E-2</v>
          </cell>
          <cell r="HT104">
            <v>0.102723658085</v>
          </cell>
          <cell r="HU104">
            <v>9.2109441757199997E-2</v>
          </cell>
          <cell r="HV104">
            <v>8.7574481964100004E-2</v>
          </cell>
          <cell r="HW104">
            <v>9.8980844020799999E-2</v>
          </cell>
          <cell r="HX104">
            <v>0.105956792831</v>
          </cell>
          <cell r="HY104">
            <v>8.0373406410199993E-2</v>
          </cell>
          <cell r="HZ104">
            <v>9.1662287712099999E-2</v>
          </cell>
          <cell r="IA104">
            <v>0.12261193990700001</v>
          </cell>
          <cell r="IB104">
            <v>0.1135212183</v>
          </cell>
          <cell r="IC104">
            <v>9.7516000270799999E-2</v>
          </cell>
          <cell r="ID104">
            <v>8.0976366996799998E-2</v>
          </cell>
          <cell r="IE104">
            <v>0.106504559517</v>
          </cell>
          <cell r="IF104">
            <v>0.12235981226000001</v>
          </cell>
          <cell r="IG104">
            <v>0.11837655305899999</v>
          </cell>
          <cell r="IH104">
            <v>0.112198174</v>
          </cell>
          <cell r="II104">
            <v>0.12923371791800001</v>
          </cell>
          <cell r="IJ104">
            <v>0.10562169551800001</v>
          </cell>
          <cell r="IK104">
            <v>0.113761901855</v>
          </cell>
          <cell r="IL104">
            <v>0.10343450307800001</v>
          </cell>
          <cell r="IM104">
            <v>9.3326449394199998E-2</v>
          </cell>
          <cell r="IN104">
            <v>0.10334098339099999</v>
          </cell>
          <cell r="IO104">
            <v>9.6730768680600002E-2</v>
          </cell>
          <cell r="IP104">
            <v>9.15608406067E-2</v>
          </cell>
          <cell r="IQ104">
            <v>9.4499230384800001E-2</v>
          </cell>
          <cell r="IR104">
            <v>9.7669064998599994E-2</v>
          </cell>
          <cell r="IS104">
            <v>3.49986664951E-2</v>
          </cell>
          <cell r="IT104">
            <v>2.7906510829900002</v>
          </cell>
        </row>
        <row r="105">
          <cell r="A105" t="str">
            <v>SNP_CN_4407940_A263G_V88A_gid</v>
          </cell>
          <cell r="B105">
            <v>-0.129631280899</v>
          </cell>
          <cell r="C105">
            <v>-0.14841485023500001</v>
          </cell>
          <cell r="D105">
            <v>-0.141990303993</v>
          </cell>
          <cell r="E105">
            <v>-4.1340410709399998E-2</v>
          </cell>
          <cell r="F105">
            <v>-0.11321228742599999</v>
          </cell>
          <cell r="G105">
            <v>-0.14067697525</v>
          </cell>
          <cell r="H105">
            <v>-0.148820400238</v>
          </cell>
          <cell r="I105">
            <v>-0.145987153053</v>
          </cell>
          <cell r="J105">
            <v>-0.145838260651</v>
          </cell>
          <cell r="K105">
            <v>-3.1869888305699999E-2</v>
          </cell>
          <cell r="L105">
            <v>-7.6473355293299999E-3</v>
          </cell>
          <cell r="M105">
            <v>-0.150772452354</v>
          </cell>
          <cell r="N105">
            <v>-0.15382969379399999</v>
          </cell>
          <cell r="O105">
            <v>-5.0739228725400001E-2</v>
          </cell>
          <cell r="P105">
            <v>-0.149548947811</v>
          </cell>
          <cell r="Q105">
            <v>-0.14400625228899999</v>
          </cell>
          <cell r="R105">
            <v>-5.9481859207199998E-2</v>
          </cell>
          <cell r="S105">
            <v>-0.122355222702</v>
          </cell>
          <cell r="T105">
            <v>-0.15166568756099999</v>
          </cell>
          <cell r="U105">
            <v>-6.9340646266899994E-2</v>
          </cell>
          <cell r="V105">
            <v>-0.13051241636300001</v>
          </cell>
          <cell r="W105">
            <v>-0.13799077272400001</v>
          </cell>
          <cell r="X105">
            <v>-0.14252388477299999</v>
          </cell>
          <cell r="Y105">
            <v>-0.14970213174800001</v>
          </cell>
          <cell r="Z105">
            <v>-0.15293270349499999</v>
          </cell>
          <cell r="AA105">
            <v>-7.6870322227499996E-2</v>
          </cell>
          <cell r="AB105">
            <v>-0.16523575782800001</v>
          </cell>
          <cell r="AC105">
            <v>-7.2265207767500006E-2</v>
          </cell>
          <cell r="AD105">
            <v>-0.136614918709</v>
          </cell>
          <cell r="AE105">
            <v>-3.4488141536699997E-2</v>
          </cell>
          <cell r="AF105">
            <v>-1.5111863613099999E-2</v>
          </cell>
          <cell r="AG105">
            <v>-9.8469853401200007E-3</v>
          </cell>
          <cell r="AH105">
            <v>-5.5028200149499999E-3</v>
          </cell>
          <cell r="AI105">
            <v>-2.9333829879799999E-3</v>
          </cell>
          <cell r="AJ105">
            <v>-0.128068745136</v>
          </cell>
          <cell r="AK105">
            <v>-0.15004330873499999</v>
          </cell>
          <cell r="AL105">
            <v>-6.5536975860600005E-2</v>
          </cell>
          <cell r="AM105">
            <v>-0.13627982139600001</v>
          </cell>
          <cell r="AN105">
            <v>-4.1788578033399998E-2</v>
          </cell>
          <cell r="AO105">
            <v>-0.121420800686</v>
          </cell>
          <cell r="AP105">
            <v>-6.8623065948499998E-2</v>
          </cell>
          <cell r="AQ105">
            <v>-0.13797557354000001</v>
          </cell>
          <cell r="AR105">
            <v>-0.16316395998</v>
          </cell>
          <cell r="AS105">
            <v>-0.165698885918</v>
          </cell>
          <cell r="AT105">
            <v>-0.15351194143300001</v>
          </cell>
          <cell r="AU105">
            <v>-7.5593173503900005E-2</v>
          </cell>
          <cell r="AV105">
            <v>-0.139381825924</v>
          </cell>
          <cell r="AW105">
            <v>-0.15396076440799999</v>
          </cell>
          <cell r="AX105">
            <v>-0.152202963829</v>
          </cell>
          <cell r="AY105">
            <v>-7.3388874530799994E-2</v>
          </cell>
          <cell r="AZ105">
            <v>-0.141777515411</v>
          </cell>
          <cell r="BA105">
            <v>-8.5590541362800004E-2</v>
          </cell>
          <cell r="BB105">
            <v>-4.60367202759E-2</v>
          </cell>
          <cell r="BC105">
            <v>-5.2046597003899998E-2</v>
          </cell>
          <cell r="BD105">
            <v>-0.103943824768</v>
          </cell>
          <cell r="BE105">
            <v>-0.124166727066</v>
          </cell>
          <cell r="BF105">
            <v>-0.14607083797500001</v>
          </cell>
          <cell r="BG105">
            <v>-0.139252185822</v>
          </cell>
          <cell r="BH105">
            <v>-5.5230379104599998E-2</v>
          </cell>
          <cell r="BI105">
            <v>-2.85394787788E-2</v>
          </cell>
          <cell r="BJ105">
            <v>-1.5156447887400001E-2</v>
          </cell>
          <cell r="BK105">
            <v>-6.84475898743E-3</v>
          </cell>
          <cell r="BL105">
            <v>-3.6899447441099999E-3</v>
          </cell>
          <cell r="BM105">
            <v>-0.113761544228</v>
          </cell>
          <cell r="BN105">
            <v>-0.130645990372</v>
          </cell>
          <cell r="BO105">
            <v>-0.14783287048300001</v>
          </cell>
          <cell r="BP105">
            <v>-8.0282449722300003E-2</v>
          </cell>
          <cell r="BQ105">
            <v>-0.13995230197899999</v>
          </cell>
          <cell r="BR105">
            <v>-0.142711639404</v>
          </cell>
          <cell r="BS105">
            <v>-8.4079325199099997E-2</v>
          </cell>
          <cell r="BT105">
            <v>-3.9755642414099998E-2</v>
          </cell>
          <cell r="BU105">
            <v>-0.113547384739</v>
          </cell>
          <cell r="BV105">
            <v>-0.142998099327</v>
          </cell>
          <cell r="BW105">
            <v>-0.14742267131799999</v>
          </cell>
          <cell r="BX105">
            <v>-0.106705784798</v>
          </cell>
          <cell r="BY105">
            <v>-0.12711411714599999</v>
          </cell>
          <cell r="BZ105">
            <v>-6.18694424629E-2</v>
          </cell>
          <cell r="CA105">
            <v>-0.13777571916600001</v>
          </cell>
          <cell r="CB105">
            <v>-0.15655881166499999</v>
          </cell>
          <cell r="CC105">
            <v>-4.1992664337200003E-2</v>
          </cell>
          <cell r="CD105">
            <v>-0.13611859083200001</v>
          </cell>
          <cell r="CE105">
            <v>-6.7700803279899996E-2</v>
          </cell>
          <cell r="CF105">
            <v>-0.11893266439400001</v>
          </cell>
          <cell r="CG105">
            <v>-0.141407251358</v>
          </cell>
          <cell r="CH105">
            <v>-7.8924596309700001E-2</v>
          </cell>
          <cell r="CI105">
            <v>-0.134878218174</v>
          </cell>
          <cell r="CJ105">
            <v>-0.117636740208</v>
          </cell>
          <cell r="CK105">
            <v>-0.15157186985000001</v>
          </cell>
          <cell r="CL105">
            <v>-0.16082477569600001</v>
          </cell>
          <cell r="CM105">
            <v>-0.15423375368100001</v>
          </cell>
          <cell r="CN105">
            <v>-9.8983645439100001E-2</v>
          </cell>
          <cell r="CO105">
            <v>-0.14171653985999999</v>
          </cell>
          <cell r="CP105">
            <v>-0.15032070875199999</v>
          </cell>
          <cell r="CQ105">
            <v>-0.15556508302700001</v>
          </cell>
          <cell r="CR105">
            <v>-0.15310871601100001</v>
          </cell>
          <cell r="CS105">
            <v>-0.16359800100300001</v>
          </cell>
          <cell r="CT105">
            <v>-0.15645778179200001</v>
          </cell>
          <cell r="CU105">
            <v>-8.0589115619700002E-2</v>
          </cell>
          <cell r="CV105">
            <v>-0.13740557432200001</v>
          </cell>
          <cell r="CW105">
            <v>-0.10183084011100001</v>
          </cell>
          <cell r="CX105">
            <v>-6.97121024132E-2</v>
          </cell>
          <cell r="CY105">
            <v>-5.0578415393800001E-2</v>
          </cell>
          <cell r="CZ105">
            <v>-0.100958585739</v>
          </cell>
          <cell r="DA105">
            <v>-0.129430234432</v>
          </cell>
          <cell r="DB105">
            <v>-0.146966934204</v>
          </cell>
          <cell r="DC105">
            <v>-9.2406153678899997E-2</v>
          </cell>
          <cell r="DD105">
            <v>-0.11076796054800001</v>
          </cell>
          <cell r="DE105">
            <v>-6.1105906963299997E-2</v>
          </cell>
          <cell r="DF105">
            <v>-0.11951571703</v>
          </cell>
          <cell r="DG105">
            <v>-4.7846734523799998E-2</v>
          </cell>
          <cell r="DH105">
            <v>-1.4868021011399999E-2</v>
          </cell>
          <cell r="DI105">
            <v>-0.12412792444200001</v>
          </cell>
          <cell r="DJ105">
            <v>-0.14539080858199999</v>
          </cell>
          <cell r="DK105">
            <v>-0.14524263143499999</v>
          </cell>
          <cell r="DL105">
            <v>-0.150808274746</v>
          </cell>
          <cell r="DM105">
            <v>-0.12791579961800001</v>
          </cell>
          <cell r="DN105">
            <v>-0.142544269562</v>
          </cell>
          <cell r="DO105">
            <v>-0.15365529060399999</v>
          </cell>
          <cell r="DP105">
            <v>-0.15354764461500001</v>
          </cell>
          <cell r="DQ105">
            <v>-0.159649193287</v>
          </cell>
          <cell r="DR105">
            <v>-0.156132757664</v>
          </cell>
          <cell r="DS105">
            <v>-0.121224761009</v>
          </cell>
          <cell r="DT105">
            <v>-9.1476678848300005E-2</v>
          </cell>
          <cell r="DU105">
            <v>-0.14486342668499999</v>
          </cell>
          <cell r="DV105">
            <v>-7.6240181922899997E-2</v>
          </cell>
          <cell r="DW105">
            <v>-0.13090294599499999</v>
          </cell>
          <cell r="DX105">
            <v>-0.15312272310300001</v>
          </cell>
          <cell r="DY105">
            <v>-9.6432685852100006E-2</v>
          </cell>
          <cell r="DZ105">
            <v>-7.6354980468800002E-2</v>
          </cell>
          <cell r="EA105">
            <v>-0.121583342552</v>
          </cell>
          <cell r="EB105">
            <v>-0.14503055810900001</v>
          </cell>
          <cell r="EC105">
            <v>-0.145195066929</v>
          </cell>
          <cell r="ED105">
            <v>-0.14875268936200001</v>
          </cell>
          <cell r="EE105">
            <v>-0.154604375362</v>
          </cell>
          <cell r="EF105">
            <v>-0.15101277828199999</v>
          </cell>
          <cell r="EG105">
            <v>-0.15243500471099999</v>
          </cell>
          <cell r="EH105">
            <v>-0.15698033571200001</v>
          </cell>
          <cell r="EI105">
            <v>-0.120479941368</v>
          </cell>
          <cell r="EJ105">
            <v>-0.14633065462100001</v>
          </cell>
          <cell r="EK105">
            <v>-0.155998468399</v>
          </cell>
          <cell r="EL105">
            <v>-0.12644517421699999</v>
          </cell>
          <cell r="EM105">
            <v>-0.14792299270600001</v>
          </cell>
          <cell r="EN105">
            <v>-9.7333073615999993E-2</v>
          </cell>
          <cell r="EO105">
            <v>-7.9303205013300002E-2</v>
          </cell>
          <cell r="EP105">
            <v>-4.6770453453099999E-2</v>
          </cell>
          <cell r="EQ105">
            <v>-3.08367609978E-2</v>
          </cell>
          <cell r="ER105">
            <v>-8.3945691585499999E-2</v>
          </cell>
          <cell r="ES105">
            <v>-0.103620231152</v>
          </cell>
          <cell r="ET105">
            <v>-6.1260819435099999E-2</v>
          </cell>
          <cell r="EU105">
            <v>-4.7659039497400003E-2</v>
          </cell>
          <cell r="EV105">
            <v>-8.9393615722700007E-2</v>
          </cell>
          <cell r="EW105">
            <v>-0.120265483856</v>
          </cell>
          <cell r="EX105">
            <v>-9.0071022510500004E-2</v>
          </cell>
          <cell r="EY105">
            <v>-0.136594593525</v>
          </cell>
          <cell r="EZ105">
            <v>-0.13837337493900001</v>
          </cell>
          <cell r="FA105">
            <v>-9.1405928134900005E-2</v>
          </cell>
          <cell r="FB105">
            <v>-0.13182801008200001</v>
          </cell>
          <cell r="FC105">
            <v>-9.0571105480200004E-2</v>
          </cell>
          <cell r="FD105">
            <v>-0.113193154335</v>
          </cell>
          <cell r="FE105">
            <v>-9.4391644001000002E-2</v>
          </cell>
          <cell r="FF105">
            <v>-7.0854127407099995E-2</v>
          </cell>
          <cell r="FG105">
            <v>-0.11484658718100001</v>
          </cell>
          <cell r="FH105">
            <v>-0.102146923542</v>
          </cell>
          <cell r="FI105">
            <v>-6.2442183494599998E-2</v>
          </cell>
          <cell r="FJ105">
            <v>-3.7507951259599999E-2</v>
          </cell>
          <cell r="FK105">
            <v>-7.6868891716000004E-2</v>
          </cell>
          <cell r="FL105">
            <v>-9.9707603454600002E-2</v>
          </cell>
          <cell r="FM105">
            <v>-5.8712601661699997E-2</v>
          </cell>
          <cell r="FN105">
            <v>-0.115718483925</v>
          </cell>
          <cell r="FO105">
            <v>-0.121823549271</v>
          </cell>
          <cell r="FP105">
            <v>-0.13925361633300001</v>
          </cell>
          <cell r="FQ105">
            <v>-0.10811626911199999</v>
          </cell>
          <cell r="FR105">
            <v>-6.5951824188200003E-2</v>
          </cell>
          <cell r="FS105">
            <v>-0.100783288479</v>
          </cell>
          <cell r="FT105">
            <v>-0.11080098152200001</v>
          </cell>
          <cell r="FU105">
            <v>-8.7744653224899993E-2</v>
          </cell>
          <cell r="FV105">
            <v>-0.15222549438499999</v>
          </cell>
          <cell r="FW105">
            <v>-0.132754802704</v>
          </cell>
          <cell r="FX105">
            <v>-6.9617986679100005E-2</v>
          </cell>
          <cell r="FY105">
            <v>-0.117919325829</v>
          </cell>
          <cell r="FZ105">
            <v>-8.3961725235000007E-2</v>
          </cell>
          <cell r="GA105">
            <v>-0.117964088917</v>
          </cell>
          <cell r="GB105">
            <v>-7.3275983333599998E-2</v>
          </cell>
          <cell r="GC105">
            <v>-0.123808920383</v>
          </cell>
          <cell r="GD105">
            <v>-0.13783842325199999</v>
          </cell>
          <cell r="GE105">
            <v>-9.8941206932099998E-2</v>
          </cell>
          <cell r="GF105">
            <v>-0.136850893497</v>
          </cell>
          <cell r="GG105">
            <v>-0.121042788029</v>
          </cell>
          <cell r="GH105">
            <v>-8.0709040164900006E-2</v>
          </cell>
          <cell r="GI105">
            <v>-0.12659680843400001</v>
          </cell>
          <cell r="GJ105">
            <v>-0.14277344942100001</v>
          </cell>
          <cell r="GK105">
            <v>-0.14148426055900001</v>
          </cell>
          <cell r="GL105">
            <v>-0.14786851406099999</v>
          </cell>
          <cell r="GM105">
            <v>-0.14982706308400001</v>
          </cell>
          <cell r="GN105">
            <v>-0.102406382561</v>
          </cell>
          <cell r="GO105">
            <v>-0.14863276481599999</v>
          </cell>
          <cell r="GP105">
            <v>-0.149367630482</v>
          </cell>
          <cell r="GQ105">
            <v>-0.11126047372800001</v>
          </cell>
          <cell r="GR105">
            <v>-0.12319236993799999</v>
          </cell>
          <cell r="GS105">
            <v>-0.13822722435000001</v>
          </cell>
          <cell r="GT105">
            <v>-0.15028411150000001</v>
          </cell>
          <cell r="GU105">
            <v>-9.3724668026000005E-2</v>
          </cell>
          <cell r="GV105">
            <v>-0.11576008796700001</v>
          </cell>
          <cell r="GW105">
            <v>-0.14143031835600001</v>
          </cell>
          <cell r="GX105">
            <v>-0.154178440571</v>
          </cell>
          <cell r="GY105">
            <v>-0.157952666283</v>
          </cell>
          <cell r="GZ105">
            <v>-0.16362655162799999</v>
          </cell>
          <cell r="HA105">
            <v>-0.16771787404999999</v>
          </cell>
          <cell r="HB105">
            <v>-0.16795682907100001</v>
          </cell>
          <cell r="HC105">
            <v>-0.141275405884</v>
          </cell>
          <cell r="HD105">
            <v>-0.146157920361</v>
          </cell>
          <cell r="HE105">
            <v>-9.1626167297400002E-2</v>
          </cell>
          <cell r="HF105">
            <v>-0.123243927956</v>
          </cell>
          <cell r="HG105">
            <v>-7.1486949920699996E-2</v>
          </cell>
          <cell r="HH105">
            <v>-0.112978637218</v>
          </cell>
          <cell r="HI105">
            <v>-7.2692751884500001E-2</v>
          </cell>
          <cell r="HJ105">
            <v>-0.134568572044</v>
          </cell>
          <cell r="HK105">
            <v>-0.15142905712099999</v>
          </cell>
          <cell r="HL105">
            <v>-7.7064692974099999E-2</v>
          </cell>
          <cell r="HM105">
            <v>-7.4130237102499996E-2</v>
          </cell>
          <cell r="HN105">
            <v>-0.12400531768799999</v>
          </cell>
          <cell r="HO105">
            <v>-0.12667810916899999</v>
          </cell>
          <cell r="HP105">
            <v>-8.1046760082200006E-2</v>
          </cell>
          <cell r="HQ105">
            <v>-6.3106358051299993E-2</v>
          </cell>
          <cell r="HR105">
            <v>-5.14606833458E-2</v>
          </cell>
          <cell r="HS105">
            <v>-9.8260998725899995E-2</v>
          </cell>
          <cell r="HT105">
            <v>-6.0078740119899998E-2</v>
          </cell>
          <cell r="HU105">
            <v>-5.0818741321599997E-2</v>
          </cell>
          <cell r="HV105">
            <v>-4.7133505344400001E-2</v>
          </cell>
          <cell r="HW105">
            <v>-0.111681103706</v>
          </cell>
          <cell r="HX105">
            <v>-0.131553173065</v>
          </cell>
          <cell r="HY105">
            <v>-0.144684612751</v>
          </cell>
          <cell r="HZ105">
            <v>-0.153596162796</v>
          </cell>
          <cell r="IA105">
            <v>-0.161297559738</v>
          </cell>
          <cell r="IB105">
            <v>-0.13714432716399999</v>
          </cell>
          <cell r="IC105">
            <v>-0.14187622070299999</v>
          </cell>
          <cell r="ID105">
            <v>-0.10349881649000001</v>
          </cell>
          <cell r="IE105">
            <v>-0.124090373516</v>
          </cell>
          <cell r="IF105">
            <v>-0.13814151287099999</v>
          </cell>
          <cell r="IG105">
            <v>-0.151145517826</v>
          </cell>
          <cell r="IH105">
            <v>-0.15379852056500001</v>
          </cell>
          <cell r="II105">
            <v>-0.15894514322299999</v>
          </cell>
          <cell r="IJ105">
            <v>-0.113052308559</v>
          </cell>
          <cell r="IK105">
            <v>-0.124951004982</v>
          </cell>
          <cell r="IL105">
            <v>-0.120237052441</v>
          </cell>
          <cell r="IM105">
            <v>-0.101338803768</v>
          </cell>
          <cell r="IN105">
            <v>-0.117138683796</v>
          </cell>
          <cell r="IO105">
            <v>-0.119718432426</v>
          </cell>
          <cell r="IP105">
            <v>-0.10395103693</v>
          </cell>
          <cell r="IQ105">
            <v>-0.111446857452</v>
          </cell>
          <cell r="IR105">
            <v>-0.112087450922</v>
          </cell>
          <cell r="IS105">
            <v>4.0342617779999999E-2</v>
          </cell>
          <cell r="IT105">
            <v>-2.7783882618</v>
          </cell>
        </row>
        <row r="106">
          <cell r="A106" t="str">
            <v>SNP_CN_4407809_C394A_D132Y_gid</v>
          </cell>
          <cell r="B106">
            <v>0.193136930466</v>
          </cell>
          <cell r="C106">
            <v>-4.5073270797700002E-2</v>
          </cell>
          <cell r="D106">
            <v>-9.1829895973199998E-3</v>
          </cell>
          <cell r="E106">
            <v>2.7752876281699999E-2</v>
          </cell>
          <cell r="F106">
            <v>8.5989832878099998E-2</v>
          </cell>
          <cell r="G106">
            <v>3.0362963676500002E-2</v>
          </cell>
          <cell r="H106">
            <v>5.7839453220400003E-2</v>
          </cell>
          <cell r="I106">
            <v>4.5130729675299998E-2</v>
          </cell>
          <cell r="J106">
            <v>0.17083263397199999</v>
          </cell>
          <cell r="K106">
            <v>5.7796120643599999E-2</v>
          </cell>
          <cell r="L106">
            <v>9.3106210231800005E-2</v>
          </cell>
          <cell r="M106">
            <v>0.17621302604700001</v>
          </cell>
          <cell r="N106">
            <v>8.7138891220100004E-2</v>
          </cell>
          <cell r="O106">
            <v>7.8824162483199997E-2</v>
          </cell>
          <cell r="P106">
            <v>5.05287051201E-2</v>
          </cell>
          <cell r="Q106">
            <v>4.7805488109600003E-2</v>
          </cell>
          <cell r="R106">
            <v>4.9402952194200003E-2</v>
          </cell>
          <cell r="S106">
            <v>6.1565697193099997E-2</v>
          </cell>
          <cell r="T106">
            <v>0.14023512601900001</v>
          </cell>
          <cell r="U106">
            <v>0.110507547855</v>
          </cell>
          <cell r="V106">
            <v>7.6826393604300006E-2</v>
          </cell>
          <cell r="W106">
            <v>0.11398845911</v>
          </cell>
          <cell r="X106">
            <v>8.1274509429899999E-2</v>
          </cell>
          <cell r="Y106">
            <v>8.2441926002499999E-2</v>
          </cell>
          <cell r="Z106">
            <v>8.1680178642299997E-2</v>
          </cell>
          <cell r="AA106">
            <v>4.9822628498099999E-2</v>
          </cell>
          <cell r="AB106">
            <v>8.9576244354199995E-3</v>
          </cell>
          <cell r="AC106">
            <v>3.89122366905E-2</v>
          </cell>
          <cell r="AD106">
            <v>9.5219910144799996E-2</v>
          </cell>
          <cell r="AE106">
            <v>4.9102306365999999E-2</v>
          </cell>
          <cell r="AF106">
            <v>4.3972432613400003E-2</v>
          </cell>
          <cell r="AG106">
            <v>5.3768515586899997E-2</v>
          </cell>
          <cell r="AH106">
            <v>3.79154682159E-2</v>
          </cell>
          <cell r="AI106">
            <v>9.9885106086699996E-2</v>
          </cell>
          <cell r="AJ106">
            <v>0.137514531612</v>
          </cell>
          <cell r="AK106">
            <v>0.14501023292500001</v>
          </cell>
          <cell r="AL106">
            <v>0.189703881741</v>
          </cell>
          <cell r="AM106">
            <v>0.17331486940400001</v>
          </cell>
          <cell r="AN106">
            <v>0.175778925419</v>
          </cell>
          <cell r="AO106">
            <v>0.136684000492</v>
          </cell>
          <cell r="AP106">
            <v>0.108363211155</v>
          </cell>
          <cell r="AQ106">
            <v>0.13174343109100001</v>
          </cell>
          <cell r="AR106">
            <v>3.6211669444999997E-2</v>
          </cell>
          <cell r="AS106">
            <v>0.122144579887</v>
          </cell>
          <cell r="AT106">
            <v>8.56748223305E-2</v>
          </cell>
          <cell r="AU106">
            <v>5.8099091052999999E-2</v>
          </cell>
          <cell r="AV106">
            <v>5.5012166500099997E-2</v>
          </cell>
          <cell r="AW106">
            <v>6.3395023345899998E-2</v>
          </cell>
          <cell r="AX106">
            <v>7.6939225196800007E-2</v>
          </cell>
          <cell r="AY106">
            <v>0.13721346855200001</v>
          </cell>
          <cell r="AZ106">
            <v>0.107957780361</v>
          </cell>
          <cell r="BA106">
            <v>7.1351051330600004E-2</v>
          </cell>
          <cell r="BB106">
            <v>0.14090359211</v>
          </cell>
          <cell r="BC106">
            <v>0.12976104021099999</v>
          </cell>
          <cell r="BD106">
            <v>9.8839879035899997E-2</v>
          </cell>
          <cell r="BE106">
            <v>0.112438619137</v>
          </cell>
          <cell r="BF106">
            <v>8.1629991531400006E-2</v>
          </cell>
          <cell r="BG106">
            <v>5.8722496032700001E-2</v>
          </cell>
          <cell r="BH106">
            <v>6.8789184093500003E-2</v>
          </cell>
          <cell r="BI106">
            <v>0.123228609562</v>
          </cell>
          <cell r="BJ106">
            <v>0.101434886456</v>
          </cell>
          <cell r="BK106">
            <v>0.16848152875899999</v>
          </cell>
          <cell r="BL106">
            <v>0.16716891527200001</v>
          </cell>
          <cell r="BM106">
            <v>0.103043556213</v>
          </cell>
          <cell r="BN106">
            <v>0.126960515976</v>
          </cell>
          <cell r="BO106">
            <v>8.6528956890099998E-2</v>
          </cell>
          <cell r="BP106">
            <v>0.143373310566</v>
          </cell>
          <cell r="BQ106">
            <v>9.8009347915599995E-2</v>
          </cell>
          <cell r="BR106">
            <v>9.0553045272800003E-2</v>
          </cell>
          <cell r="BS106">
            <v>0.13039082288699999</v>
          </cell>
          <cell r="BT106">
            <v>0.10280746221500001</v>
          </cell>
          <cell r="BU106">
            <v>7.4352502822899999E-2</v>
          </cell>
          <cell r="BV106">
            <v>0.13892102241500001</v>
          </cell>
          <cell r="BW106">
            <v>9.6441268920900006E-2</v>
          </cell>
          <cell r="BX106">
            <v>0.12505698203999999</v>
          </cell>
          <cell r="BY106">
            <v>0.10560262203199999</v>
          </cell>
          <cell r="BZ106">
            <v>7.7352702617599994E-2</v>
          </cell>
          <cell r="CA106">
            <v>5.4974913597100002E-2</v>
          </cell>
          <cell r="CB106">
            <v>4.3744981288900003E-2</v>
          </cell>
          <cell r="CC106">
            <v>0.13661342859299999</v>
          </cell>
          <cell r="CD106">
            <v>0.10067075490999999</v>
          </cell>
          <cell r="CE106">
            <v>7.5941026210799997E-2</v>
          </cell>
          <cell r="CF106">
            <v>3.6785542964899998E-2</v>
          </cell>
          <cell r="CG106">
            <v>9.4969570636700001E-2</v>
          </cell>
          <cell r="CH106">
            <v>8.0503702163699994E-2</v>
          </cell>
          <cell r="CI106">
            <v>4.4755518436400001E-2</v>
          </cell>
          <cell r="CJ106">
            <v>4.93758320808E-2</v>
          </cell>
          <cell r="CK106">
            <v>5.2194833755499999E-2</v>
          </cell>
          <cell r="CL106">
            <v>2.5831580162E-2</v>
          </cell>
          <cell r="CM106">
            <v>4.2810559272800003E-2</v>
          </cell>
          <cell r="CN106">
            <v>6.6460132598900004E-2</v>
          </cell>
          <cell r="CO106">
            <v>8.8519096374500006E-2</v>
          </cell>
          <cell r="CP106">
            <v>0.10406434536</v>
          </cell>
          <cell r="CQ106">
            <v>9.73954200745E-2</v>
          </cell>
          <cell r="CR106">
            <v>0.11140131950399999</v>
          </cell>
          <cell r="CS106">
            <v>9.5557034015699996E-2</v>
          </cell>
          <cell r="CT106">
            <v>0.120340943336</v>
          </cell>
          <cell r="CU106">
            <v>8.4154546260800003E-2</v>
          </cell>
          <cell r="CV106">
            <v>0.12578433752099999</v>
          </cell>
          <cell r="CW106">
            <v>0.13722229003899999</v>
          </cell>
          <cell r="CX106">
            <v>0.117217600346</v>
          </cell>
          <cell r="CY106">
            <v>0.14893835783000001</v>
          </cell>
          <cell r="CZ106">
            <v>0.152277469635</v>
          </cell>
          <cell r="DA106">
            <v>0.14804625511200001</v>
          </cell>
          <cell r="DB106">
            <v>0.10906076431300001</v>
          </cell>
          <cell r="DC106">
            <v>0.10818886756899999</v>
          </cell>
          <cell r="DD106">
            <v>0.112248599529</v>
          </cell>
          <cell r="DE106">
            <v>7.8542292118100002E-2</v>
          </cell>
          <cell r="DF106">
            <v>7.24509358406E-2</v>
          </cell>
          <cell r="DG106">
            <v>5.0986051559400003E-2</v>
          </cell>
          <cell r="DH106">
            <v>0.135818004608</v>
          </cell>
          <cell r="DI106">
            <v>8.63916277885E-2</v>
          </cell>
          <cell r="DJ106">
            <v>8.6407780647299995E-2</v>
          </cell>
          <cell r="DK106">
            <v>0.11339342594100001</v>
          </cell>
          <cell r="DL106">
            <v>7.2574496269199998E-2</v>
          </cell>
          <cell r="DM106">
            <v>6.5657794475599995E-2</v>
          </cell>
          <cell r="DN106">
            <v>5.5489659309400002E-2</v>
          </cell>
          <cell r="DO106">
            <v>5.8142840862300003E-2</v>
          </cell>
          <cell r="DP106">
            <v>6.6237807273899996E-2</v>
          </cell>
          <cell r="DQ106">
            <v>7.5276613235500001E-2</v>
          </cell>
          <cell r="DR106">
            <v>0.112788558006</v>
          </cell>
          <cell r="DS106">
            <v>9.7048163413999994E-2</v>
          </cell>
          <cell r="DT106">
            <v>0.113604605198</v>
          </cell>
          <cell r="DU106">
            <v>0.15782111883200001</v>
          </cell>
          <cell r="DV106">
            <v>0.160306215286</v>
          </cell>
          <cell r="DW106">
            <v>0.119419455528</v>
          </cell>
          <cell r="DX106">
            <v>8.7890744209300001E-2</v>
          </cell>
          <cell r="DY106">
            <v>7.6920330524400005E-2</v>
          </cell>
          <cell r="DZ106">
            <v>9.8637342453000001E-2</v>
          </cell>
          <cell r="EA106">
            <v>8.7340593337999997E-2</v>
          </cell>
          <cell r="EB106">
            <v>7.51421451569E-2</v>
          </cell>
          <cell r="EC106">
            <v>7.3063313961000007E-2</v>
          </cell>
          <cell r="ED106">
            <v>6.3381612300900003E-2</v>
          </cell>
          <cell r="EE106">
            <v>4.2122125625599999E-2</v>
          </cell>
          <cell r="EF106">
            <v>0.101888239384</v>
          </cell>
          <cell r="EG106">
            <v>0.109758496284</v>
          </cell>
          <cell r="EH106">
            <v>9.4955503940599997E-2</v>
          </cell>
          <cell r="EI106">
            <v>8.4832310676600006E-2</v>
          </cell>
          <cell r="EJ106">
            <v>8.1263422966000004E-2</v>
          </cell>
          <cell r="EK106">
            <v>0.15645724535</v>
          </cell>
          <cell r="EL106">
            <v>0.13190329074900001</v>
          </cell>
          <cell r="EM106">
            <v>0.111076593399</v>
          </cell>
          <cell r="EN106">
            <v>0.13772594928699999</v>
          </cell>
          <cell r="EO106">
            <v>0.124322831631</v>
          </cell>
          <cell r="EP106">
            <v>0.146351277828</v>
          </cell>
          <cell r="EQ106">
            <v>0.108011066914</v>
          </cell>
          <cell r="ER106">
            <v>0.12610507011399999</v>
          </cell>
          <cell r="ES106">
            <v>0.112280070782</v>
          </cell>
          <cell r="ET106">
            <v>9.0528845787000004E-2</v>
          </cell>
          <cell r="EU106">
            <v>0.10596776008600001</v>
          </cell>
          <cell r="EV106">
            <v>9.9040031433100001E-2</v>
          </cell>
          <cell r="EW106">
            <v>8.9698910713200006E-2</v>
          </cell>
          <cell r="EX106">
            <v>9.4117820262899998E-2</v>
          </cell>
          <cell r="EY106">
            <v>8.6012601852400006E-2</v>
          </cell>
          <cell r="EZ106">
            <v>0.103420197964</v>
          </cell>
          <cell r="FA106">
            <v>0.101569592953</v>
          </cell>
          <cell r="FB106">
            <v>0.14757484197599999</v>
          </cell>
          <cell r="FC106">
            <v>0.14062172174500001</v>
          </cell>
          <cell r="FD106">
            <v>0.134683609009</v>
          </cell>
          <cell r="FE106">
            <v>0.134583950043</v>
          </cell>
          <cell r="FF106">
            <v>0.11628413200399999</v>
          </cell>
          <cell r="FG106">
            <v>8.1142246723200001E-2</v>
          </cell>
          <cell r="FH106">
            <v>9.7233951091799997E-2</v>
          </cell>
          <cell r="FI106">
            <v>0.116177141666</v>
          </cell>
          <cell r="FJ106">
            <v>0.13428771495799999</v>
          </cell>
          <cell r="FK106">
            <v>0.107644498348</v>
          </cell>
          <cell r="FL106">
            <v>0.122189164162</v>
          </cell>
          <cell r="FM106">
            <v>0.108295917511</v>
          </cell>
          <cell r="FN106">
            <v>0.14161896705599999</v>
          </cell>
          <cell r="FO106">
            <v>0.12659233808500001</v>
          </cell>
          <cell r="FP106">
            <v>0.136931955814</v>
          </cell>
          <cell r="FQ106">
            <v>0.11753821372999999</v>
          </cell>
          <cell r="FR106">
            <v>9.9332630634300007E-2</v>
          </cell>
          <cell r="FS106">
            <v>7.7755451202400003E-2</v>
          </cell>
          <cell r="FT106">
            <v>6.9088935852100006E-2</v>
          </cell>
          <cell r="FU106">
            <v>0.10021960735300001</v>
          </cell>
          <cell r="FV106">
            <v>0.127122342587</v>
          </cell>
          <cell r="FW106">
            <v>0.136411964893</v>
          </cell>
          <cell r="FX106">
            <v>8.8803708553299998E-2</v>
          </cell>
          <cell r="FY106">
            <v>8.5925936698900002E-2</v>
          </cell>
          <cell r="FZ106">
            <v>6.7261278629299995E-2</v>
          </cell>
          <cell r="GA106">
            <v>5.5458009242999998E-2</v>
          </cell>
          <cell r="GB106">
            <v>0.111358642578</v>
          </cell>
          <cell r="GC106">
            <v>8.3521842956500003E-2</v>
          </cell>
          <cell r="GD106">
            <v>6.5688550472300003E-2</v>
          </cell>
          <cell r="GE106">
            <v>4.5253872871400001E-2</v>
          </cell>
          <cell r="GF106">
            <v>5.0910174846600001E-2</v>
          </cell>
          <cell r="GG106">
            <v>4.8001706600199999E-2</v>
          </cell>
          <cell r="GH106">
            <v>6.7257463931999995E-2</v>
          </cell>
          <cell r="GI106">
            <v>4.8223495483399999E-2</v>
          </cell>
          <cell r="GJ106">
            <v>9.3308627605399999E-2</v>
          </cell>
          <cell r="GK106">
            <v>8.7919712066700004E-2</v>
          </cell>
          <cell r="GL106">
            <v>9.7380161285400002E-2</v>
          </cell>
          <cell r="GM106">
            <v>7.1654558181799999E-2</v>
          </cell>
          <cell r="GN106">
            <v>9.9620401859300003E-2</v>
          </cell>
          <cell r="GO106">
            <v>8.9925646781900001E-2</v>
          </cell>
          <cell r="GP106">
            <v>0.10017067194</v>
          </cell>
          <cell r="GQ106">
            <v>8.6958706378900005E-2</v>
          </cell>
          <cell r="GR106">
            <v>7.8870832920099998E-2</v>
          </cell>
          <cell r="GS106">
            <v>9.8182439804100005E-2</v>
          </cell>
          <cell r="GT106">
            <v>6.89288377762E-2</v>
          </cell>
          <cell r="GU106">
            <v>4.0978431701699999E-2</v>
          </cell>
          <cell r="GV106">
            <v>7.2889506816899999E-2</v>
          </cell>
          <cell r="GW106">
            <v>6.9315075874299997E-2</v>
          </cell>
          <cell r="GX106">
            <v>9.8359644413000005E-2</v>
          </cell>
          <cell r="GY106">
            <v>7.3839366436000003E-2</v>
          </cell>
          <cell r="GZ106">
            <v>7.4000895023299998E-2</v>
          </cell>
          <cell r="HA106">
            <v>7.6838493347199999E-2</v>
          </cell>
          <cell r="HB106">
            <v>9.52600240707E-2</v>
          </cell>
          <cell r="HC106">
            <v>8.6247205734300003E-2</v>
          </cell>
          <cell r="HD106">
            <v>8.9348554611200004E-2</v>
          </cell>
          <cell r="HE106">
            <v>7.45019316673E-2</v>
          </cell>
          <cell r="HF106">
            <v>8.1382334232299999E-2</v>
          </cell>
          <cell r="HG106">
            <v>7.3554754257199997E-2</v>
          </cell>
          <cell r="HH106">
            <v>6.86220526695E-2</v>
          </cell>
          <cell r="HI106">
            <v>0.12611895799600001</v>
          </cell>
          <cell r="HJ106">
            <v>9.0692698955500001E-2</v>
          </cell>
          <cell r="HK106">
            <v>8.0302238464400003E-2</v>
          </cell>
          <cell r="HL106">
            <v>5.8891236782100002E-2</v>
          </cell>
          <cell r="HM106">
            <v>7.4864089489000002E-2</v>
          </cell>
          <cell r="HN106">
            <v>0.12515163421600001</v>
          </cell>
          <cell r="HO106">
            <v>0.127589702606</v>
          </cell>
          <cell r="HP106">
            <v>8.3613932132700006E-2</v>
          </cell>
          <cell r="HQ106">
            <v>7.5913131236999998E-2</v>
          </cell>
          <cell r="HR106">
            <v>6.31650090218E-2</v>
          </cell>
          <cell r="HS106">
            <v>9.1969251632700005E-2</v>
          </cell>
          <cell r="HT106">
            <v>0.12687277793900001</v>
          </cell>
          <cell r="HU106">
            <v>0.107013702393</v>
          </cell>
          <cell r="HV106">
            <v>0.100040793419</v>
          </cell>
          <cell r="HW106">
            <v>0.12683647871000001</v>
          </cell>
          <cell r="HX106">
            <v>0.14846354722999999</v>
          </cell>
          <cell r="HY106">
            <v>0.159168183804</v>
          </cell>
          <cell r="HZ106">
            <v>0.160230100155</v>
          </cell>
          <cell r="IA106">
            <v>0.171595752239</v>
          </cell>
          <cell r="IB106">
            <v>0.176439225674</v>
          </cell>
          <cell r="IC106">
            <v>0.17508965730699999</v>
          </cell>
          <cell r="ID106">
            <v>0.14324951171899999</v>
          </cell>
          <cell r="IE106">
            <v>0.13140720129</v>
          </cell>
          <cell r="IF106">
            <v>0.13730543851900001</v>
          </cell>
          <cell r="IG106">
            <v>0.116688013077</v>
          </cell>
          <cell r="IH106">
            <v>0.12834095954899999</v>
          </cell>
          <cell r="II106">
            <v>8.50056409836E-2</v>
          </cell>
          <cell r="IJ106">
            <v>0.106033265591</v>
          </cell>
          <cell r="IK106">
            <v>0.109403550625</v>
          </cell>
          <cell r="IL106">
            <v>0.104409575462</v>
          </cell>
          <cell r="IM106">
            <v>9.5616817474399998E-2</v>
          </cell>
          <cell r="IN106">
            <v>0.10866099596000001</v>
          </cell>
          <cell r="IO106">
            <v>0.110816836357</v>
          </cell>
          <cell r="IP106">
            <v>0.104008316994</v>
          </cell>
          <cell r="IQ106">
            <v>0.10799318552000001</v>
          </cell>
          <cell r="IR106">
            <v>9.6843183040599995E-2</v>
          </cell>
          <cell r="IS106">
            <v>3.6445885896700003E-2</v>
          </cell>
          <cell r="IT106">
            <v>2.6571774482700001</v>
          </cell>
        </row>
        <row r="107">
          <cell r="A107" t="str">
            <v>INS_NI_1472881_i1035ACCTGCACA_rrs</v>
          </cell>
          <cell r="B107">
            <v>9.6014022827100004E-2</v>
          </cell>
          <cell r="C107">
            <v>0.102537333965</v>
          </cell>
          <cell r="D107">
            <v>7.3464810848200002E-2</v>
          </cell>
          <cell r="E107">
            <v>8.7907791137700003E-2</v>
          </cell>
          <cell r="F107">
            <v>7.8399419784500005E-2</v>
          </cell>
          <cell r="G107">
            <v>7.53402113914E-2</v>
          </cell>
          <cell r="H107">
            <v>7.5657725334199996E-2</v>
          </cell>
          <cell r="I107">
            <v>8.5116922855399998E-2</v>
          </cell>
          <cell r="J107">
            <v>2.2914111614200001E-2</v>
          </cell>
          <cell r="K107">
            <v>8.27878713608E-2</v>
          </cell>
          <cell r="L107">
            <v>8.7710678577400003E-2</v>
          </cell>
          <cell r="M107">
            <v>7.8871905803700001E-2</v>
          </cell>
          <cell r="N107">
            <v>6.4154505729699995E-2</v>
          </cell>
          <cell r="O107">
            <v>1.8013894557999999E-2</v>
          </cell>
          <cell r="P107">
            <v>2.73162126541E-3</v>
          </cell>
          <cell r="Q107">
            <v>3.5488545894600002E-2</v>
          </cell>
          <cell r="R107">
            <v>9.5759630203200007E-3</v>
          </cell>
          <cell r="S107">
            <v>8.0172657966600003E-2</v>
          </cell>
          <cell r="T107">
            <v>1.8488407134999999E-2</v>
          </cell>
          <cell r="U107">
            <v>8.2696676254300008E-3</v>
          </cell>
          <cell r="V107">
            <v>8.3191692829099995E-2</v>
          </cell>
          <cell r="W107">
            <v>8.05132389069E-2</v>
          </cell>
          <cell r="X107">
            <v>6.8598628044099996E-2</v>
          </cell>
          <cell r="Y107">
            <v>5.4528594016999998E-2</v>
          </cell>
          <cell r="Z107">
            <v>6.5537869930300002E-2</v>
          </cell>
          <cell r="AA107">
            <v>3.0914843082400001E-2</v>
          </cell>
          <cell r="AB107">
            <v>6.1635375022899997E-3</v>
          </cell>
          <cell r="AC107">
            <v>3.9677381515500001E-2</v>
          </cell>
          <cell r="AD107">
            <v>1.16314291954E-2</v>
          </cell>
          <cell r="AE107">
            <v>9.0298712253600005E-2</v>
          </cell>
          <cell r="AF107">
            <v>2.3040831089E-2</v>
          </cell>
          <cell r="AG107">
            <v>6.4871191978499998E-2</v>
          </cell>
          <cell r="AH107">
            <v>2.36755013466E-2</v>
          </cell>
          <cell r="AI107">
            <v>8.5385620593999997E-2</v>
          </cell>
          <cell r="AJ107">
            <v>6.5539479255700001E-2</v>
          </cell>
          <cell r="AK107">
            <v>7.1114003658300007E-2</v>
          </cell>
          <cell r="AL107">
            <v>7.6851785182999996E-2</v>
          </cell>
          <cell r="AM107">
            <v>6.3337385654400002E-2</v>
          </cell>
          <cell r="AN107">
            <v>3.7275314331099998E-2</v>
          </cell>
          <cell r="AO107">
            <v>6.9605112075800002E-2</v>
          </cell>
          <cell r="AP107">
            <v>5.65922260284E-2</v>
          </cell>
          <cell r="AQ107">
            <v>8.8708162307699998E-2</v>
          </cell>
          <cell r="AR107">
            <v>7.4229001998899993E-2</v>
          </cell>
          <cell r="AS107">
            <v>8.9943587780000001E-2</v>
          </cell>
          <cell r="AT107">
            <v>8.68532657623E-2</v>
          </cell>
          <cell r="AU107">
            <v>3.1659543514299997E-2</v>
          </cell>
          <cell r="AV107">
            <v>7.8821897506700003E-2</v>
          </cell>
          <cell r="AW107">
            <v>3.8799285888699998E-2</v>
          </cell>
          <cell r="AX107">
            <v>7.2591006755800006E-2</v>
          </cell>
          <cell r="AY107">
            <v>8.7362945079799997E-2</v>
          </cell>
          <cell r="AZ107">
            <v>5.4341018199899997E-2</v>
          </cell>
          <cell r="BA107">
            <v>8.44807624817E-2</v>
          </cell>
          <cell r="BB107">
            <v>8.4814012050600004E-2</v>
          </cell>
          <cell r="BC107">
            <v>7.8203618526499999E-2</v>
          </cell>
          <cell r="BD107">
            <v>5.7355463504800003E-2</v>
          </cell>
          <cell r="BE107">
            <v>4.06593680382E-2</v>
          </cell>
          <cell r="BF107">
            <v>7.21473693848E-2</v>
          </cell>
          <cell r="BG107">
            <v>7.7006399631499994E-2</v>
          </cell>
          <cell r="BH107">
            <v>7.6133906841300003E-2</v>
          </cell>
          <cell r="BI107">
            <v>8.7525486946100003E-2</v>
          </cell>
          <cell r="BJ107">
            <v>7.1516931056999994E-2</v>
          </cell>
          <cell r="BK107">
            <v>1.67567133904E-2</v>
          </cell>
          <cell r="BL107">
            <v>5.9733390808099996E-3</v>
          </cell>
          <cell r="BM107">
            <v>8.9440584182699998E-2</v>
          </cell>
          <cell r="BN107">
            <v>8.2470774650600001E-2</v>
          </cell>
          <cell r="BO107">
            <v>2.20567584038E-2</v>
          </cell>
          <cell r="BP107">
            <v>7.2878301143599999E-2</v>
          </cell>
          <cell r="BQ107">
            <v>3.1040370464299999E-2</v>
          </cell>
          <cell r="BR107">
            <v>2.2628366947199999E-2</v>
          </cell>
          <cell r="BS107">
            <v>7.8111767768899998E-2</v>
          </cell>
          <cell r="BT107">
            <v>2.27206945419E-2</v>
          </cell>
          <cell r="BU107">
            <v>7.1548581123399999E-2</v>
          </cell>
          <cell r="BV107">
            <v>7.64977931976E-2</v>
          </cell>
          <cell r="BW107">
            <v>6.7829906940500007E-2</v>
          </cell>
          <cell r="BX107">
            <v>4.2272448539699997E-2</v>
          </cell>
          <cell r="BY107">
            <v>7.1544110775000003E-2</v>
          </cell>
          <cell r="BZ107">
            <v>4.4136524200399999E-2</v>
          </cell>
          <cell r="CA107">
            <v>4.1455805301699997E-2</v>
          </cell>
          <cell r="CB107">
            <v>7.3433816432999996E-2</v>
          </cell>
          <cell r="CC107">
            <v>1.14524960518E-2</v>
          </cell>
          <cell r="CD107">
            <v>5.3880214691199996E-3</v>
          </cell>
          <cell r="CE107">
            <v>7.8314363956500002E-2</v>
          </cell>
          <cell r="CF107">
            <v>7.0025563240099994E-2</v>
          </cell>
          <cell r="CG107">
            <v>5.1477134227800002E-2</v>
          </cell>
          <cell r="CH107">
            <v>8.1516683101700002E-2</v>
          </cell>
          <cell r="CI107">
            <v>4.2182981967899998E-2</v>
          </cell>
          <cell r="CJ107">
            <v>3.5069465637200002E-2</v>
          </cell>
          <cell r="CK107">
            <v>1.4944016933400001E-2</v>
          </cell>
          <cell r="CL107">
            <v>3.7757396697999997E-2</v>
          </cell>
          <cell r="CM107">
            <v>3.3547341823600002E-2</v>
          </cell>
          <cell r="CN107">
            <v>3.6266803741500001E-2</v>
          </cell>
          <cell r="CO107">
            <v>7.8784644603699994E-2</v>
          </cell>
          <cell r="CP107">
            <v>4.8601448535900003E-2</v>
          </cell>
          <cell r="CQ107">
            <v>3.5387754440299998E-2</v>
          </cell>
          <cell r="CR107">
            <v>6.2829971313500002E-2</v>
          </cell>
          <cell r="CS107">
            <v>5.9516727924300003E-2</v>
          </cell>
          <cell r="CT107">
            <v>3.0801951885200001E-2</v>
          </cell>
          <cell r="CU107">
            <v>3.8881540298500002E-2</v>
          </cell>
          <cell r="CV107">
            <v>1.77322030067E-2</v>
          </cell>
          <cell r="CW107">
            <v>1.2582838535299999E-2</v>
          </cell>
          <cell r="CX107">
            <v>7.1919500827800006E-2</v>
          </cell>
          <cell r="CY107">
            <v>8.0883800983400006E-2</v>
          </cell>
          <cell r="CZ107">
            <v>5.0234675407400002E-2</v>
          </cell>
          <cell r="DA107">
            <v>5.4599523544299998E-2</v>
          </cell>
          <cell r="DB107">
            <v>7.4101388454399994E-2</v>
          </cell>
          <cell r="DC107">
            <v>8.5930943489100006E-2</v>
          </cell>
          <cell r="DD107">
            <v>7.5615763664200003E-2</v>
          </cell>
          <cell r="DE107">
            <v>7.1396231651300004E-2</v>
          </cell>
          <cell r="DF107">
            <v>3.9653599262200002E-2</v>
          </cell>
          <cell r="DG107">
            <v>1.18278861046E-2</v>
          </cell>
          <cell r="DH107">
            <v>2.2099018096900002E-3</v>
          </cell>
          <cell r="DI107">
            <v>7.5931787490799998E-2</v>
          </cell>
          <cell r="DJ107">
            <v>5.8049976825699998E-2</v>
          </cell>
          <cell r="DK107">
            <v>3.2046973705299998E-2</v>
          </cell>
          <cell r="DL107">
            <v>3.9055824279799999E-2</v>
          </cell>
          <cell r="DM107">
            <v>5.64050674438E-2</v>
          </cell>
          <cell r="DN107">
            <v>6.04375004768E-2</v>
          </cell>
          <cell r="DO107">
            <v>7.3159992694900006E-2</v>
          </cell>
          <cell r="DP107">
            <v>7.2883605956999997E-2</v>
          </cell>
          <cell r="DQ107">
            <v>2.8694331646E-2</v>
          </cell>
          <cell r="DR107">
            <v>2.0865857601200001E-2</v>
          </cell>
          <cell r="DS107">
            <v>4.7944068908699997E-2</v>
          </cell>
          <cell r="DT107">
            <v>6.5787851810499995E-2</v>
          </cell>
          <cell r="DU107">
            <v>5.8615922927900001E-2</v>
          </cell>
          <cell r="DV107">
            <v>8.43666791916E-2</v>
          </cell>
          <cell r="DW107">
            <v>7.9575896263099993E-2</v>
          </cell>
          <cell r="DX107">
            <v>5.6867361068700002E-2</v>
          </cell>
          <cell r="DY107">
            <v>8.3260893821700002E-2</v>
          </cell>
          <cell r="DZ107">
            <v>6.6382110118899995E-2</v>
          </cell>
          <cell r="EA107">
            <v>5.5021643638600001E-2</v>
          </cell>
          <cell r="EB107">
            <v>8.1995308399199995E-2</v>
          </cell>
          <cell r="EC107">
            <v>5.3328037262E-2</v>
          </cell>
          <cell r="ED107">
            <v>4.0721654891999998E-2</v>
          </cell>
          <cell r="EE107">
            <v>6.32001161575E-2</v>
          </cell>
          <cell r="EF107">
            <v>7.4501812458E-2</v>
          </cell>
          <cell r="EG107">
            <v>5.2511215209999997E-2</v>
          </cell>
          <cell r="EH107">
            <v>4.6076655387899998E-2</v>
          </cell>
          <cell r="EI107">
            <v>2.9886782169300002E-2</v>
          </cell>
          <cell r="EJ107">
            <v>7.7761709690100003E-2</v>
          </cell>
          <cell r="EK107">
            <v>8.2491934299499997E-2</v>
          </cell>
          <cell r="EL107">
            <v>7.0685863494899998E-2</v>
          </cell>
          <cell r="EM107">
            <v>7.3558449745199997E-2</v>
          </cell>
          <cell r="EN107">
            <v>3.91256213188E-2</v>
          </cell>
          <cell r="EO107">
            <v>6.6373407840700005E-2</v>
          </cell>
          <cell r="EP107">
            <v>4.8720955848700002E-2</v>
          </cell>
          <cell r="EQ107">
            <v>3.7219107150999999E-2</v>
          </cell>
          <cell r="ER107">
            <v>2.4644672870600001E-2</v>
          </cell>
          <cell r="ES107">
            <v>4.3316245078999997E-2</v>
          </cell>
          <cell r="ET107">
            <v>3.74694466591E-2</v>
          </cell>
          <cell r="EU107">
            <v>5.8492779731799997E-2</v>
          </cell>
          <cell r="EV107">
            <v>4.1155993938399998E-2</v>
          </cell>
          <cell r="EW107">
            <v>2.4835288524599999E-2</v>
          </cell>
          <cell r="EX107">
            <v>7.3751151561700007E-2</v>
          </cell>
          <cell r="EY107">
            <v>7.8207671642299997E-2</v>
          </cell>
          <cell r="EZ107">
            <v>5.9338152408599999E-2</v>
          </cell>
          <cell r="FA107">
            <v>7.6877593994100005E-2</v>
          </cell>
          <cell r="FB107">
            <v>7.6807379722600003E-2</v>
          </cell>
          <cell r="FC107">
            <v>6.6831052303299998E-2</v>
          </cell>
          <cell r="FD107">
            <v>7.0179522037499997E-2</v>
          </cell>
          <cell r="FE107">
            <v>6.1742067337000002E-2</v>
          </cell>
          <cell r="FF107">
            <v>6.5581440925600004E-2</v>
          </cell>
          <cell r="FG107">
            <v>7.7435791492500003E-2</v>
          </cell>
          <cell r="FH107">
            <v>6.5009534359000004E-2</v>
          </cell>
          <cell r="FI107">
            <v>3.0950844287900001E-2</v>
          </cell>
          <cell r="FJ107">
            <v>7.6276183128399996E-2</v>
          </cell>
          <cell r="FK107">
            <v>7.38828778267E-2</v>
          </cell>
          <cell r="FL107">
            <v>6.0506522655500002E-2</v>
          </cell>
          <cell r="FM107">
            <v>6.8980097770699994E-2</v>
          </cell>
          <cell r="FN107">
            <v>6.9377362728099995E-2</v>
          </cell>
          <cell r="FO107">
            <v>7.0586562156700006E-2</v>
          </cell>
          <cell r="FP107">
            <v>4.5381188392599997E-2</v>
          </cell>
          <cell r="FQ107">
            <v>6.1987757682800002E-2</v>
          </cell>
          <cell r="FR107">
            <v>2.80709862709E-2</v>
          </cell>
          <cell r="FS107">
            <v>6.6566467285200007E-2</v>
          </cell>
          <cell r="FT107">
            <v>7.4204206466700007E-2</v>
          </cell>
          <cell r="FU107">
            <v>7.8389823436700007E-2</v>
          </cell>
          <cell r="FV107">
            <v>2.6276230812099999E-2</v>
          </cell>
          <cell r="FW107">
            <v>2.1949887275699999E-2</v>
          </cell>
          <cell r="FX107">
            <v>7.2065353393599998E-2</v>
          </cell>
          <cell r="FY107">
            <v>7.4594199657399995E-2</v>
          </cell>
          <cell r="FZ107">
            <v>7.1374893188500002E-2</v>
          </cell>
          <cell r="GA107">
            <v>5.5012643337199997E-2</v>
          </cell>
          <cell r="GB107">
            <v>7.0342361926999997E-2</v>
          </cell>
          <cell r="GC107">
            <v>6.5778374671899995E-2</v>
          </cell>
          <cell r="GD107">
            <v>4.9490213394199997E-2</v>
          </cell>
          <cell r="GE107">
            <v>3.9406776428200001E-2</v>
          </cell>
          <cell r="GF107">
            <v>7.7242195606200006E-2</v>
          </cell>
          <cell r="GG107">
            <v>7.4412047863E-2</v>
          </cell>
          <cell r="GH107">
            <v>4.1125655174300002E-2</v>
          </cell>
          <cell r="GI107">
            <v>7.5012505054499995E-2</v>
          </cell>
          <cell r="GJ107">
            <v>7.4026644229900004E-2</v>
          </cell>
          <cell r="GK107">
            <v>7.3767542839100003E-2</v>
          </cell>
          <cell r="GL107">
            <v>7.5975000858300001E-2</v>
          </cell>
          <cell r="GM107">
            <v>6.6255331039399998E-2</v>
          </cell>
          <cell r="GN107">
            <v>5.03357052803E-2</v>
          </cell>
          <cell r="GO107">
            <v>7.3883950710300003E-2</v>
          </cell>
          <cell r="GP107">
            <v>7.5531721115099995E-2</v>
          </cell>
          <cell r="GQ107">
            <v>4.9450993537900001E-2</v>
          </cell>
          <cell r="GR107">
            <v>5.4545402526900003E-2</v>
          </cell>
          <cell r="GS107">
            <v>4.4726550579100001E-2</v>
          </cell>
          <cell r="GT107">
            <v>6.2792301177999998E-2</v>
          </cell>
          <cell r="GU107">
            <v>5.0604581832900002E-2</v>
          </cell>
          <cell r="GV107">
            <v>7.0449173450500002E-2</v>
          </cell>
          <cell r="GW107">
            <v>3.1260073185000001E-2</v>
          </cell>
          <cell r="GX107">
            <v>5.9402465820300003E-2</v>
          </cell>
          <cell r="GY107">
            <v>4.7594785690299998E-2</v>
          </cell>
          <cell r="GZ107">
            <v>3.4588396549199998E-2</v>
          </cell>
          <cell r="HA107">
            <v>6.3812494277999995E-2</v>
          </cell>
          <cell r="HB107">
            <v>7.4666678905499995E-2</v>
          </cell>
          <cell r="HC107">
            <v>5.9903383254999998E-2</v>
          </cell>
          <cell r="HD107">
            <v>6.4441561698900002E-2</v>
          </cell>
          <cell r="HE107">
            <v>3.1204760074600001E-2</v>
          </cell>
          <cell r="HF107">
            <v>2.4780333042099999E-2</v>
          </cell>
          <cell r="HG107">
            <v>7.7329874038699994E-2</v>
          </cell>
          <cell r="HH107">
            <v>3.8131356239300002E-2</v>
          </cell>
          <cell r="HI107">
            <v>5.5976748466499998E-2</v>
          </cell>
          <cell r="HJ107">
            <v>3.2623767852800002E-2</v>
          </cell>
          <cell r="HK107">
            <v>2.0494520664199999E-2</v>
          </cell>
          <cell r="HL107">
            <v>4.36017513275E-2</v>
          </cell>
          <cell r="HM107">
            <v>6.3882946968099999E-2</v>
          </cell>
          <cell r="HN107">
            <v>2.9172480106400001E-2</v>
          </cell>
          <cell r="HO107">
            <v>4.9360275268599998E-2</v>
          </cell>
          <cell r="HP107">
            <v>5.8032512664800001E-2</v>
          </cell>
          <cell r="HQ107">
            <v>3.6140859126999998E-2</v>
          </cell>
          <cell r="HR107">
            <v>3.8929104805000003E-2</v>
          </cell>
          <cell r="HS107">
            <v>6.8586230277999996E-2</v>
          </cell>
          <cell r="HT107">
            <v>8.1235229968999997E-2</v>
          </cell>
          <cell r="HU107">
            <v>7.3258936405199995E-2</v>
          </cell>
          <cell r="HV107">
            <v>6.4400076866099998E-2</v>
          </cell>
          <cell r="HW107">
            <v>3.1543493270900003E-2</v>
          </cell>
          <cell r="HX107">
            <v>7.9130709171299995E-2</v>
          </cell>
          <cell r="HY107">
            <v>6.6083848476400003E-2</v>
          </cell>
          <cell r="HZ107">
            <v>3.9352953433999999E-2</v>
          </cell>
          <cell r="IA107">
            <v>5.4441392421699999E-2</v>
          </cell>
          <cell r="IB107">
            <v>5.1215887069699997E-2</v>
          </cell>
          <cell r="IC107">
            <v>7.2031080722799998E-2</v>
          </cell>
          <cell r="ID107">
            <v>4.3428003787999998E-2</v>
          </cell>
          <cell r="IE107">
            <v>5.61257004738E-2</v>
          </cell>
          <cell r="IF107">
            <v>3.7384212017100002E-2</v>
          </cell>
          <cell r="IG107">
            <v>6.6834509372699996E-2</v>
          </cell>
          <cell r="IH107">
            <v>6.5173029899599999E-2</v>
          </cell>
          <cell r="II107">
            <v>4.79534268379E-2</v>
          </cell>
          <cell r="IJ107">
            <v>7.8788936138199997E-2</v>
          </cell>
          <cell r="IK107">
            <v>7.4075520038600004E-2</v>
          </cell>
          <cell r="IL107">
            <v>7.0239663124100002E-2</v>
          </cell>
          <cell r="IM107">
            <v>5.3090274334000001E-2</v>
          </cell>
          <cell r="IN107">
            <v>4.4303357601200001E-2</v>
          </cell>
          <cell r="IO107">
            <v>6.0790061950699997E-2</v>
          </cell>
          <cell r="IP107">
            <v>7.2357773780799994E-2</v>
          </cell>
          <cell r="IQ107">
            <v>7.5896680355099999E-2</v>
          </cell>
          <cell r="IR107">
            <v>5.71167245507E-2</v>
          </cell>
          <cell r="IS107">
            <v>2.1938133984800001E-2</v>
          </cell>
          <cell r="IT107">
            <v>2.6035361290000001</v>
          </cell>
        </row>
        <row r="108">
          <cell r="A108" t="str">
            <v>SNP_CN_4407590_C613T_A205T_gid</v>
          </cell>
          <cell r="B108">
            <v>7.1710526943200001E-2</v>
          </cell>
          <cell r="C108">
            <v>8.3025276660899996E-2</v>
          </cell>
          <cell r="D108">
            <v>2.5028645992300001E-2</v>
          </cell>
          <cell r="E108">
            <v>1.9294857978800001E-2</v>
          </cell>
          <cell r="F108">
            <v>5.4411292076100001E-2</v>
          </cell>
          <cell r="G108">
            <v>8.75228643417E-3</v>
          </cell>
          <cell r="H108">
            <v>5.3347468376199997E-2</v>
          </cell>
          <cell r="I108">
            <v>5.7745635509500001E-2</v>
          </cell>
          <cell r="J108">
            <v>7.2604537010200004E-2</v>
          </cell>
          <cell r="K108">
            <v>2.0731091499299999E-3</v>
          </cell>
          <cell r="L108">
            <v>5.8646202087399998E-2</v>
          </cell>
          <cell r="M108">
            <v>6.9028854370100007E-2</v>
          </cell>
          <cell r="N108">
            <v>7.4826538562799999E-2</v>
          </cell>
          <cell r="O108">
            <v>7.3288083076500001E-3</v>
          </cell>
          <cell r="P108">
            <v>5.8940708637200002E-2</v>
          </cell>
          <cell r="Q108">
            <v>1.7602264881100001E-2</v>
          </cell>
          <cell r="R108">
            <v>1.6406238079100001E-2</v>
          </cell>
          <cell r="S108">
            <v>6.2341749668100001E-2</v>
          </cell>
          <cell r="T108">
            <v>5.3531944751699999E-2</v>
          </cell>
          <cell r="U108">
            <v>5.3117454052000003E-2</v>
          </cell>
          <cell r="V108">
            <v>5.4746508598299999E-2</v>
          </cell>
          <cell r="W108">
            <v>5.64640164375E-2</v>
          </cell>
          <cell r="X108">
            <v>1.7018854618100002E-2</v>
          </cell>
          <cell r="Y108">
            <v>5.6714475154900003E-2</v>
          </cell>
          <cell r="Z108">
            <v>2.0629644393899998E-2</v>
          </cell>
          <cell r="AA108">
            <v>1.7238438129399999E-2</v>
          </cell>
          <cell r="AB108">
            <v>1.51442289352E-2</v>
          </cell>
          <cell r="AC108">
            <v>6.2642276287099993E-2</v>
          </cell>
          <cell r="AD108">
            <v>2.2074878215799999E-2</v>
          </cell>
          <cell r="AE108">
            <v>3.6579430103299997E-2</v>
          </cell>
          <cell r="AF108">
            <v>5.6773066520700001E-2</v>
          </cell>
          <cell r="AG108">
            <v>2.5037825107600001E-2</v>
          </cell>
          <cell r="AH108">
            <v>4.2712152004199998E-2</v>
          </cell>
          <cell r="AI108">
            <v>5.2241265773799998E-2</v>
          </cell>
          <cell r="AJ108">
            <v>1.5758752822899999E-2</v>
          </cell>
          <cell r="AK108">
            <v>6.3843190669999994E-2</v>
          </cell>
          <cell r="AL108">
            <v>7.58360028267E-2</v>
          </cell>
          <cell r="AM108">
            <v>4.5150458812700002E-2</v>
          </cell>
          <cell r="AN108">
            <v>6.0209572315200001E-2</v>
          </cell>
          <cell r="AO108">
            <v>5.9283256530800001E-2</v>
          </cell>
          <cell r="AP108">
            <v>2.54040956497E-2</v>
          </cell>
          <cell r="AQ108">
            <v>1.5309989452400001E-2</v>
          </cell>
          <cell r="AR108">
            <v>6.3884258270300003E-4</v>
          </cell>
          <cell r="AS108">
            <v>6.6600024700200003E-2</v>
          </cell>
          <cell r="AT108">
            <v>5.1061451435099998E-2</v>
          </cell>
          <cell r="AU108">
            <v>4.7612905502299997E-2</v>
          </cell>
          <cell r="AV108">
            <v>4.47798967361E-2</v>
          </cell>
          <cell r="AW108">
            <v>5.4497539997099997E-2</v>
          </cell>
          <cell r="AX108">
            <v>6.3262403011299997E-2</v>
          </cell>
          <cell r="AY108">
            <v>6.5129995346100006E-2</v>
          </cell>
          <cell r="AZ108">
            <v>5.8363974094400001E-2</v>
          </cell>
          <cell r="BA108">
            <v>6.3381314277600007E-2</v>
          </cell>
          <cell r="BB108">
            <v>6.3794910907699995E-2</v>
          </cell>
          <cell r="BC108">
            <v>6.0238778591199998E-2</v>
          </cell>
          <cell r="BD108">
            <v>5.9829473495500003E-2</v>
          </cell>
          <cell r="BE108">
            <v>3.83691191673E-2</v>
          </cell>
          <cell r="BF108">
            <v>6.0499727725999999E-2</v>
          </cell>
          <cell r="BG108">
            <v>6.2182128429399998E-2</v>
          </cell>
          <cell r="BH108">
            <v>6.4857900142700001E-2</v>
          </cell>
          <cell r="BI108">
            <v>6.8193972110699996E-2</v>
          </cell>
          <cell r="BJ108">
            <v>4.57172393799E-2</v>
          </cell>
          <cell r="BK108">
            <v>1.74433588982E-2</v>
          </cell>
          <cell r="BL108">
            <v>6.8786323070500005E-2</v>
          </cell>
          <cell r="BM108">
            <v>5.96579313278E-2</v>
          </cell>
          <cell r="BN108">
            <v>6.3432753086099997E-2</v>
          </cell>
          <cell r="BO108">
            <v>6.3931167125700003E-2</v>
          </cell>
          <cell r="BP108">
            <v>6.4124822616600005E-2</v>
          </cell>
          <cell r="BQ108">
            <v>7.1313679218299994E-2</v>
          </cell>
          <cell r="BR108">
            <v>5.7622969150499997E-2</v>
          </cell>
          <cell r="BS108">
            <v>2.7011036872900001E-2</v>
          </cell>
          <cell r="BT108">
            <v>5.19981384277E-2</v>
          </cell>
          <cell r="BU108">
            <v>5.7189941406199998E-2</v>
          </cell>
          <cell r="BV108">
            <v>1.9169509410899999E-2</v>
          </cell>
          <cell r="BW108">
            <v>6.0992836952200001E-3</v>
          </cell>
          <cell r="BX108">
            <v>3.1034946441699999E-3</v>
          </cell>
          <cell r="BY108">
            <v>3.72717380524E-2</v>
          </cell>
          <cell r="BZ108">
            <v>6.0327887535100003E-2</v>
          </cell>
          <cell r="CA108">
            <v>6.4924895763400006E-2</v>
          </cell>
          <cell r="CB108">
            <v>6.9009840488400004E-2</v>
          </cell>
          <cell r="CC108">
            <v>3.32939624786E-3</v>
          </cell>
          <cell r="CD108">
            <v>4.3661296367600001E-2</v>
          </cell>
          <cell r="CE108">
            <v>4.6421766281100001E-2</v>
          </cell>
          <cell r="CF108">
            <v>6.1960935592700002E-2</v>
          </cell>
          <cell r="CG108">
            <v>1.8265783786800001E-2</v>
          </cell>
          <cell r="CH108">
            <v>1.3807535171499999E-2</v>
          </cell>
          <cell r="CI108">
            <v>4.2515337467200001E-2</v>
          </cell>
          <cell r="CJ108">
            <v>2.9320895671800001E-2</v>
          </cell>
          <cell r="CK108">
            <v>4.2909741401700001E-2</v>
          </cell>
          <cell r="CL108">
            <v>5.37348389626E-2</v>
          </cell>
          <cell r="CM108">
            <v>1.7061650753E-2</v>
          </cell>
          <cell r="CN108">
            <v>5.8168470859499999E-2</v>
          </cell>
          <cell r="CO108">
            <v>2.0646810531600002E-2</v>
          </cell>
          <cell r="CP108">
            <v>4.06411290169E-2</v>
          </cell>
          <cell r="CQ108">
            <v>4.3500721454600003E-2</v>
          </cell>
          <cell r="CR108">
            <v>5.3624391555799997E-2</v>
          </cell>
          <cell r="CS108">
            <v>6.0076773166700001E-2</v>
          </cell>
          <cell r="CT108">
            <v>5.3891718387599999E-2</v>
          </cell>
          <cell r="CU108">
            <v>5.9904813766499997E-2</v>
          </cell>
          <cell r="CV108">
            <v>2.7241230011000001E-2</v>
          </cell>
          <cell r="CW108">
            <v>2.09898352623E-2</v>
          </cell>
          <cell r="CX108">
            <v>4.6323955059100003E-2</v>
          </cell>
          <cell r="CY108">
            <v>2.8665602207199999E-2</v>
          </cell>
          <cell r="CZ108">
            <v>2.3615360259999999E-2</v>
          </cell>
          <cell r="DA108">
            <v>4.37017679214E-2</v>
          </cell>
          <cell r="DB108">
            <v>5.3568065166499999E-2</v>
          </cell>
          <cell r="DC108">
            <v>6.7588210105900007E-2</v>
          </cell>
          <cell r="DD108">
            <v>5.9921264648400002E-2</v>
          </cell>
          <cell r="DE108">
            <v>6.4897239208199994E-2</v>
          </cell>
          <cell r="DF108">
            <v>2.9911279678299998E-2</v>
          </cell>
          <cell r="DG108">
            <v>6.8339109420800001E-2</v>
          </cell>
          <cell r="DH108">
            <v>5.2565932273900003E-2</v>
          </cell>
          <cell r="DI108">
            <v>2.2522687911999999E-2</v>
          </cell>
          <cell r="DJ108">
            <v>5.71022629738E-2</v>
          </cell>
          <cell r="DK108">
            <v>6.2050938606300003E-2</v>
          </cell>
          <cell r="DL108">
            <v>2.8275787830399999E-2</v>
          </cell>
          <cell r="DM108">
            <v>4.0737271308900001E-2</v>
          </cell>
          <cell r="DN108">
            <v>2.4230778217299999E-2</v>
          </cell>
          <cell r="DO108">
            <v>1.47076249123E-2</v>
          </cell>
          <cell r="DP108">
            <v>1.0798275470699999E-2</v>
          </cell>
          <cell r="DQ108">
            <v>5.8527827262899998E-2</v>
          </cell>
          <cell r="DR108">
            <v>5.0282120704699999E-2</v>
          </cell>
          <cell r="DS108">
            <v>3.1828045845E-2</v>
          </cell>
          <cell r="DT108">
            <v>5.20401000977E-2</v>
          </cell>
          <cell r="DU108">
            <v>7.2171270847300004E-2</v>
          </cell>
          <cell r="DV108">
            <v>5.7930529117600001E-2</v>
          </cell>
          <cell r="DW108">
            <v>1.0947167873400001E-2</v>
          </cell>
          <cell r="DX108">
            <v>2.2946596145599998E-3</v>
          </cell>
          <cell r="DY108">
            <v>1.4610886573800001E-2</v>
          </cell>
          <cell r="DZ108">
            <v>4.1412234306299998E-2</v>
          </cell>
          <cell r="EA108">
            <v>5.7256579399099998E-2</v>
          </cell>
          <cell r="EB108">
            <v>4.9598097801200003E-2</v>
          </cell>
          <cell r="EC108">
            <v>5.4970860481300003E-2</v>
          </cell>
          <cell r="ED108">
            <v>3.3294618129699999E-2</v>
          </cell>
          <cell r="EE108">
            <v>2.1057486534100001E-2</v>
          </cell>
          <cell r="EF108">
            <v>6.5978169441199996E-2</v>
          </cell>
          <cell r="EG108">
            <v>4.1609704494500001E-2</v>
          </cell>
          <cell r="EH108">
            <v>6.1151266098E-2</v>
          </cell>
          <cell r="EI108">
            <v>2.9300630092600002E-2</v>
          </cell>
          <cell r="EJ108">
            <v>2.16378569603E-2</v>
          </cell>
          <cell r="EK108">
            <v>1.4494240284000001E-2</v>
          </cell>
          <cell r="EL108">
            <v>3.6957621574400003E-2</v>
          </cell>
          <cell r="EM108">
            <v>4.2427420616099998E-2</v>
          </cell>
          <cell r="EN108">
            <v>1.3887345790900001E-2</v>
          </cell>
          <cell r="EO108">
            <v>4.4333040714299998E-2</v>
          </cell>
          <cell r="EP108">
            <v>5.6550741195699999E-2</v>
          </cell>
          <cell r="EQ108">
            <v>4.7683358192400001E-2</v>
          </cell>
          <cell r="ER108">
            <v>5.3299367427799997E-2</v>
          </cell>
          <cell r="ES108">
            <v>3.7589430808999999E-2</v>
          </cell>
          <cell r="ET108">
            <v>5.1344454288499999E-2</v>
          </cell>
          <cell r="EU108">
            <v>4.3213725090000002E-2</v>
          </cell>
          <cell r="EV108">
            <v>4.8615872859999999E-2</v>
          </cell>
          <cell r="EW108">
            <v>5.5269896984100002E-2</v>
          </cell>
          <cell r="EX108">
            <v>7.19439983368E-2</v>
          </cell>
          <cell r="EY108">
            <v>8.4095001220700002E-2</v>
          </cell>
          <cell r="EZ108">
            <v>7.4914455413799999E-2</v>
          </cell>
          <cell r="FA108">
            <v>8.0912470817600002E-2</v>
          </cell>
          <cell r="FB108">
            <v>7.9769492149400004E-2</v>
          </cell>
          <cell r="FC108">
            <v>5.8047235012099997E-2</v>
          </cell>
          <cell r="FD108">
            <v>5.8942377567300003E-2</v>
          </cell>
          <cell r="FE108">
            <v>5.4579257965099999E-2</v>
          </cell>
          <cell r="FF108">
            <v>4.9640953540799997E-2</v>
          </cell>
          <cell r="FG108">
            <v>2.7378261089299999E-2</v>
          </cell>
          <cell r="FH108">
            <v>2.4940669536599999E-2</v>
          </cell>
          <cell r="FI108">
            <v>1.9189774990100002E-2</v>
          </cell>
          <cell r="FJ108">
            <v>5.3309440612799998E-2</v>
          </cell>
          <cell r="FK108">
            <v>3.3173859119399997E-2</v>
          </cell>
          <cell r="FL108">
            <v>5.14363050461E-2</v>
          </cell>
          <cell r="FM108">
            <v>6.2898814678199993E-2</v>
          </cell>
          <cell r="FN108">
            <v>5.9689760208099997E-2</v>
          </cell>
          <cell r="FO108">
            <v>5.6554615497599998E-2</v>
          </cell>
          <cell r="FP108">
            <v>5.74623346329E-2</v>
          </cell>
          <cell r="FQ108">
            <v>5.7025611400600001E-2</v>
          </cell>
          <cell r="FR108">
            <v>2.59170532227E-2</v>
          </cell>
          <cell r="FS108">
            <v>4.9650192260699999E-2</v>
          </cell>
          <cell r="FT108">
            <v>5.0783097744E-2</v>
          </cell>
          <cell r="FU108">
            <v>5.4749131202700002E-2</v>
          </cell>
          <cell r="FV108">
            <v>5.4930269718200003E-2</v>
          </cell>
          <cell r="FW108">
            <v>5.9462070465099999E-2</v>
          </cell>
          <cell r="FX108">
            <v>2.24671959877E-2</v>
          </cell>
          <cell r="FY108">
            <v>1.7074167728400001E-2</v>
          </cell>
          <cell r="FZ108">
            <v>4.2656183242800003E-2</v>
          </cell>
          <cell r="GA108">
            <v>4.7709405422200001E-2</v>
          </cell>
          <cell r="GB108">
            <v>1.2847900390599999E-2</v>
          </cell>
          <cell r="GC108">
            <v>4.9946784973099997E-2</v>
          </cell>
          <cell r="GD108">
            <v>4.3823719024700003E-2</v>
          </cell>
          <cell r="GE108">
            <v>4.7332763671900001E-2</v>
          </cell>
          <cell r="GF108">
            <v>5.7455360889400002E-2</v>
          </cell>
          <cell r="GG108">
            <v>3.8808465004000002E-2</v>
          </cell>
          <cell r="GH108">
            <v>6.12733364105E-2</v>
          </cell>
          <cell r="GI108">
            <v>5.4726660251600001E-2</v>
          </cell>
          <cell r="GJ108">
            <v>3.89632582664E-2</v>
          </cell>
          <cell r="GK108">
            <v>4.2640089988700003E-2</v>
          </cell>
          <cell r="GL108">
            <v>5.0107181072199997E-2</v>
          </cell>
          <cell r="GM108">
            <v>5.65271377563E-2</v>
          </cell>
          <cell r="GN108">
            <v>3.0703485012100001E-2</v>
          </cell>
          <cell r="GO108">
            <v>6.6538035869599998E-2</v>
          </cell>
          <cell r="GP108">
            <v>4.9228847026799999E-2</v>
          </cell>
          <cell r="GQ108">
            <v>6.3468039035800006E-2</v>
          </cell>
          <cell r="GR108">
            <v>6.1128318309799999E-2</v>
          </cell>
          <cell r="GS108">
            <v>5.8358252048500002E-2</v>
          </cell>
          <cell r="GT108">
            <v>5.5765151977500003E-2</v>
          </cell>
          <cell r="GU108">
            <v>5.5146157741500001E-2</v>
          </cell>
          <cell r="GV108">
            <v>5.9779226779899997E-2</v>
          </cell>
          <cell r="GW108">
            <v>2.0363748073599999E-2</v>
          </cell>
          <cell r="GX108">
            <v>5.62880635262E-2</v>
          </cell>
          <cell r="GY108">
            <v>6.3764929771399997E-2</v>
          </cell>
          <cell r="GZ108">
            <v>6.7418396472900002E-2</v>
          </cell>
          <cell r="HA108">
            <v>5.3819835185999997E-2</v>
          </cell>
          <cell r="HB108">
            <v>5.8157026767700001E-2</v>
          </cell>
          <cell r="HC108">
            <v>4.17442321777E-2</v>
          </cell>
          <cell r="HD108">
            <v>4.5164942741399997E-2</v>
          </cell>
          <cell r="HE108">
            <v>6.3607275485999995E-2</v>
          </cell>
          <cell r="HF108">
            <v>7.1719050407399995E-2</v>
          </cell>
          <cell r="HG108">
            <v>8.1203460693399995E-2</v>
          </cell>
          <cell r="HH108">
            <v>6.0350120067600002E-2</v>
          </cell>
          <cell r="HI108">
            <v>6.6251695156099993E-2</v>
          </cell>
          <cell r="HJ108">
            <v>6.9298207759900005E-2</v>
          </cell>
          <cell r="HK108">
            <v>6.5299153327899997E-2</v>
          </cell>
          <cell r="HL108">
            <v>6.1404407024399997E-2</v>
          </cell>
          <cell r="HM108">
            <v>5.08014559746E-2</v>
          </cell>
          <cell r="HN108">
            <v>5.0796508789099998E-2</v>
          </cell>
          <cell r="HO108">
            <v>4.9949526786800001E-2</v>
          </cell>
          <cell r="HP108">
            <v>4.6998381614699998E-2</v>
          </cell>
          <cell r="HQ108">
            <v>6.0332238674199998E-2</v>
          </cell>
          <cell r="HR108">
            <v>4.3978035450000001E-2</v>
          </cell>
          <cell r="HS108">
            <v>4.9402952194200003E-2</v>
          </cell>
          <cell r="HT108">
            <v>5.9608280658699997E-2</v>
          </cell>
          <cell r="HU108">
            <v>5.7355940341900002E-2</v>
          </cell>
          <cell r="HV108">
            <v>4.6730518341100001E-2</v>
          </cell>
          <cell r="HW108">
            <v>1.24500393867E-2</v>
          </cell>
          <cell r="HX108">
            <v>5.4818689823199998E-2</v>
          </cell>
          <cell r="HY108">
            <v>6.2355816364300001E-2</v>
          </cell>
          <cell r="HZ108">
            <v>3.4411489963499999E-2</v>
          </cell>
          <cell r="IA108">
            <v>1.5325844287900001E-2</v>
          </cell>
          <cell r="IB108">
            <v>3.1566798686999999E-2</v>
          </cell>
          <cell r="IC108">
            <v>2.2792816162100001E-2</v>
          </cell>
          <cell r="ID108">
            <v>5.1091313362100002E-2</v>
          </cell>
          <cell r="IE108">
            <v>5.4427742958100003E-2</v>
          </cell>
          <cell r="IF108">
            <v>5.6242823600799997E-2</v>
          </cell>
          <cell r="IG108">
            <v>5.76210021973E-2</v>
          </cell>
          <cell r="IH108">
            <v>5.9846997260999998E-2</v>
          </cell>
          <cell r="II108">
            <v>5.9308648109400001E-2</v>
          </cell>
          <cell r="IJ108">
            <v>2.3901283741E-2</v>
          </cell>
          <cell r="IK108">
            <v>3.3047795295699997E-2</v>
          </cell>
          <cell r="IL108">
            <v>3.0110836029099999E-2</v>
          </cell>
          <cell r="IM108">
            <v>4.3829023837999997E-2</v>
          </cell>
          <cell r="IN108">
            <v>4.8123240470899997E-2</v>
          </cell>
          <cell r="IO108">
            <v>4.8313260078399999E-2</v>
          </cell>
          <cell r="IP108">
            <v>5.6167423725100002E-2</v>
          </cell>
          <cell r="IQ108">
            <v>6.0391962528199998E-2</v>
          </cell>
          <cell r="IR108">
            <v>4.6706385910499998E-2</v>
          </cell>
          <cell r="IS108">
            <v>1.8599828705200001E-2</v>
          </cell>
          <cell r="IT108">
            <v>2.5111191272700002</v>
          </cell>
        </row>
        <row r="109">
          <cell r="A109" t="str">
            <v>SNP_CN_4407970_G233A_P78L_gid</v>
          </cell>
          <cell r="B109">
            <v>0.12965595722199999</v>
          </cell>
          <cell r="C109">
            <v>0.123724579811</v>
          </cell>
          <cell r="D109">
            <v>0.120771050453</v>
          </cell>
          <cell r="E109">
            <v>0.138475716114</v>
          </cell>
          <cell r="F109">
            <v>0.117588579655</v>
          </cell>
          <cell r="G109">
            <v>6.3490688800799999E-2</v>
          </cell>
          <cell r="H109">
            <v>0.15769559145000001</v>
          </cell>
          <cell r="I109">
            <v>0.17865610122700001</v>
          </cell>
          <cell r="J109">
            <v>0.12190604209899999</v>
          </cell>
          <cell r="K109">
            <v>0.15127497911500001</v>
          </cell>
          <cell r="L109">
            <v>0.136271238327</v>
          </cell>
          <cell r="M109">
            <v>4.9684047698999997E-3</v>
          </cell>
          <cell r="N109">
            <v>0.102400839329</v>
          </cell>
          <cell r="O109">
            <v>0.15249013900799999</v>
          </cell>
          <cell r="P109">
            <v>0.138414978981</v>
          </cell>
          <cell r="Q109">
            <v>5.2296221256299999E-2</v>
          </cell>
          <cell r="R109">
            <v>8.5406899452200001E-3</v>
          </cell>
          <cell r="S109">
            <v>-2.17026472092E-2</v>
          </cell>
          <cell r="T109">
            <v>0.116214811802</v>
          </cell>
          <cell r="U109">
            <v>5.8887600898700002E-3</v>
          </cell>
          <cell r="V109">
            <v>3.4189462661699997E-2</v>
          </cell>
          <cell r="W109">
            <v>6.17043375969E-2</v>
          </cell>
          <cell r="X109">
            <v>4.8490166664100004E-3</v>
          </cell>
          <cell r="Y109">
            <v>-7.0441305637400004E-2</v>
          </cell>
          <cell r="Z109">
            <v>8.0121576786000001E-2</v>
          </cell>
          <cell r="AA109">
            <v>0.101690351963</v>
          </cell>
          <cell r="AB109">
            <v>0.178322792053</v>
          </cell>
          <cell r="AC109">
            <v>0.14132922887800001</v>
          </cell>
          <cell r="AD109">
            <v>9.9324047565500007E-2</v>
          </cell>
          <cell r="AE109">
            <v>0.10313898325</v>
          </cell>
          <cell r="AF109">
            <v>0.18422329425799999</v>
          </cell>
          <cell r="AG109">
            <v>0.13730525970499999</v>
          </cell>
          <cell r="AH109">
            <v>9.9483251571700002E-2</v>
          </cell>
          <cell r="AI109">
            <v>0.13285702466999999</v>
          </cell>
          <cell r="AJ109">
            <v>0.13386195898100001</v>
          </cell>
          <cell r="AK109">
            <v>4.4197618961299999E-2</v>
          </cell>
          <cell r="AL109">
            <v>0.135418951511</v>
          </cell>
          <cell r="AM109">
            <v>0.134676575661</v>
          </cell>
          <cell r="AN109">
            <v>0.11364847421599999</v>
          </cell>
          <cell r="AO109">
            <v>8.3308279514300004E-2</v>
          </cell>
          <cell r="AP109">
            <v>7.32142925262E-2</v>
          </cell>
          <cell r="AQ109">
            <v>6.0526549816099999E-2</v>
          </cell>
          <cell r="AR109">
            <v>9.1934800147999998E-2</v>
          </cell>
          <cell r="AS109">
            <v>3.6854743957499998E-3</v>
          </cell>
          <cell r="AT109">
            <v>7.91164040565E-2</v>
          </cell>
          <cell r="AU109">
            <v>0.124886453152</v>
          </cell>
          <cell r="AV109">
            <v>0.17867064476</v>
          </cell>
          <cell r="AW109">
            <v>0.17903834581399999</v>
          </cell>
          <cell r="AX109">
            <v>0.143021166325</v>
          </cell>
          <cell r="AY109">
            <v>0.102897524834</v>
          </cell>
          <cell r="AZ109">
            <v>0.16381353139900001</v>
          </cell>
          <cell r="BA109">
            <v>0.112176716328</v>
          </cell>
          <cell r="BB109">
            <v>8.0850720405599999E-2</v>
          </cell>
          <cell r="BC109">
            <v>8.1258893013000003E-2</v>
          </cell>
          <cell r="BD109">
            <v>8.9329719543499997E-2</v>
          </cell>
          <cell r="BE109">
            <v>8.4487438201899995E-2</v>
          </cell>
          <cell r="BF109">
            <v>0.13080179691300001</v>
          </cell>
          <cell r="BG109">
            <v>0.11524057388300001</v>
          </cell>
          <cell r="BH109">
            <v>8.2637071609499999E-2</v>
          </cell>
          <cell r="BI109">
            <v>0.104433774948</v>
          </cell>
          <cell r="BJ109">
            <v>9.6641898155199996E-2</v>
          </cell>
          <cell r="BK109">
            <v>6.3160359859499998E-2</v>
          </cell>
          <cell r="BL109">
            <v>9.8583996295900006E-2</v>
          </cell>
          <cell r="BM109">
            <v>0.118414342403</v>
          </cell>
          <cell r="BN109">
            <v>0.12402647733699999</v>
          </cell>
          <cell r="BO109">
            <v>0.10447752475700001</v>
          </cell>
          <cell r="BP109">
            <v>0.114579975605</v>
          </cell>
          <cell r="BQ109">
            <v>8.7255716323900001E-2</v>
          </cell>
          <cell r="BR109">
            <v>7.4626803398100003E-2</v>
          </cell>
          <cell r="BS109">
            <v>9.3459606170699996E-2</v>
          </cell>
          <cell r="BT109">
            <v>8.7635099887799994E-2</v>
          </cell>
          <cell r="BU109">
            <v>4.432117939E-2</v>
          </cell>
          <cell r="BV109">
            <v>0.124813079834</v>
          </cell>
          <cell r="BW109">
            <v>9.6067249774899999E-2</v>
          </cell>
          <cell r="BX109">
            <v>6.5005064010599994E-2</v>
          </cell>
          <cell r="BY109">
            <v>7.9462289810199996E-2</v>
          </cell>
          <cell r="BZ109">
            <v>6.0731709003399997E-2</v>
          </cell>
          <cell r="CA109">
            <v>5.8681249618499999E-2</v>
          </cell>
          <cell r="CB109">
            <v>0.13110500574100001</v>
          </cell>
          <cell r="CC109">
            <v>9.4163835048700004E-2</v>
          </cell>
          <cell r="CD109">
            <v>0.13883566856400001</v>
          </cell>
          <cell r="CE109">
            <v>0.13085162639600001</v>
          </cell>
          <cell r="CF109">
            <v>0.119801580906</v>
          </cell>
          <cell r="CG109">
            <v>0.143933296204</v>
          </cell>
          <cell r="CH109">
            <v>0.119301259518</v>
          </cell>
          <cell r="CI109">
            <v>0.105763614178</v>
          </cell>
          <cell r="CJ109">
            <v>9.9511444568600005E-2</v>
          </cell>
          <cell r="CK109">
            <v>5.6166052818299997E-3</v>
          </cell>
          <cell r="CL109">
            <v>5.4203987121600003E-2</v>
          </cell>
          <cell r="CM109">
            <v>0.10045397281600001</v>
          </cell>
          <cell r="CN109">
            <v>0.14391136169400001</v>
          </cell>
          <cell r="CO109">
            <v>7.0173799991600005E-2</v>
          </cell>
          <cell r="CP109">
            <v>7.8161776065800007E-2</v>
          </cell>
          <cell r="CQ109">
            <v>4.3830692768099998E-2</v>
          </cell>
          <cell r="CR109">
            <v>4.1050910949700002E-2</v>
          </cell>
          <cell r="CS109">
            <v>5.2695691585499999E-2</v>
          </cell>
          <cell r="CT109">
            <v>4.98490929604E-2</v>
          </cell>
          <cell r="CU109">
            <v>5.0961077213300003E-2</v>
          </cell>
          <cell r="CV109">
            <v>0.10569763183600001</v>
          </cell>
          <cell r="CW109">
            <v>9.6623063087500002E-2</v>
          </cell>
          <cell r="CX109">
            <v>0.107477664948</v>
          </cell>
          <cell r="CY109">
            <v>9.94749069214E-2</v>
          </cell>
          <cell r="CZ109">
            <v>0.121113061905</v>
          </cell>
          <cell r="DA109">
            <v>5.8380305767100002E-2</v>
          </cell>
          <cell r="DB109">
            <v>0.116996765137</v>
          </cell>
          <cell r="DC109">
            <v>0.14662337303199999</v>
          </cell>
          <cell r="DD109">
            <v>0.12700432539000001</v>
          </cell>
          <cell r="DE109">
            <v>6.0396134853400001E-2</v>
          </cell>
          <cell r="DF109">
            <v>5.73827028275E-2</v>
          </cell>
          <cell r="DG109">
            <v>9.88930463791E-2</v>
          </cell>
          <cell r="DH109">
            <v>0.14261192083400001</v>
          </cell>
          <cell r="DI109">
            <v>0.14405536651600001</v>
          </cell>
          <cell r="DJ109">
            <v>0.149097919464</v>
          </cell>
          <cell r="DK109">
            <v>0.12258654832800001</v>
          </cell>
          <cell r="DL109">
            <v>0.13330042362200001</v>
          </cell>
          <cell r="DM109">
            <v>0.11453497409799999</v>
          </cell>
          <cell r="DN109">
            <v>0.113638818264</v>
          </cell>
          <cell r="DO109">
            <v>9.3802452087399998E-2</v>
          </cell>
          <cell r="DP109">
            <v>3.6414146423300001E-2</v>
          </cell>
          <cell r="DQ109">
            <v>5.2037000656100001E-2</v>
          </cell>
          <cell r="DR109">
            <v>7.3599219322199996E-2</v>
          </cell>
          <cell r="DS109">
            <v>9.5855355262799993E-2</v>
          </cell>
          <cell r="DT109">
            <v>6.7885994911199996E-2</v>
          </cell>
          <cell r="DU109">
            <v>9.7246825694999997E-2</v>
          </cell>
          <cell r="DV109">
            <v>9.0722203254699998E-2</v>
          </cell>
          <cell r="DW109">
            <v>0.13980495929699999</v>
          </cell>
          <cell r="DX109">
            <v>0.10148286819500001</v>
          </cell>
          <cell r="DY109">
            <v>7.7268898487100002E-2</v>
          </cell>
          <cell r="DZ109">
            <v>7.4655711650799997E-2</v>
          </cell>
          <cell r="EA109">
            <v>9.1020822525000003E-2</v>
          </cell>
          <cell r="EB109">
            <v>6.8980216979999995E-2</v>
          </cell>
          <cell r="EC109">
            <v>4.3629169464099997E-2</v>
          </cell>
          <cell r="ED109">
            <v>5.9374213218699998E-2</v>
          </cell>
          <cell r="EE109">
            <v>6.9084703922299998E-2</v>
          </cell>
          <cell r="EF109">
            <v>9.7388267517100002E-2</v>
          </cell>
          <cell r="EG109">
            <v>8.3780586719500005E-2</v>
          </cell>
          <cell r="EH109">
            <v>5.7458400726299999E-2</v>
          </cell>
          <cell r="EI109">
            <v>6.9809854030599999E-2</v>
          </cell>
          <cell r="EJ109">
            <v>2.9123127460500001E-2</v>
          </cell>
          <cell r="EK109">
            <v>4.7557234764100002E-2</v>
          </cell>
          <cell r="EL109">
            <v>6.1076164245600001E-2</v>
          </cell>
          <cell r="EM109">
            <v>3.0993402004200001E-2</v>
          </cell>
          <cell r="EN109">
            <v>1.49182081223E-2</v>
          </cell>
          <cell r="EO109">
            <v>5.5070161819500002E-2</v>
          </cell>
          <cell r="EP109">
            <v>8.6532235145600003E-2</v>
          </cell>
          <cell r="EQ109">
            <v>8.4171473979900005E-2</v>
          </cell>
          <cell r="ER109">
            <v>9.1639280319200003E-2</v>
          </cell>
          <cell r="ES109">
            <v>8.5109531879399999E-2</v>
          </cell>
          <cell r="ET109">
            <v>0.10369873046899999</v>
          </cell>
          <cell r="EU109">
            <v>9.2642068862899996E-2</v>
          </cell>
          <cell r="EV109">
            <v>8.5666060447700004E-2</v>
          </cell>
          <cell r="EW109">
            <v>9.6502900123599994E-2</v>
          </cell>
          <cell r="EX109">
            <v>7.7578723430600002E-2</v>
          </cell>
          <cell r="EY109">
            <v>0.17206525802600001</v>
          </cell>
          <cell r="EZ109">
            <v>0.13549196720100001</v>
          </cell>
          <cell r="FA109">
            <v>0.18208837509199999</v>
          </cell>
          <cell r="FB109">
            <v>0.178913235664</v>
          </cell>
          <cell r="FC109">
            <v>0.157855570316</v>
          </cell>
          <cell r="FD109">
            <v>0.15096098184599999</v>
          </cell>
          <cell r="FE109">
            <v>0.12641531229</v>
          </cell>
          <cell r="FF109">
            <v>0.10060983896300001</v>
          </cell>
          <cell r="FG109">
            <v>7.0725858211500001E-2</v>
          </cell>
          <cell r="FH109">
            <v>7.9943776130700001E-2</v>
          </cell>
          <cell r="FI109">
            <v>0.118838250637</v>
          </cell>
          <cell r="FJ109">
            <v>0.13047051429699999</v>
          </cell>
          <cell r="FK109">
            <v>0.105117321014</v>
          </cell>
          <cell r="FL109">
            <v>9.2518925666800006E-2</v>
          </cell>
          <cell r="FM109">
            <v>8.2074701786000001E-2</v>
          </cell>
          <cell r="FN109">
            <v>9.2747747898100003E-2</v>
          </cell>
          <cell r="FO109">
            <v>9.2162847518899998E-2</v>
          </cell>
          <cell r="FP109">
            <v>9.7388386726400003E-2</v>
          </cell>
          <cell r="FQ109">
            <v>0.103787004948</v>
          </cell>
          <cell r="FR109">
            <v>8.7044537067399994E-2</v>
          </cell>
          <cell r="FS109">
            <v>9.1940939426399998E-2</v>
          </cell>
          <cell r="FT109">
            <v>8.3787560462999996E-2</v>
          </cell>
          <cell r="FU109">
            <v>9.8048806190500007E-2</v>
          </cell>
          <cell r="FV109">
            <v>0.12305051088299999</v>
          </cell>
          <cell r="FW109">
            <v>0.127526938915</v>
          </cell>
          <cell r="FX109">
            <v>9.7427070140800001E-2</v>
          </cell>
          <cell r="FY109">
            <v>8.60923528671E-2</v>
          </cell>
          <cell r="FZ109">
            <v>3.7661552429200003E-2</v>
          </cell>
          <cell r="GA109">
            <v>4.2829811572999997E-2</v>
          </cell>
          <cell r="GB109">
            <v>0.101556837559</v>
          </cell>
          <cell r="GC109">
            <v>0.116665065289</v>
          </cell>
          <cell r="GD109">
            <v>0.134441494942</v>
          </cell>
          <cell r="GE109">
            <v>0.15727430581999999</v>
          </cell>
          <cell r="GF109">
            <v>0.149458050728</v>
          </cell>
          <cell r="GG109">
            <v>0.15504366159399999</v>
          </cell>
          <cell r="GH109">
            <v>0.12719684839199999</v>
          </cell>
          <cell r="GI109">
            <v>0.12814080715199999</v>
          </cell>
          <cell r="GJ109">
            <v>0.13631868362399999</v>
          </cell>
          <cell r="GK109">
            <v>0.12454688548999999</v>
          </cell>
          <cell r="GL109">
            <v>0.12321114540100001</v>
          </cell>
          <cell r="GM109">
            <v>9.3122363090499996E-2</v>
          </cell>
          <cell r="GN109">
            <v>0.103141486645</v>
          </cell>
          <cell r="GO109">
            <v>9.9701046943699995E-2</v>
          </cell>
          <cell r="GP109">
            <v>0.10364490747500001</v>
          </cell>
          <cell r="GQ109">
            <v>8.9773416519199997E-2</v>
          </cell>
          <cell r="GR109">
            <v>9.7476840019199998E-2</v>
          </cell>
          <cell r="GS109">
            <v>9.8470807075500003E-2</v>
          </cell>
          <cell r="GT109">
            <v>4.7289431095099997E-2</v>
          </cell>
          <cell r="GU109">
            <v>8.3781957626300002E-2</v>
          </cell>
          <cell r="GV109">
            <v>6.2447667121900002E-2</v>
          </cell>
          <cell r="GW109">
            <v>9.2223525047299998E-2</v>
          </cell>
          <cell r="GX109">
            <v>0.100436329842</v>
          </cell>
          <cell r="GY109">
            <v>9.4304680824300005E-2</v>
          </cell>
          <cell r="GZ109">
            <v>0.11139237880699999</v>
          </cell>
          <cell r="HA109">
            <v>0.117110729218</v>
          </cell>
          <cell r="HB109">
            <v>9.9102318286899999E-2</v>
          </cell>
          <cell r="HC109">
            <v>9.4487369060499996E-2</v>
          </cell>
          <cell r="HD109">
            <v>9.6340298652600007E-2</v>
          </cell>
          <cell r="HE109">
            <v>8.0851852893799994E-2</v>
          </cell>
          <cell r="HF109">
            <v>8.1837415695200005E-2</v>
          </cell>
          <cell r="HG109">
            <v>7.8805685043300003E-2</v>
          </cell>
          <cell r="HH109">
            <v>4.06674742699E-2</v>
          </cell>
          <cell r="HI109">
            <v>5.29416203499E-2</v>
          </cell>
          <cell r="HJ109">
            <v>8.3012163639099995E-2</v>
          </cell>
          <cell r="HK109">
            <v>8.98500084877E-2</v>
          </cell>
          <cell r="HL109">
            <v>0.103861987591</v>
          </cell>
          <cell r="HM109">
            <v>0.112302362919</v>
          </cell>
          <cell r="HN109">
            <v>0.162998259068</v>
          </cell>
          <cell r="HO109">
            <v>0.14695441722899999</v>
          </cell>
          <cell r="HP109">
            <v>0.108737111092</v>
          </cell>
          <cell r="HQ109">
            <v>0.12392693757999999</v>
          </cell>
          <cell r="HR109">
            <v>0.11071574687999999</v>
          </cell>
          <cell r="HS109">
            <v>9.6096038818399995E-2</v>
          </cell>
          <cell r="HT109">
            <v>7.8381001949300005E-2</v>
          </cell>
          <cell r="HU109">
            <v>9.55947041512E-2</v>
          </cell>
          <cell r="HV109">
            <v>9.4235658645600004E-2</v>
          </cell>
          <cell r="HW109">
            <v>0.103484153748</v>
          </cell>
          <cell r="HX109">
            <v>4.2377650737799998E-2</v>
          </cell>
          <cell r="HY109">
            <v>7.6705157756799994E-2</v>
          </cell>
          <cell r="HZ109">
            <v>8.7511420249899996E-2</v>
          </cell>
          <cell r="IA109">
            <v>7.4321866035500006E-2</v>
          </cell>
          <cell r="IB109">
            <v>7.6652944087999997E-2</v>
          </cell>
          <cell r="IC109">
            <v>6.9571793079399993E-2</v>
          </cell>
          <cell r="ID109">
            <v>6.1072230339100003E-2</v>
          </cell>
          <cell r="IE109">
            <v>4.6793162822699998E-2</v>
          </cell>
          <cell r="IF109">
            <v>5.7902336120600001E-2</v>
          </cell>
          <cell r="IG109">
            <v>7.7880144119299999E-2</v>
          </cell>
          <cell r="IH109">
            <v>8.9026689529400002E-2</v>
          </cell>
          <cell r="II109">
            <v>7.0424318313600007E-2</v>
          </cell>
          <cell r="IJ109">
            <v>8.3649158477799995E-2</v>
          </cell>
          <cell r="IK109">
            <v>8.2057058811199998E-2</v>
          </cell>
          <cell r="IL109">
            <v>7.9661130905199995E-2</v>
          </cell>
          <cell r="IM109">
            <v>7.3532521724699998E-2</v>
          </cell>
          <cell r="IN109">
            <v>9.1440200805700006E-2</v>
          </cell>
          <cell r="IO109">
            <v>9.6506476402300007E-2</v>
          </cell>
          <cell r="IP109">
            <v>0.11161822080599999</v>
          </cell>
          <cell r="IQ109">
            <v>0.121536791325</v>
          </cell>
          <cell r="IR109">
            <v>9.55161303282E-2</v>
          </cell>
          <cell r="IS109">
            <v>3.8065299391700003E-2</v>
          </cell>
          <cell r="IT109">
            <v>2.5092704296099999</v>
          </cell>
        </row>
        <row r="110">
          <cell r="A110" t="str">
            <v>INS_NI_1472130_i284TCC_rrs</v>
          </cell>
          <cell r="B110">
            <v>8.6471140384699996E-2</v>
          </cell>
          <cell r="C110">
            <v>9.5728099346199996E-2</v>
          </cell>
          <cell r="D110">
            <v>7.1902513503999996E-2</v>
          </cell>
          <cell r="E110">
            <v>8.5509836673700004E-2</v>
          </cell>
          <cell r="F110">
            <v>7.6617956161499995E-2</v>
          </cell>
          <cell r="G110">
            <v>7.3872327804599999E-2</v>
          </cell>
          <cell r="H110">
            <v>7.5506091117900007E-2</v>
          </cell>
          <cell r="I110">
            <v>8.4640622139000005E-2</v>
          </cell>
          <cell r="J110">
            <v>6.6683292388900004E-3</v>
          </cell>
          <cell r="K110">
            <v>8.0818116664900005E-2</v>
          </cell>
          <cell r="L110">
            <v>8.3647549152399997E-2</v>
          </cell>
          <cell r="M110">
            <v>7.8525722026799999E-2</v>
          </cell>
          <cell r="N110">
            <v>6.3987612724299994E-2</v>
          </cell>
          <cell r="O110">
            <v>1.4389932155599999E-2</v>
          </cell>
          <cell r="P110">
            <v>2.2481083869899999E-3</v>
          </cell>
          <cell r="Q110">
            <v>3.52724790573E-2</v>
          </cell>
          <cell r="R110">
            <v>9.37187671661E-3</v>
          </cell>
          <cell r="S110">
            <v>8.0162942409500004E-2</v>
          </cell>
          <cell r="T110">
            <v>1.7018973827399999E-2</v>
          </cell>
          <cell r="U110">
            <v>6.3262581825300002E-3</v>
          </cell>
          <cell r="V110">
            <v>8.1992387771600006E-2</v>
          </cell>
          <cell r="W110">
            <v>7.8678190708199994E-2</v>
          </cell>
          <cell r="X110">
            <v>6.8240523338299997E-2</v>
          </cell>
          <cell r="Y110">
            <v>5.3854584693899997E-2</v>
          </cell>
          <cell r="Z110">
            <v>6.4591050147999998E-2</v>
          </cell>
          <cell r="AA110">
            <v>2.2461473941800002E-2</v>
          </cell>
          <cell r="AB110">
            <v>4.7654509544400002E-3</v>
          </cell>
          <cell r="AC110">
            <v>3.9260387420700003E-2</v>
          </cell>
          <cell r="AD110">
            <v>1.09903812408E-2</v>
          </cell>
          <cell r="AE110">
            <v>9.0296268463100002E-2</v>
          </cell>
          <cell r="AF110">
            <v>2.2843718528699999E-2</v>
          </cell>
          <cell r="AG110">
            <v>6.44184947014E-2</v>
          </cell>
          <cell r="AH110">
            <v>2.09331512451E-2</v>
          </cell>
          <cell r="AI110">
            <v>8.4814727306399995E-2</v>
          </cell>
          <cell r="AJ110">
            <v>6.5362095832800005E-2</v>
          </cell>
          <cell r="AK110">
            <v>7.0497572421999999E-2</v>
          </cell>
          <cell r="AL110">
            <v>7.62636065483E-2</v>
          </cell>
          <cell r="AM110">
            <v>6.2726020812999994E-2</v>
          </cell>
          <cell r="AN110">
            <v>3.6831378936799997E-2</v>
          </cell>
          <cell r="AO110">
            <v>6.8887889385200005E-2</v>
          </cell>
          <cell r="AP110">
            <v>5.5831432342500001E-2</v>
          </cell>
          <cell r="AQ110">
            <v>8.61915946007E-2</v>
          </cell>
          <cell r="AR110">
            <v>7.3372006416299998E-2</v>
          </cell>
          <cell r="AS110">
            <v>8.9765429496799998E-2</v>
          </cell>
          <cell r="AT110">
            <v>8.6788058280899999E-2</v>
          </cell>
          <cell r="AU110">
            <v>3.0034542083699999E-2</v>
          </cell>
          <cell r="AV110">
            <v>7.8437030315400003E-2</v>
          </cell>
          <cell r="AW110">
            <v>3.7919700145700001E-2</v>
          </cell>
          <cell r="AX110">
            <v>7.2213590145099996E-2</v>
          </cell>
          <cell r="AY110">
            <v>8.5653960704799997E-2</v>
          </cell>
          <cell r="AZ110">
            <v>5.3254485130299997E-2</v>
          </cell>
          <cell r="BA110">
            <v>8.4049046039600006E-2</v>
          </cell>
          <cell r="BB110">
            <v>8.4617197513600001E-2</v>
          </cell>
          <cell r="BC110">
            <v>7.79477953911E-2</v>
          </cell>
          <cell r="BD110">
            <v>5.6977391242999997E-2</v>
          </cell>
          <cell r="BE110">
            <v>4.0177822113E-2</v>
          </cell>
          <cell r="BF110">
            <v>7.1462571620900001E-2</v>
          </cell>
          <cell r="BG110">
            <v>7.5760662555700006E-2</v>
          </cell>
          <cell r="BH110">
            <v>7.5845420360600005E-2</v>
          </cell>
          <cell r="BI110">
            <v>8.7437212467200001E-2</v>
          </cell>
          <cell r="BJ110">
            <v>7.1468532085399994E-2</v>
          </cell>
          <cell r="BK110">
            <v>1.6659736633300001E-2</v>
          </cell>
          <cell r="BL110">
            <v>5.9175491332999998E-3</v>
          </cell>
          <cell r="BM110">
            <v>8.8342010974900007E-2</v>
          </cell>
          <cell r="BN110">
            <v>8.1393361091600003E-2</v>
          </cell>
          <cell r="BO110">
            <v>1.9711017608600001E-2</v>
          </cell>
          <cell r="BP110">
            <v>7.14235305786E-2</v>
          </cell>
          <cell r="BQ110">
            <v>1.75202488899E-2</v>
          </cell>
          <cell r="BR110">
            <v>8.9343190193200001E-3</v>
          </cell>
          <cell r="BS110">
            <v>7.2587370872500001E-2</v>
          </cell>
          <cell r="BT110">
            <v>2.07245349884E-2</v>
          </cell>
          <cell r="BU110">
            <v>7.0746541023299997E-2</v>
          </cell>
          <cell r="BV110">
            <v>7.5519204139699994E-2</v>
          </cell>
          <cell r="BW110">
            <v>6.7334890365600003E-2</v>
          </cell>
          <cell r="BX110">
            <v>4.18701171875E-2</v>
          </cell>
          <cell r="BY110">
            <v>7.0346355438200003E-2</v>
          </cell>
          <cell r="BZ110">
            <v>4.3383061885800003E-2</v>
          </cell>
          <cell r="CA110">
            <v>4.1208148002599997E-2</v>
          </cell>
          <cell r="CB110">
            <v>7.2565674781799996E-2</v>
          </cell>
          <cell r="CC110">
            <v>1.04299783707E-2</v>
          </cell>
          <cell r="CD110">
            <v>3.4660696983300002E-3</v>
          </cell>
          <cell r="CE110">
            <v>7.7317655086500001E-2</v>
          </cell>
          <cell r="CF110">
            <v>6.9542706012700004E-2</v>
          </cell>
          <cell r="CG110">
            <v>5.1050841808300003E-2</v>
          </cell>
          <cell r="CH110">
            <v>8.13676118851E-2</v>
          </cell>
          <cell r="CI110">
            <v>4.2015373706800002E-2</v>
          </cell>
          <cell r="CJ110">
            <v>3.4491002559700001E-2</v>
          </cell>
          <cell r="CK110">
            <v>1.46871209145E-2</v>
          </cell>
          <cell r="CL110">
            <v>3.7666380405399998E-2</v>
          </cell>
          <cell r="CM110">
            <v>3.3489108085600003E-2</v>
          </cell>
          <cell r="CN110">
            <v>3.6093890667E-2</v>
          </cell>
          <cell r="CO110">
            <v>7.8182339668300002E-2</v>
          </cell>
          <cell r="CP110">
            <v>4.7829985618600003E-2</v>
          </cell>
          <cell r="CQ110">
            <v>3.4573853015899998E-2</v>
          </cell>
          <cell r="CR110">
            <v>6.2386572361000002E-2</v>
          </cell>
          <cell r="CS110">
            <v>5.9080719947800002E-2</v>
          </cell>
          <cell r="CT110">
            <v>3.0517458915699999E-2</v>
          </cell>
          <cell r="CU110">
            <v>3.8524746894799997E-2</v>
          </cell>
          <cell r="CV110">
            <v>1.7532706260699998E-2</v>
          </cell>
          <cell r="CW110">
            <v>1.1588037014E-2</v>
          </cell>
          <cell r="CX110">
            <v>7.1509659290299996E-2</v>
          </cell>
          <cell r="CY110">
            <v>7.9940319061300003E-2</v>
          </cell>
          <cell r="CZ110">
            <v>4.8703074455299998E-2</v>
          </cell>
          <cell r="DA110">
            <v>5.3446829319000001E-2</v>
          </cell>
          <cell r="DB110">
            <v>7.2884142398800006E-2</v>
          </cell>
          <cell r="DC110">
            <v>8.4113776683800004E-2</v>
          </cell>
          <cell r="DD110">
            <v>7.3850989341699994E-2</v>
          </cell>
          <cell r="DE110">
            <v>6.9966375827800006E-2</v>
          </cell>
          <cell r="DF110">
            <v>3.6219835281399999E-2</v>
          </cell>
          <cell r="DG110">
            <v>9.7748637199399999E-3</v>
          </cell>
          <cell r="DH110">
            <v>1.8919706344599999E-3</v>
          </cell>
          <cell r="DI110">
            <v>7.58849978447E-2</v>
          </cell>
          <cell r="DJ110">
            <v>5.7980537414599999E-2</v>
          </cell>
          <cell r="DK110">
            <v>3.1818270683300003E-2</v>
          </cell>
          <cell r="DL110">
            <v>3.8955152034800003E-2</v>
          </cell>
          <cell r="DM110">
            <v>5.6364417076100001E-2</v>
          </cell>
          <cell r="DN110">
            <v>6.0006380081200003E-2</v>
          </cell>
          <cell r="DO110">
            <v>7.2485864162399993E-2</v>
          </cell>
          <cell r="DP110">
            <v>7.2088956832899995E-2</v>
          </cell>
          <cell r="DQ110">
            <v>2.8318583965300001E-2</v>
          </cell>
          <cell r="DR110">
            <v>1.5885412692999999E-2</v>
          </cell>
          <cell r="DS110">
            <v>4.4911205768599999E-2</v>
          </cell>
          <cell r="DT110">
            <v>6.3658893108400005E-2</v>
          </cell>
          <cell r="DU110">
            <v>5.7407915592200001E-2</v>
          </cell>
          <cell r="DV110">
            <v>8.3984076976800007E-2</v>
          </cell>
          <cell r="DW110">
            <v>7.6318979263300002E-2</v>
          </cell>
          <cell r="DX110">
            <v>5.4363012313800002E-2</v>
          </cell>
          <cell r="DY110">
            <v>7.8865468502000005E-2</v>
          </cell>
          <cell r="DZ110">
            <v>6.2969326973000006E-2</v>
          </cell>
          <cell r="EA110">
            <v>5.2655458450300001E-2</v>
          </cell>
          <cell r="EB110">
            <v>8.1220507621799998E-2</v>
          </cell>
          <cell r="EC110">
            <v>5.2510678768200002E-2</v>
          </cell>
          <cell r="ED110">
            <v>3.9701104164099998E-2</v>
          </cell>
          <cell r="EE110">
            <v>6.23126626015E-2</v>
          </cell>
          <cell r="EF110">
            <v>7.2663664817799997E-2</v>
          </cell>
          <cell r="EG110">
            <v>5.0952434539800001E-2</v>
          </cell>
          <cell r="EH110">
            <v>4.4953465461700003E-2</v>
          </cell>
          <cell r="EI110">
            <v>2.91291475296E-2</v>
          </cell>
          <cell r="EJ110">
            <v>7.7544808387799993E-2</v>
          </cell>
          <cell r="EK110">
            <v>8.1943333149E-2</v>
          </cell>
          <cell r="EL110">
            <v>7.0186913013499996E-2</v>
          </cell>
          <cell r="EM110">
            <v>7.2984755039200003E-2</v>
          </cell>
          <cell r="EN110">
            <v>3.7967145442999999E-2</v>
          </cell>
          <cell r="EO110">
            <v>6.5216362476299999E-2</v>
          </cell>
          <cell r="EP110">
            <v>4.8241913318599998E-2</v>
          </cell>
          <cell r="EQ110">
            <v>3.68413329124E-2</v>
          </cell>
          <cell r="ER110">
            <v>2.4369537830399999E-2</v>
          </cell>
          <cell r="ES110">
            <v>4.3140292167700003E-2</v>
          </cell>
          <cell r="ET110">
            <v>3.7374436855300001E-2</v>
          </cell>
          <cell r="EU110">
            <v>5.81423640251E-2</v>
          </cell>
          <cell r="EV110">
            <v>4.0877938270600003E-2</v>
          </cell>
          <cell r="EW110">
            <v>2.37556099892E-2</v>
          </cell>
          <cell r="EX110">
            <v>7.3192954063399998E-2</v>
          </cell>
          <cell r="EY110">
            <v>7.7480375766800003E-2</v>
          </cell>
          <cell r="EZ110">
            <v>5.8896601200099999E-2</v>
          </cell>
          <cell r="FA110">
            <v>7.6148092746699994E-2</v>
          </cell>
          <cell r="FB110">
            <v>7.6027393341099994E-2</v>
          </cell>
          <cell r="FC110">
            <v>6.61374330521E-2</v>
          </cell>
          <cell r="FD110">
            <v>6.9641649723099996E-2</v>
          </cell>
          <cell r="FE110">
            <v>6.1348497867600001E-2</v>
          </cell>
          <cell r="FF110">
            <v>6.5074801444999997E-2</v>
          </cell>
          <cell r="FG110">
            <v>7.6322674751300001E-2</v>
          </cell>
          <cell r="FH110">
            <v>6.3761651515999995E-2</v>
          </cell>
          <cell r="FI110">
            <v>2.9730796814E-2</v>
          </cell>
          <cell r="FJ110">
            <v>7.5851440429700004E-2</v>
          </cell>
          <cell r="FK110">
            <v>7.2791695594800004E-2</v>
          </cell>
          <cell r="FL110">
            <v>5.8725416660299998E-2</v>
          </cell>
          <cell r="FM110">
            <v>6.8270325660700001E-2</v>
          </cell>
          <cell r="FN110">
            <v>6.9052398204799997E-2</v>
          </cell>
          <cell r="FO110">
            <v>7.0087790489199997E-2</v>
          </cell>
          <cell r="FP110">
            <v>4.50133085251E-2</v>
          </cell>
          <cell r="FQ110">
            <v>6.1447441577899997E-2</v>
          </cell>
          <cell r="FR110">
            <v>2.6920437812799999E-2</v>
          </cell>
          <cell r="FS110">
            <v>6.5635442733799995E-2</v>
          </cell>
          <cell r="FT110">
            <v>7.3200345039399997E-2</v>
          </cell>
          <cell r="FU110">
            <v>7.7362298965499995E-2</v>
          </cell>
          <cell r="FV110">
            <v>2.4890124797799999E-2</v>
          </cell>
          <cell r="FW110">
            <v>2.0436823368100002E-2</v>
          </cell>
          <cell r="FX110">
            <v>7.1135103702499994E-2</v>
          </cell>
          <cell r="FY110">
            <v>7.3659002780899999E-2</v>
          </cell>
          <cell r="FZ110">
            <v>7.0469439029700001E-2</v>
          </cell>
          <cell r="GA110">
            <v>5.4316818714099997E-2</v>
          </cell>
          <cell r="GB110">
            <v>7.0045471191400005E-2</v>
          </cell>
          <cell r="GC110">
            <v>6.5209865570100001E-2</v>
          </cell>
          <cell r="GD110">
            <v>4.8999667167700003E-2</v>
          </cell>
          <cell r="GE110">
            <v>3.8994610309599997E-2</v>
          </cell>
          <cell r="GF110">
            <v>7.7098309993700001E-2</v>
          </cell>
          <cell r="GG110">
            <v>7.39579200745E-2</v>
          </cell>
          <cell r="GH110">
            <v>3.9613127708400003E-2</v>
          </cell>
          <cell r="GI110">
            <v>7.4478685855900006E-2</v>
          </cell>
          <cell r="GJ110">
            <v>7.3637068271600006E-2</v>
          </cell>
          <cell r="GK110">
            <v>7.3460757732400003E-2</v>
          </cell>
          <cell r="GL110">
            <v>7.5489997863800007E-2</v>
          </cell>
          <cell r="GM110">
            <v>6.5617322921800003E-2</v>
          </cell>
          <cell r="GN110">
            <v>4.97576594353E-2</v>
          </cell>
          <cell r="GO110">
            <v>7.3096752166700002E-2</v>
          </cell>
          <cell r="GP110">
            <v>7.4682056903800004E-2</v>
          </cell>
          <cell r="GQ110">
            <v>4.7038555145299997E-2</v>
          </cell>
          <cell r="GR110">
            <v>5.2664041519199997E-2</v>
          </cell>
          <cell r="GS110">
            <v>4.3474793434099997E-2</v>
          </cell>
          <cell r="GT110">
            <v>6.1723530292500002E-2</v>
          </cell>
          <cell r="GU110">
            <v>4.9855411052699999E-2</v>
          </cell>
          <cell r="GV110">
            <v>6.9562435150099994E-2</v>
          </cell>
          <cell r="GW110">
            <v>2.2393345832800001E-2</v>
          </cell>
          <cell r="GX110">
            <v>5.5599510669700002E-2</v>
          </cell>
          <cell r="GY110">
            <v>4.5246839523299998E-2</v>
          </cell>
          <cell r="GZ110">
            <v>3.21162939072E-2</v>
          </cell>
          <cell r="HA110">
            <v>6.1580300331099999E-2</v>
          </cell>
          <cell r="HB110">
            <v>7.2952747344999999E-2</v>
          </cell>
          <cell r="HC110">
            <v>5.8462679386100003E-2</v>
          </cell>
          <cell r="HD110">
            <v>6.3202321529400002E-2</v>
          </cell>
          <cell r="HE110">
            <v>2.9778957366900002E-2</v>
          </cell>
          <cell r="HF110">
            <v>2.2970199585E-2</v>
          </cell>
          <cell r="HG110">
            <v>7.6699554920200003E-2</v>
          </cell>
          <cell r="HH110">
            <v>3.5960078239399999E-2</v>
          </cell>
          <cell r="HI110">
            <v>5.5022895336200001E-2</v>
          </cell>
          <cell r="HJ110">
            <v>2.2065997123699999E-2</v>
          </cell>
          <cell r="HK110">
            <v>1.41526460648E-2</v>
          </cell>
          <cell r="HL110">
            <v>4.1473805904400002E-2</v>
          </cell>
          <cell r="HM110">
            <v>6.1792850494400003E-2</v>
          </cell>
          <cell r="HN110">
            <v>2.7653574943500001E-2</v>
          </cell>
          <cell r="HO110">
            <v>4.7919273376500003E-2</v>
          </cell>
          <cell r="HP110">
            <v>5.6968986988099997E-2</v>
          </cell>
          <cell r="HQ110">
            <v>3.5405099391900001E-2</v>
          </cell>
          <cell r="HR110">
            <v>3.8270890712699998E-2</v>
          </cell>
          <cell r="HS110">
            <v>6.7573428153999998E-2</v>
          </cell>
          <cell r="HT110">
            <v>7.9415202140800001E-2</v>
          </cell>
          <cell r="HU110">
            <v>7.1914553642299997E-2</v>
          </cell>
          <cell r="HV110">
            <v>6.3197433948499998E-2</v>
          </cell>
          <cell r="HW110">
            <v>2.75641679764E-2</v>
          </cell>
          <cell r="HX110">
            <v>7.7267050743100002E-2</v>
          </cell>
          <cell r="HY110">
            <v>6.4934313297299998E-2</v>
          </cell>
          <cell r="HZ110">
            <v>3.8601875305199998E-2</v>
          </cell>
          <cell r="IA110">
            <v>5.3733408451100001E-2</v>
          </cell>
          <cell r="IB110">
            <v>5.0638198852500003E-2</v>
          </cell>
          <cell r="IC110">
            <v>7.0719361305199999E-2</v>
          </cell>
          <cell r="ID110">
            <v>4.20204997063E-2</v>
          </cell>
          <cell r="IE110">
            <v>5.4935574531600001E-2</v>
          </cell>
          <cell r="IF110">
            <v>3.6212205886799999E-2</v>
          </cell>
          <cell r="IG110">
            <v>6.5792679786700003E-2</v>
          </cell>
          <cell r="IH110">
            <v>6.4200282096899999E-2</v>
          </cell>
          <cell r="II110">
            <v>4.74914908409E-2</v>
          </cell>
          <cell r="IJ110">
            <v>7.7032268047299998E-2</v>
          </cell>
          <cell r="IK110">
            <v>7.23895430565E-2</v>
          </cell>
          <cell r="IL110">
            <v>6.8784654140500001E-2</v>
          </cell>
          <cell r="IM110">
            <v>5.1956832408899999E-2</v>
          </cell>
          <cell r="IN110">
            <v>4.3000638484999999E-2</v>
          </cell>
          <cell r="IO110">
            <v>5.9626936912499998E-2</v>
          </cell>
          <cell r="IP110">
            <v>7.1511030197100006E-2</v>
          </cell>
          <cell r="IQ110">
            <v>7.4995994567900001E-2</v>
          </cell>
          <cell r="IR110">
            <v>5.5738270282700002E-2</v>
          </cell>
          <cell r="IS110">
            <v>2.2340742871200001E-2</v>
          </cell>
          <cell r="IT110">
            <v>2.4949157238000002</v>
          </cell>
        </row>
        <row r="111">
          <cell r="A111" t="str">
            <v>SNP_CN_4407691_A512C_V171G_gid</v>
          </cell>
          <cell r="B111">
            <v>0.20081162452699999</v>
          </cell>
          <cell r="C111">
            <v>8.0574750900300002E-2</v>
          </cell>
          <cell r="D111">
            <v>0.132927119732</v>
          </cell>
          <cell r="E111">
            <v>0.101216197014</v>
          </cell>
          <cell r="F111">
            <v>0.107741832733</v>
          </cell>
          <cell r="G111">
            <v>0.10237050056499999</v>
          </cell>
          <cell r="H111">
            <v>-5.9119462966900002E-2</v>
          </cell>
          <cell r="I111">
            <v>8.0859720706900007E-2</v>
          </cell>
          <cell r="J111">
            <v>-8.7639331817600002E-2</v>
          </cell>
          <cell r="K111">
            <v>2.4586915969800001E-4</v>
          </cell>
          <cell r="L111">
            <v>1.1470913887E-2</v>
          </cell>
          <cell r="M111">
            <v>0.174899160862</v>
          </cell>
          <cell r="N111">
            <v>7.6398193836200001E-2</v>
          </cell>
          <cell r="O111">
            <v>3.4414947032900003E-2</v>
          </cell>
          <cell r="P111">
            <v>2.4129867553699998E-2</v>
          </cell>
          <cell r="Q111">
            <v>1.9956350326499998E-2</v>
          </cell>
          <cell r="R111">
            <v>0.127685844898</v>
          </cell>
          <cell r="S111">
            <v>8.4003686904899996E-2</v>
          </cell>
          <cell r="T111">
            <v>9.0828776359600003E-2</v>
          </cell>
          <cell r="U111">
            <v>7.5617432594300002E-3</v>
          </cell>
          <cell r="V111">
            <v>6.2187254428900003E-2</v>
          </cell>
          <cell r="W111">
            <v>5.4630458354899998E-2</v>
          </cell>
          <cell r="X111">
            <v>0.105902016163</v>
          </cell>
          <cell r="Y111">
            <v>6.2841892242399999E-2</v>
          </cell>
          <cell r="Z111">
            <v>0.10619658231699999</v>
          </cell>
          <cell r="AA111">
            <v>8.9636445045500002E-2</v>
          </cell>
          <cell r="AB111">
            <v>3.6808967590300001E-2</v>
          </cell>
          <cell r="AC111">
            <v>3.5116314888000003E-2</v>
          </cell>
          <cell r="AD111">
            <v>7.4584305286400004E-2</v>
          </cell>
          <cell r="AE111">
            <v>3.1635999679599999E-2</v>
          </cell>
          <cell r="AF111">
            <v>0.101009070873</v>
          </cell>
          <cell r="AG111">
            <v>8.7045550346400005E-2</v>
          </cell>
          <cell r="AH111">
            <v>8.5408747196199994E-2</v>
          </cell>
          <cell r="AI111">
            <v>9.4224452972399994E-2</v>
          </cell>
          <cell r="AJ111">
            <v>0.103128790855</v>
          </cell>
          <cell r="AK111">
            <v>0.117617964745</v>
          </cell>
          <cell r="AL111">
            <v>0.119718849659</v>
          </cell>
          <cell r="AM111">
            <v>9.4286978244799993E-2</v>
          </cell>
          <cell r="AN111">
            <v>4.2047917842899997E-2</v>
          </cell>
          <cell r="AO111">
            <v>3.5402119159699999E-2</v>
          </cell>
          <cell r="AP111">
            <v>0.111541211605</v>
          </cell>
          <cell r="AQ111">
            <v>0.14558607339900001</v>
          </cell>
          <cell r="AR111">
            <v>9.8036468028999998E-2</v>
          </cell>
          <cell r="AS111">
            <v>0.163792788982</v>
          </cell>
          <cell r="AT111">
            <v>0.106656908989</v>
          </cell>
          <cell r="AU111">
            <v>2.1600663661999999E-2</v>
          </cell>
          <cell r="AV111">
            <v>7.64483213425E-2</v>
          </cell>
          <cell r="AW111">
            <v>0.101633787155</v>
          </cell>
          <cell r="AX111">
            <v>0.12272638082499999</v>
          </cell>
          <cell r="AY111">
            <v>0.145459234715</v>
          </cell>
          <cell r="AZ111">
            <v>9.66711044312E-2</v>
          </cell>
          <cell r="BA111">
            <v>0.10293507575999999</v>
          </cell>
          <cell r="BB111">
            <v>0.159734129906</v>
          </cell>
          <cell r="BC111">
            <v>0.151620090008</v>
          </cell>
          <cell r="BD111">
            <v>0.137085020542</v>
          </cell>
          <cell r="BE111">
            <v>0.15298068523399999</v>
          </cell>
          <cell r="BF111">
            <v>0.12672710418700001</v>
          </cell>
          <cell r="BG111">
            <v>0.111150979996</v>
          </cell>
          <cell r="BH111">
            <v>6.20953440666E-2</v>
          </cell>
          <cell r="BI111">
            <v>8.5085988044699995E-2</v>
          </cell>
          <cell r="BJ111">
            <v>9.0746283531199998E-2</v>
          </cell>
          <cell r="BK111">
            <v>4.5910656452200001E-2</v>
          </cell>
          <cell r="BL111">
            <v>8.3315432071700002E-2</v>
          </cell>
          <cell r="BM111">
            <v>0.12488889694200001</v>
          </cell>
          <cell r="BN111">
            <v>0.114971220493</v>
          </cell>
          <cell r="BO111">
            <v>6.3003182411199996E-2</v>
          </cell>
          <cell r="BP111">
            <v>0.128549039364</v>
          </cell>
          <cell r="BQ111">
            <v>6.9838285446199994E-2</v>
          </cell>
          <cell r="BR111">
            <v>1.52093172073E-2</v>
          </cell>
          <cell r="BS111">
            <v>5.5382609367399999E-2</v>
          </cell>
          <cell r="BT111">
            <v>4.5689642429399997E-2</v>
          </cell>
          <cell r="BU111">
            <v>3.8064956665000003E-2</v>
          </cell>
          <cell r="BV111">
            <v>7.8986883163499999E-2</v>
          </cell>
          <cell r="BW111">
            <v>8.2575559616099997E-2</v>
          </cell>
          <cell r="BX111">
            <v>8.6305856704700007E-2</v>
          </cell>
          <cell r="BY111">
            <v>7.1172356605500003E-2</v>
          </cell>
          <cell r="BZ111">
            <v>4.6016573905899999E-2</v>
          </cell>
          <cell r="CA111">
            <v>3.1456828117399999E-2</v>
          </cell>
          <cell r="CB111">
            <v>6.9855630397800003E-2</v>
          </cell>
          <cell r="CC111">
            <v>8.7075829505899996E-2</v>
          </cell>
          <cell r="CD111">
            <v>4.9672901630400002E-2</v>
          </cell>
          <cell r="CE111">
            <v>7.3186993598900005E-2</v>
          </cell>
          <cell r="CF111">
            <v>7.5322985649100005E-2</v>
          </cell>
          <cell r="CG111">
            <v>5.7663440704299997E-2</v>
          </cell>
          <cell r="CH111">
            <v>0.12221580743799999</v>
          </cell>
          <cell r="CI111">
            <v>0.130106508732</v>
          </cell>
          <cell r="CJ111">
            <v>0.123733520508</v>
          </cell>
          <cell r="CK111">
            <v>0.10806232690799999</v>
          </cell>
          <cell r="CL111">
            <v>9.7554385662099993E-2</v>
          </cell>
          <cell r="CM111">
            <v>7.3153376579300003E-2</v>
          </cell>
          <cell r="CN111">
            <v>2.2383630275699999E-2</v>
          </cell>
          <cell r="CO111">
            <v>7.4900567531600001E-2</v>
          </cell>
          <cell r="CP111">
            <v>5.94255924225E-2</v>
          </cell>
          <cell r="CQ111">
            <v>3.4854173660299997E-2</v>
          </cell>
          <cell r="CR111">
            <v>3.2627582549999999E-2</v>
          </cell>
          <cell r="CS111">
            <v>4.5433461666100003E-2</v>
          </cell>
          <cell r="CT111">
            <v>7.0002496242500004E-2</v>
          </cell>
          <cell r="CU111">
            <v>8.3575069904299998E-2</v>
          </cell>
          <cell r="CV111">
            <v>5.4633319377900003E-2</v>
          </cell>
          <cell r="CW111">
            <v>4.4541537761700001E-2</v>
          </cell>
          <cell r="CX111">
            <v>4.32291030884E-2</v>
          </cell>
          <cell r="CY111">
            <v>7.7280521392800006E-2</v>
          </cell>
          <cell r="CZ111">
            <v>9.1365814209000001E-2</v>
          </cell>
          <cell r="DA111">
            <v>8.9976787567099994E-2</v>
          </cell>
          <cell r="DB111">
            <v>9.7214043140399997E-2</v>
          </cell>
          <cell r="DC111">
            <v>0.11961573362400001</v>
          </cell>
          <cell r="DD111">
            <v>0.108540892601</v>
          </cell>
          <cell r="DE111">
            <v>0.103469789028</v>
          </cell>
          <cell r="DF111">
            <v>5.1378428935999997E-2</v>
          </cell>
          <cell r="DG111">
            <v>0.11084419488900001</v>
          </cell>
          <cell r="DH111">
            <v>9.1987252235399997E-2</v>
          </cell>
          <cell r="DI111">
            <v>8.6774408817300003E-2</v>
          </cell>
          <cell r="DJ111">
            <v>7.0899605751000003E-2</v>
          </cell>
          <cell r="DK111">
            <v>7.8355371952100003E-2</v>
          </cell>
          <cell r="DL111">
            <v>8.2950115203899999E-2</v>
          </cell>
          <cell r="DM111">
            <v>8.5547983646399997E-2</v>
          </cell>
          <cell r="DN111">
            <v>0.104881644249</v>
          </cell>
          <cell r="DO111">
            <v>6.5642416477199997E-2</v>
          </cell>
          <cell r="DP111">
            <v>8.5765838622999996E-2</v>
          </cell>
          <cell r="DQ111">
            <v>9.3351602554300001E-2</v>
          </cell>
          <cell r="DR111">
            <v>0.118493855</v>
          </cell>
          <cell r="DS111">
            <v>0.108222484589</v>
          </cell>
          <cell r="DT111">
            <v>0.10520964860900001</v>
          </cell>
          <cell r="DU111">
            <v>0.108042776585</v>
          </cell>
          <cell r="DV111">
            <v>8.6808383464800007E-2</v>
          </cell>
          <cell r="DW111">
            <v>0.11147969961199999</v>
          </cell>
          <cell r="DX111">
            <v>9.7194373607599999E-2</v>
          </cell>
          <cell r="DY111">
            <v>6.9267451763199997E-2</v>
          </cell>
          <cell r="DZ111">
            <v>4.4574975967400003E-2</v>
          </cell>
          <cell r="EA111">
            <v>4.02363538742E-2</v>
          </cell>
          <cell r="EB111">
            <v>0.109439849854</v>
          </cell>
          <cell r="EC111">
            <v>8.9695870876300002E-2</v>
          </cell>
          <cell r="ED111">
            <v>8.1610023975400001E-2</v>
          </cell>
          <cell r="EE111">
            <v>7.9131543636299997E-2</v>
          </cell>
          <cell r="EF111">
            <v>8.6701989173899999E-2</v>
          </cell>
          <cell r="EG111">
            <v>6.1680614948300003E-2</v>
          </cell>
          <cell r="EH111">
            <v>8.1741988658900006E-2</v>
          </cell>
          <cell r="EI111">
            <v>9.1648221015900005E-2</v>
          </cell>
          <cell r="EJ111">
            <v>9.0694129467000006E-2</v>
          </cell>
          <cell r="EK111">
            <v>5.4968655109400001E-2</v>
          </cell>
          <cell r="EL111">
            <v>8.4822893142700001E-2</v>
          </cell>
          <cell r="EM111">
            <v>3.8368403911599999E-2</v>
          </cell>
          <cell r="EN111">
            <v>5.9530794620499997E-2</v>
          </cell>
          <cell r="EO111">
            <v>7.2708368301399998E-2</v>
          </cell>
          <cell r="EP111">
            <v>5.4342865943899997E-2</v>
          </cell>
          <cell r="EQ111">
            <v>0.102479994297</v>
          </cell>
          <cell r="ER111">
            <v>9.0115964412700006E-2</v>
          </cell>
          <cell r="ES111">
            <v>9.22827124596E-2</v>
          </cell>
          <cell r="ET111">
            <v>9.4838261604300006E-2</v>
          </cell>
          <cell r="EU111">
            <v>0.10255903005600001</v>
          </cell>
          <cell r="EV111">
            <v>9.0420424938200003E-2</v>
          </cell>
          <cell r="EW111">
            <v>0.121193885803</v>
          </cell>
          <cell r="EX111">
            <v>0.13697022199600001</v>
          </cell>
          <cell r="EY111">
            <v>0.116191864014</v>
          </cell>
          <cell r="EZ111">
            <v>0.101023256779</v>
          </cell>
          <cell r="FA111">
            <v>0.14582908153499999</v>
          </cell>
          <cell r="FB111">
            <v>8.9549422264099995E-2</v>
          </cell>
          <cell r="FC111">
            <v>8.4496676921800004E-2</v>
          </cell>
          <cell r="FD111">
            <v>6.6112518310499996E-2</v>
          </cell>
          <cell r="FE111">
            <v>6.7828297615099994E-2</v>
          </cell>
          <cell r="FF111">
            <v>8.8713228702499994E-2</v>
          </cell>
          <cell r="FG111">
            <v>8.8716924190499993E-2</v>
          </cell>
          <cell r="FH111">
            <v>9.0144038200399998E-2</v>
          </cell>
          <cell r="FI111">
            <v>0.127222657204</v>
          </cell>
          <cell r="FJ111">
            <v>6.0350418090800002E-2</v>
          </cell>
          <cell r="FK111">
            <v>5.0572156906100001E-2</v>
          </cell>
          <cell r="FL111">
            <v>4.9493849277500002E-2</v>
          </cell>
          <cell r="FM111">
            <v>4.3849468231199999E-2</v>
          </cell>
          <cell r="FN111">
            <v>0.10224199295</v>
          </cell>
          <cell r="FO111">
            <v>0.10781031847</v>
          </cell>
          <cell r="FP111">
            <v>8.9306712150600001E-2</v>
          </cell>
          <cell r="FQ111">
            <v>7.7165484428400002E-2</v>
          </cell>
          <cell r="FR111">
            <v>9.5257043838500005E-2</v>
          </cell>
          <cell r="FS111">
            <v>0.115188837051</v>
          </cell>
          <cell r="FT111">
            <v>0.117285251617</v>
          </cell>
          <cell r="FU111">
            <v>0.118309438229</v>
          </cell>
          <cell r="FV111">
            <v>0.102174341679</v>
          </cell>
          <cell r="FW111">
            <v>8.3975195884699996E-2</v>
          </cell>
          <cell r="FX111">
            <v>8.7857246398899996E-2</v>
          </cell>
          <cell r="FY111">
            <v>9.3822062015500002E-2</v>
          </cell>
          <cell r="FZ111">
            <v>0.104122638702</v>
          </cell>
          <cell r="GA111">
            <v>9.7180902957899995E-2</v>
          </cell>
          <cell r="GB111">
            <v>0.114587545395</v>
          </cell>
          <cell r="GC111">
            <v>0.134916841984</v>
          </cell>
          <cell r="GD111">
            <v>0.101426959038</v>
          </cell>
          <cell r="GE111">
            <v>9.3619227409399999E-2</v>
          </cell>
          <cell r="GF111">
            <v>0.115451216698</v>
          </cell>
          <cell r="GG111">
            <v>0.124781131744</v>
          </cell>
          <cell r="GH111">
            <v>0.156113505363</v>
          </cell>
          <cell r="GI111">
            <v>0.120534539223</v>
          </cell>
          <cell r="GJ111">
            <v>0.11055827140799999</v>
          </cell>
          <cell r="GK111">
            <v>0.103155791759</v>
          </cell>
          <cell r="GL111">
            <v>0.101511359215</v>
          </cell>
          <cell r="GM111">
            <v>0.10568970441800001</v>
          </cell>
          <cell r="GN111">
            <v>8.2767844200099999E-2</v>
          </cell>
          <cell r="GO111">
            <v>0.14130318164799999</v>
          </cell>
          <cell r="GP111">
            <v>0.12439292669300001</v>
          </cell>
          <cell r="GQ111">
            <v>0.10600453615200001</v>
          </cell>
          <cell r="GR111">
            <v>7.9526782035800006E-2</v>
          </cell>
          <cell r="GS111">
            <v>0.105548202991</v>
          </cell>
          <cell r="GT111">
            <v>0.10098910331700001</v>
          </cell>
          <cell r="GU111">
            <v>0.100796937943</v>
          </cell>
          <cell r="GV111">
            <v>7.0775568485300006E-2</v>
          </cell>
          <cell r="GW111">
            <v>8.5084736347199999E-2</v>
          </cell>
          <cell r="GX111">
            <v>6.4106166362800004E-2</v>
          </cell>
          <cell r="GY111">
            <v>4.9992918968199997E-2</v>
          </cell>
          <cell r="GZ111">
            <v>4.71293926239E-2</v>
          </cell>
          <cell r="HA111">
            <v>5.7824254035899997E-2</v>
          </cell>
          <cell r="HB111">
            <v>9.1004073619799994E-2</v>
          </cell>
          <cell r="HC111">
            <v>8.8365852832800004E-2</v>
          </cell>
          <cell r="HD111">
            <v>9.3621850013700006E-2</v>
          </cell>
          <cell r="HE111">
            <v>0.131324291229</v>
          </cell>
          <cell r="HF111">
            <v>0.145968854427</v>
          </cell>
          <cell r="HG111">
            <v>0.104561924934</v>
          </cell>
          <cell r="HH111">
            <v>9.2287182807900006E-2</v>
          </cell>
          <cell r="HI111">
            <v>9.9095106124899995E-2</v>
          </cell>
          <cell r="HJ111">
            <v>0.11570852994899999</v>
          </cell>
          <cell r="HK111">
            <v>9.4304561615000004E-2</v>
          </cell>
          <cell r="HL111">
            <v>6.6636264324200001E-2</v>
          </cell>
          <cell r="HM111">
            <v>7.4531376361800003E-2</v>
          </cell>
          <cell r="HN111">
            <v>0.102361083031</v>
          </cell>
          <cell r="HO111">
            <v>0.101633131504</v>
          </cell>
          <cell r="HP111">
            <v>0.101347923279</v>
          </cell>
          <cell r="HQ111">
            <v>6.7368626594500006E-2</v>
          </cell>
          <cell r="HR111">
            <v>6.4913749694800002E-2</v>
          </cell>
          <cell r="HS111">
            <v>5.4906010627700001E-2</v>
          </cell>
          <cell r="HT111">
            <v>9.0687453746799998E-2</v>
          </cell>
          <cell r="HU111">
            <v>9.0993404388400007E-2</v>
          </cell>
          <cell r="HV111">
            <v>8.5812211036700003E-2</v>
          </cell>
          <cell r="HW111">
            <v>5.8694541454300003E-2</v>
          </cell>
          <cell r="HX111">
            <v>0.105675935745</v>
          </cell>
          <cell r="HY111">
            <v>0.14629596471799999</v>
          </cell>
          <cell r="HZ111">
            <v>0.149400532246</v>
          </cell>
          <cell r="IA111">
            <v>0.16155737638500001</v>
          </cell>
          <cell r="IB111">
            <v>0.16655153036100001</v>
          </cell>
          <cell r="IC111">
            <v>0.13662159442899999</v>
          </cell>
          <cell r="ID111">
            <v>0.109046936035</v>
          </cell>
          <cell r="IE111">
            <v>0.10869461297999999</v>
          </cell>
          <cell r="IF111">
            <v>8.9856624603300003E-2</v>
          </cell>
          <cell r="IG111">
            <v>9.2738449573499998E-2</v>
          </cell>
          <cell r="IH111">
            <v>9.4405889511100002E-2</v>
          </cell>
          <cell r="II111">
            <v>9.1586947441100006E-2</v>
          </cell>
          <cell r="IJ111">
            <v>9.1339647769900001E-2</v>
          </cell>
          <cell r="IK111">
            <v>8.7783753871900003E-2</v>
          </cell>
          <cell r="IL111">
            <v>7.9510390758499999E-2</v>
          </cell>
          <cell r="IM111">
            <v>9.43641662598E-2</v>
          </cell>
          <cell r="IN111">
            <v>8.6787045002000004E-2</v>
          </cell>
          <cell r="IO111">
            <v>7.4063003063200003E-2</v>
          </cell>
          <cell r="IP111">
            <v>6.7013204097699994E-2</v>
          </cell>
          <cell r="IQ111">
            <v>7.65789747238E-2</v>
          </cell>
          <cell r="IR111">
            <v>8.7901346385499998E-2</v>
          </cell>
          <cell r="IS111">
            <v>3.5258386284100003E-2</v>
          </cell>
          <cell r="IT111">
            <v>2.4930620193499999</v>
          </cell>
        </row>
        <row r="112">
          <cell r="A112" t="str">
            <v>SNP_N_1472153_G308A_rrs</v>
          </cell>
          <cell r="B112">
            <v>1.8196344375599999E-2</v>
          </cell>
          <cell r="C112">
            <v>1.45919919014E-2</v>
          </cell>
          <cell r="D112">
            <v>2.6844978332500002E-2</v>
          </cell>
          <cell r="E112">
            <v>2.0408630371099998E-2</v>
          </cell>
          <cell r="F112">
            <v>2.4293601512900002E-2</v>
          </cell>
          <cell r="G112">
            <v>1.48774385452E-2</v>
          </cell>
          <cell r="H112">
            <v>2.9311299323999999E-2</v>
          </cell>
          <cell r="I112">
            <v>2.85754799843E-2</v>
          </cell>
          <cell r="J112">
            <v>-5.8596134185800001E-3</v>
          </cell>
          <cell r="K112">
            <v>2.6722908020000002E-2</v>
          </cell>
          <cell r="L112">
            <v>1.8014907836900001E-2</v>
          </cell>
          <cell r="M112">
            <v>2.5723993778200002E-2</v>
          </cell>
          <cell r="N112">
            <v>1.6353845596300001E-2</v>
          </cell>
          <cell r="O112">
            <v>9.9772810936000003E-3</v>
          </cell>
          <cell r="P112">
            <v>8.4726810455299992E-3</v>
          </cell>
          <cell r="Q112">
            <v>3.5482645034800003E-2</v>
          </cell>
          <cell r="R112">
            <v>1.1767864227299999E-2</v>
          </cell>
          <cell r="S112">
            <v>2.64489650726E-2</v>
          </cell>
          <cell r="T112">
            <v>1.1588215827899999E-2</v>
          </cell>
          <cell r="U112">
            <v>9.78815555573E-3</v>
          </cell>
          <cell r="V112">
            <v>2.22336649895E-2</v>
          </cell>
          <cell r="W112">
            <v>1.8774747848500001E-2</v>
          </cell>
          <cell r="X112">
            <v>2.4498701095600001E-2</v>
          </cell>
          <cell r="Y112">
            <v>3.5694420337699997E-2</v>
          </cell>
          <cell r="Z112">
            <v>2.3553490638699999E-2</v>
          </cell>
          <cell r="AA112">
            <v>-3.7628412246699998E-4</v>
          </cell>
          <cell r="AB112">
            <v>7.9789757728599992E-3</v>
          </cell>
          <cell r="AC112">
            <v>3.6898553371400002E-2</v>
          </cell>
          <cell r="AD112">
            <v>2.7187883853899999E-2</v>
          </cell>
          <cell r="AE112">
            <v>2.2479951381699999E-2</v>
          </cell>
          <cell r="AF112">
            <v>1.40573978424E-2</v>
          </cell>
          <cell r="AG112">
            <v>1.98845863342E-2</v>
          </cell>
          <cell r="AH112">
            <v>1.5323400497400001E-2</v>
          </cell>
          <cell r="AI112">
            <v>1.9761323928799999E-2</v>
          </cell>
          <cell r="AJ112">
            <v>2.5825023651099999E-2</v>
          </cell>
          <cell r="AK112">
            <v>2.6237726211500001E-2</v>
          </cell>
          <cell r="AL112">
            <v>2.86713838577E-2</v>
          </cell>
          <cell r="AM112">
            <v>2.62613296509E-2</v>
          </cell>
          <cell r="AN112">
            <v>3.85664105415E-2</v>
          </cell>
          <cell r="AO112">
            <v>2.60329842567E-2</v>
          </cell>
          <cell r="AP112">
            <v>3.4239888191200003E-2</v>
          </cell>
          <cell r="AQ112">
            <v>2.24604606628E-2</v>
          </cell>
          <cell r="AR112">
            <v>3.0788183212300001E-2</v>
          </cell>
          <cell r="AS112">
            <v>3.1439363956500002E-2</v>
          </cell>
          <cell r="AT112">
            <v>2.8910040855399999E-2</v>
          </cell>
          <cell r="AU112">
            <v>1.86583995819E-2</v>
          </cell>
          <cell r="AV112">
            <v>2.3783564567599998E-2</v>
          </cell>
          <cell r="AW112">
            <v>2.3148298263500001E-2</v>
          </cell>
          <cell r="AX112">
            <v>3.0084371566800001E-2</v>
          </cell>
          <cell r="AY112">
            <v>2.1918177604699999E-2</v>
          </cell>
          <cell r="AZ112">
            <v>4.2424678802499997E-2</v>
          </cell>
          <cell r="BA112">
            <v>2.3894190788300001E-2</v>
          </cell>
          <cell r="BB112">
            <v>2.57837772369E-2</v>
          </cell>
          <cell r="BC112">
            <v>3.0415534973100001E-2</v>
          </cell>
          <cell r="BD112">
            <v>3.9987862110099998E-2</v>
          </cell>
          <cell r="BE112">
            <v>3.3677577972400001E-2</v>
          </cell>
          <cell r="BF112">
            <v>2.7481794357299999E-2</v>
          </cell>
          <cell r="BG112">
            <v>2.0874142646800001E-2</v>
          </cell>
          <cell r="BH112">
            <v>3.0516326427500001E-2</v>
          </cell>
          <cell r="BI112">
            <v>2.61077284813E-2</v>
          </cell>
          <cell r="BJ112">
            <v>3.1511962413799999E-2</v>
          </cell>
          <cell r="BK112">
            <v>1.4025747776E-2</v>
          </cell>
          <cell r="BL112">
            <v>1.15550160408E-2</v>
          </cell>
          <cell r="BM112">
            <v>2.2891581058500001E-2</v>
          </cell>
          <cell r="BN112">
            <v>2.8485417366E-2</v>
          </cell>
          <cell r="BO112">
            <v>1.27758979797E-2</v>
          </cell>
          <cell r="BP112">
            <v>2.5315701961500001E-2</v>
          </cell>
          <cell r="BQ112">
            <v>3.8372874259900002E-3</v>
          </cell>
          <cell r="BR112">
            <v>7.3850154876699996E-4</v>
          </cell>
          <cell r="BS112">
            <v>2.51491069794E-2</v>
          </cell>
          <cell r="BT112">
            <v>1.47041678429E-2</v>
          </cell>
          <cell r="BU112">
            <v>1.93460583687E-2</v>
          </cell>
          <cell r="BV112">
            <v>2.7304768562299998E-2</v>
          </cell>
          <cell r="BW112">
            <v>2.3478209972400001E-2</v>
          </cell>
          <cell r="BX112">
            <v>9.3310475349400006E-3</v>
          </cell>
          <cell r="BY112">
            <v>1.9801795482599999E-2</v>
          </cell>
          <cell r="BZ112">
            <v>3.8256525993299997E-2</v>
          </cell>
          <cell r="CA112">
            <v>3.8228273391699999E-2</v>
          </cell>
          <cell r="CB112">
            <v>2.3394525051099999E-2</v>
          </cell>
          <cell r="CC112">
            <v>9.1452002525299995E-3</v>
          </cell>
          <cell r="CD112">
            <v>7.5340867042500001E-3</v>
          </cell>
          <cell r="CE112">
            <v>2.5689542293500001E-2</v>
          </cell>
          <cell r="CF112">
            <v>2.4389445781699999E-2</v>
          </cell>
          <cell r="CG112">
            <v>3.6908447742500003E-2</v>
          </cell>
          <cell r="CH112">
            <v>2.0062446594199999E-2</v>
          </cell>
          <cell r="CI112">
            <v>2.6901364326500001E-3</v>
          </cell>
          <cell r="CJ112">
            <v>2.3034751415299998E-2</v>
          </cell>
          <cell r="CK112">
            <v>-4.2563676834100001E-3</v>
          </cell>
          <cell r="CL112">
            <v>3.5443902015700003E-2</v>
          </cell>
          <cell r="CM112">
            <v>3.7241160869599998E-2</v>
          </cell>
          <cell r="CN112">
            <v>4.1709125042E-2</v>
          </cell>
          <cell r="CO112">
            <v>2.9623329639399999E-2</v>
          </cell>
          <cell r="CP112">
            <v>1.8821895122500001E-2</v>
          </cell>
          <cell r="CQ112">
            <v>2.5052845478100001E-2</v>
          </cell>
          <cell r="CR112">
            <v>2.27077007294E-2</v>
          </cell>
          <cell r="CS112">
            <v>3.2220184802999999E-2</v>
          </cell>
          <cell r="CT112">
            <v>1.3231098651899999E-2</v>
          </cell>
          <cell r="CU112">
            <v>3.55412960052E-2</v>
          </cell>
          <cell r="CV112">
            <v>1.0287404060399999E-2</v>
          </cell>
          <cell r="CW112">
            <v>7.5446367263799999E-3</v>
          </cell>
          <cell r="CX112">
            <v>2.0462274551400001E-2</v>
          </cell>
          <cell r="CY112">
            <v>1.6453027725199999E-2</v>
          </cell>
          <cell r="CZ112">
            <v>1.39549970627E-2</v>
          </cell>
          <cell r="DA112">
            <v>3.1215727329299999E-2</v>
          </cell>
          <cell r="DB112">
            <v>2.2927403450000002E-2</v>
          </cell>
          <cell r="DC112">
            <v>1.8520653247800001E-2</v>
          </cell>
          <cell r="DD112">
            <v>2.4664878845200001E-2</v>
          </cell>
          <cell r="DE112">
            <v>1.9161462783800001E-2</v>
          </cell>
          <cell r="DF112">
            <v>4.5601725578300004E-3</v>
          </cell>
          <cell r="DG112">
            <v>3.1578540802000002E-3</v>
          </cell>
          <cell r="DH112">
            <v>2.4256229400599998E-2</v>
          </cell>
          <cell r="DI112">
            <v>2.1292924881E-2</v>
          </cell>
          <cell r="DJ112">
            <v>3.82142663002E-2</v>
          </cell>
          <cell r="DK112">
            <v>3.2519042491899998E-2</v>
          </cell>
          <cell r="DL112">
            <v>3.5919725894900001E-2</v>
          </cell>
          <cell r="DM112">
            <v>1.9767642021199999E-2</v>
          </cell>
          <cell r="DN112">
            <v>3.1767606735200002E-2</v>
          </cell>
          <cell r="DO112">
            <v>2.6128411293E-2</v>
          </cell>
          <cell r="DP112">
            <v>2.3030936718000002E-2</v>
          </cell>
          <cell r="DQ112">
            <v>1.25820636749E-2</v>
          </cell>
          <cell r="DR112">
            <v>-1.57898664474E-3</v>
          </cell>
          <cell r="DS112">
            <v>2.82743573189E-2</v>
          </cell>
          <cell r="DT112">
            <v>1.7034828662900001E-2</v>
          </cell>
          <cell r="DU112">
            <v>3.3730506897000002E-2</v>
          </cell>
          <cell r="DV112">
            <v>2.1751880645800001E-2</v>
          </cell>
          <cell r="DW112">
            <v>2.2618412971499999E-2</v>
          </cell>
          <cell r="DX112">
            <v>3.4362792968800002E-2</v>
          </cell>
          <cell r="DY112">
            <v>1.8834292888600002E-2</v>
          </cell>
          <cell r="DZ112">
            <v>3.7142395973200001E-2</v>
          </cell>
          <cell r="EA112">
            <v>3.7871658801999997E-2</v>
          </cell>
          <cell r="EB112">
            <v>1.5600621700300001E-2</v>
          </cell>
          <cell r="EC112">
            <v>3.9185523986800003E-2</v>
          </cell>
          <cell r="ED112">
            <v>1.8168449401899999E-2</v>
          </cell>
          <cell r="EE112">
            <v>2.3891568183900001E-2</v>
          </cell>
          <cell r="EF112">
            <v>1.7667651176500002E-2</v>
          </cell>
          <cell r="EG112">
            <v>2.9230058193200001E-2</v>
          </cell>
          <cell r="EH112">
            <v>3.8254618644699999E-2</v>
          </cell>
          <cell r="EI112">
            <v>1.55547857285E-2</v>
          </cell>
          <cell r="EJ112">
            <v>3.0304014682800001E-2</v>
          </cell>
          <cell r="EK112">
            <v>3.4037053585100001E-2</v>
          </cell>
          <cell r="EL112">
            <v>4.0786743164099998E-2</v>
          </cell>
          <cell r="EM112">
            <v>2.89043188095E-2</v>
          </cell>
          <cell r="EN112">
            <v>2.1557629108399999E-2</v>
          </cell>
          <cell r="EO112">
            <v>2.6379048824299998E-2</v>
          </cell>
          <cell r="EP112">
            <v>4.0800690650900001E-2</v>
          </cell>
          <cell r="EQ112">
            <v>3.90871763229E-2</v>
          </cell>
          <cell r="ER112">
            <v>1.3235449791E-2</v>
          </cell>
          <cell r="ES112">
            <v>3.05638313293E-2</v>
          </cell>
          <cell r="ET112">
            <v>3.6851763725300003E-2</v>
          </cell>
          <cell r="EU112">
            <v>2.19942331314E-2</v>
          </cell>
          <cell r="EV112">
            <v>8.8242888450600007E-3</v>
          </cell>
          <cell r="EW112">
            <v>1.39585137367E-2</v>
          </cell>
          <cell r="EX112">
            <v>2.7507901191700001E-2</v>
          </cell>
          <cell r="EY112">
            <v>2.7712821960400001E-2</v>
          </cell>
          <cell r="EZ112">
            <v>3.4341752529100003E-2</v>
          </cell>
          <cell r="FA112">
            <v>2.8077781200400002E-2</v>
          </cell>
          <cell r="FB112">
            <v>2.7591943740799998E-2</v>
          </cell>
          <cell r="FC112">
            <v>2.3560106754300002E-2</v>
          </cell>
          <cell r="FD112">
            <v>2.5622785091400001E-2</v>
          </cell>
          <cell r="FE112">
            <v>3.26053500175E-2</v>
          </cell>
          <cell r="FF112">
            <v>2.5498986244199998E-2</v>
          </cell>
          <cell r="FG112">
            <v>1.9827544689200002E-2</v>
          </cell>
          <cell r="FH112">
            <v>2.2638082504300001E-2</v>
          </cell>
          <cell r="FI112">
            <v>1.59377455711E-2</v>
          </cell>
          <cell r="FJ112">
            <v>1.7350554466199999E-2</v>
          </cell>
          <cell r="FK112">
            <v>1.54835581779E-2</v>
          </cell>
          <cell r="FL112">
            <v>1.5272617340100001E-2</v>
          </cell>
          <cell r="FM112">
            <v>2.44549512863E-2</v>
          </cell>
          <cell r="FN112">
            <v>2.3593902587899999E-2</v>
          </cell>
          <cell r="FO112">
            <v>2.01501846313E-2</v>
          </cell>
          <cell r="FP112">
            <v>1.8268942832899999E-2</v>
          </cell>
          <cell r="FQ112">
            <v>2.3009955883000002E-2</v>
          </cell>
          <cell r="FR112">
            <v>1.6660034656500001E-2</v>
          </cell>
          <cell r="FS112">
            <v>2.39052772522E-2</v>
          </cell>
          <cell r="FT112">
            <v>2.06971168518E-2</v>
          </cell>
          <cell r="FU112">
            <v>2.6075959205600002E-2</v>
          </cell>
          <cell r="FV112">
            <v>1.43137574196E-2</v>
          </cell>
          <cell r="FW112">
            <v>1.44105553627E-2</v>
          </cell>
          <cell r="FX112">
            <v>2.4207472801199999E-2</v>
          </cell>
          <cell r="FY112">
            <v>2.60205864906E-2</v>
          </cell>
          <cell r="FZ112">
            <v>2.5736570358300001E-2</v>
          </cell>
          <cell r="GA112">
            <v>3.5786092281300003E-2</v>
          </cell>
          <cell r="GB112">
            <v>2.5517523288700002E-2</v>
          </cell>
          <cell r="GC112">
            <v>3.7081003189100001E-2</v>
          </cell>
          <cell r="GD112">
            <v>4.0470123290999999E-2</v>
          </cell>
          <cell r="GE112">
            <v>4.02956008911E-2</v>
          </cell>
          <cell r="GF112">
            <v>2.0938396453899999E-2</v>
          </cell>
          <cell r="GG112">
            <v>2.77116298676E-2</v>
          </cell>
          <cell r="GH112">
            <v>2.1959722042100002E-2</v>
          </cell>
          <cell r="GI112">
            <v>1.9682943820999999E-2</v>
          </cell>
          <cell r="GJ112">
            <v>2.3861885070800001E-2</v>
          </cell>
          <cell r="GK112">
            <v>2.2638499736799999E-2</v>
          </cell>
          <cell r="GL112">
            <v>2.80527472496E-2</v>
          </cell>
          <cell r="GM112">
            <v>3.1356930732700003E-2</v>
          </cell>
          <cell r="GN112">
            <v>3.8700401783E-2</v>
          </cell>
          <cell r="GO112">
            <v>2.5002181530000001E-2</v>
          </cell>
          <cell r="GP112">
            <v>2.1294414997100001E-2</v>
          </cell>
          <cell r="GQ112">
            <v>8.6674690246600003E-3</v>
          </cell>
          <cell r="GR112">
            <v>3.1555473804500002E-2</v>
          </cell>
          <cell r="GS112">
            <v>3.4631967544599997E-2</v>
          </cell>
          <cell r="GT112">
            <v>2.0215332508099999E-2</v>
          </cell>
          <cell r="GU112">
            <v>3.8590788841199999E-2</v>
          </cell>
          <cell r="GV112">
            <v>2.4577260017400002E-2</v>
          </cell>
          <cell r="GW112">
            <v>-1.5878677368200001E-4</v>
          </cell>
          <cell r="GX112">
            <v>2.91067957878E-2</v>
          </cell>
          <cell r="GY112">
            <v>3.0899047851600001E-2</v>
          </cell>
          <cell r="GZ112">
            <v>1.3466894626599999E-2</v>
          </cell>
          <cell r="HA112">
            <v>2.1427631378200002E-2</v>
          </cell>
          <cell r="HB112">
            <v>2.3747742176100001E-2</v>
          </cell>
          <cell r="HC112">
            <v>1.8750369548800001E-2</v>
          </cell>
          <cell r="HD112">
            <v>2.1506011486099999E-2</v>
          </cell>
          <cell r="HE112">
            <v>1.4143109321599999E-2</v>
          </cell>
          <cell r="HF112">
            <v>1.33392214775E-2</v>
          </cell>
          <cell r="HG112">
            <v>2.6723563671100001E-2</v>
          </cell>
          <cell r="HH112">
            <v>7.9691410064700006E-3</v>
          </cell>
          <cell r="HI112">
            <v>3.1076192855799999E-2</v>
          </cell>
          <cell r="HJ112">
            <v>2.6404857635499998E-5</v>
          </cell>
          <cell r="HK112">
            <v>1.2394964695E-2</v>
          </cell>
          <cell r="HL112">
            <v>3.9642274379699999E-2</v>
          </cell>
          <cell r="HM112">
            <v>2.1059513092E-2</v>
          </cell>
          <cell r="HN112">
            <v>3.2833397388500003E-2</v>
          </cell>
          <cell r="HO112">
            <v>2.4518430232999999E-2</v>
          </cell>
          <cell r="HP112">
            <v>3.8627862930300003E-2</v>
          </cell>
          <cell r="HQ112">
            <v>3.1795144081099999E-2</v>
          </cell>
          <cell r="HR112">
            <v>3.5336792468999997E-2</v>
          </cell>
          <cell r="HS112">
            <v>2.6185154914900002E-2</v>
          </cell>
          <cell r="HT112">
            <v>2.0392656326299999E-2</v>
          </cell>
          <cell r="HU112">
            <v>2.4919271469100002E-2</v>
          </cell>
          <cell r="HV112">
            <v>2.3423492908500002E-2</v>
          </cell>
          <cell r="HW112">
            <v>5.1468014717100004E-3</v>
          </cell>
          <cell r="HX112">
            <v>1.8158793449399999E-2</v>
          </cell>
          <cell r="HY112">
            <v>2.5107562542E-2</v>
          </cell>
          <cell r="HZ112">
            <v>1.9023835659E-2</v>
          </cell>
          <cell r="IA112">
            <v>3.2686173915900001E-2</v>
          </cell>
          <cell r="IB112">
            <v>3.5854995250700003E-2</v>
          </cell>
          <cell r="IC112">
            <v>2.1207332611099999E-2</v>
          </cell>
          <cell r="ID112">
            <v>1.9104659557300001E-2</v>
          </cell>
          <cell r="IE112">
            <v>2.20919847488E-2</v>
          </cell>
          <cell r="IF112">
            <v>1.48605108261E-2</v>
          </cell>
          <cell r="IG112">
            <v>2.45859026909E-2</v>
          </cell>
          <cell r="IH112">
            <v>3.2206952571899997E-2</v>
          </cell>
          <cell r="II112">
            <v>3.8643240928599998E-2</v>
          </cell>
          <cell r="IJ112">
            <v>2.03975439072E-2</v>
          </cell>
          <cell r="IK112">
            <v>2.5150060653699999E-2</v>
          </cell>
          <cell r="IL112">
            <v>2.19473838806E-2</v>
          </cell>
          <cell r="IM112">
            <v>1.9463896751399999E-2</v>
          </cell>
          <cell r="IN112">
            <v>1.8148601055100001E-2</v>
          </cell>
          <cell r="IO112">
            <v>1.80322527885E-2</v>
          </cell>
          <cell r="IP112">
            <v>2.5132596492799999E-2</v>
          </cell>
          <cell r="IQ112">
            <v>3.05044054985E-2</v>
          </cell>
          <cell r="IR112">
            <v>2.34705749899E-2</v>
          </cell>
          <cell r="IS112">
            <v>9.5061073079699999E-3</v>
          </cell>
          <cell r="IT112">
            <v>2.4689996242499999</v>
          </cell>
        </row>
        <row r="113">
          <cell r="A113" t="str">
            <v>SNP_N_1472147_G302A_rrs</v>
          </cell>
          <cell r="B113">
            <v>1.8196344375599999E-2</v>
          </cell>
          <cell r="C113">
            <v>1.45919919014E-2</v>
          </cell>
          <cell r="D113">
            <v>2.6844978332500002E-2</v>
          </cell>
          <cell r="E113">
            <v>2.0408630371099998E-2</v>
          </cell>
          <cell r="F113">
            <v>2.4293601512900002E-2</v>
          </cell>
          <cell r="G113">
            <v>1.48774385452E-2</v>
          </cell>
          <cell r="H113">
            <v>2.9311299323999999E-2</v>
          </cell>
          <cell r="I113">
            <v>2.85754799843E-2</v>
          </cell>
          <cell r="J113">
            <v>-5.8596134185800001E-3</v>
          </cell>
          <cell r="K113">
            <v>2.6722908020000002E-2</v>
          </cell>
          <cell r="L113">
            <v>1.8014907836900001E-2</v>
          </cell>
          <cell r="M113">
            <v>2.5723993778200002E-2</v>
          </cell>
          <cell r="N113">
            <v>1.6353845596300001E-2</v>
          </cell>
          <cell r="O113">
            <v>9.9772810936000003E-3</v>
          </cell>
          <cell r="P113">
            <v>8.4726810455299992E-3</v>
          </cell>
          <cell r="Q113">
            <v>3.5482645034800003E-2</v>
          </cell>
          <cell r="R113">
            <v>1.1767864227299999E-2</v>
          </cell>
          <cell r="S113">
            <v>2.64489650726E-2</v>
          </cell>
          <cell r="T113">
            <v>1.1588215827899999E-2</v>
          </cell>
          <cell r="U113">
            <v>9.78815555573E-3</v>
          </cell>
          <cell r="V113">
            <v>2.22336649895E-2</v>
          </cell>
          <cell r="W113">
            <v>1.8774747848500001E-2</v>
          </cell>
          <cell r="X113">
            <v>2.4498701095600001E-2</v>
          </cell>
          <cell r="Y113">
            <v>3.5694420337699997E-2</v>
          </cell>
          <cell r="Z113">
            <v>2.3553490638699999E-2</v>
          </cell>
          <cell r="AA113">
            <v>-3.7628412246699998E-4</v>
          </cell>
          <cell r="AB113">
            <v>7.9789757728599992E-3</v>
          </cell>
          <cell r="AC113">
            <v>3.6898553371400002E-2</v>
          </cell>
          <cell r="AD113">
            <v>2.7187883853899999E-2</v>
          </cell>
          <cell r="AE113">
            <v>2.2479951381699999E-2</v>
          </cell>
          <cell r="AF113">
            <v>1.40573978424E-2</v>
          </cell>
          <cell r="AG113">
            <v>1.98845863342E-2</v>
          </cell>
          <cell r="AH113">
            <v>1.5323400497400001E-2</v>
          </cell>
          <cell r="AI113">
            <v>1.9761323928799999E-2</v>
          </cell>
          <cell r="AJ113">
            <v>2.5825023651099999E-2</v>
          </cell>
          <cell r="AK113">
            <v>2.6237726211500001E-2</v>
          </cell>
          <cell r="AL113">
            <v>2.86713838577E-2</v>
          </cell>
          <cell r="AM113">
            <v>2.62613296509E-2</v>
          </cell>
          <cell r="AN113">
            <v>3.85664105415E-2</v>
          </cell>
          <cell r="AO113">
            <v>2.60329842567E-2</v>
          </cell>
          <cell r="AP113">
            <v>3.4239888191200003E-2</v>
          </cell>
          <cell r="AQ113">
            <v>2.24604606628E-2</v>
          </cell>
          <cell r="AR113">
            <v>3.0788183212300001E-2</v>
          </cell>
          <cell r="AS113">
            <v>3.1439363956500002E-2</v>
          </cell>
          <cell r="AT113">
            <v>2.8910040855399999E-2</v>
          </cell>
          <cell r="AU113">
            <v>1.86583995819E-2</v>
          </cell>
          <cell r="AV113">
            <v>2.3783564567599998E-2</v>
          </cell>
          <cell r="AW113">
            <v>2.3148298263500001E-2</v>
          </cell>
          <cell r="AX113">
            <v>3.0084371566800001E-2</v>
          </cell>
          <cell r="AY113">
            <v>2.1918177604699999E-2</v>
          </cell>
          <cell r="AZ113">
            <v>4.2424678802499997E-2</v>
          </cell>
          <cell r="BA113">
            <v>2.3894190788300001E-2</v>
          </cell>
          <cell r="BB113">
            <v>2.57837772369E-2</v>
          </cell>
          <cell r="BC113">
            <v>3.0415534973100001E-2</v>
          </cell>
          <cell r="BD113">
            <v>3.9987862110099998E-2</v>
          </cell>
          <cell r="BE113">
            <v>3.3677577972400001E-2</v>
          </cell>
          <cell r="BF113">
            <v>2.7481794357299999E-2</v>
          </cell>
          <cell r="BG113">
            <v>2.0874142646800001E-2</v>
          </cell>
          <cell r="BH113">
            <v>3.0516326427500001E-2</v>
          </cell>
          <cell r="BI113">
            <v>2.61077284813E-2</v>
          </cell>
          <cell r="BJ113">
            <v>3.1511962413799999E-2</v>
          </cell>
          <cell r="BK113">
            <v>1.4025747776E-2</v>
          </cell>
          <cell r="BL113">
            <v>1.15550160408E-2</v>
          </cell>
          <cell r="BM113">
            <v>2.2891581058500001E-2</v>
          </cell>
          <cell r="BN113">
            <v>2.8485417366E-2</v>
          </cell>
          <cell r="BO113">
            <v>1.27758979797E-2</v>
          </cell>
          <cell r="BP113">
            <v>2.5315701961500001E-2</v>
          </cell>
          <cell r="BQ113">
            <v>3.8372874259900002E-3</v>
          </cell>
          <cell r="BR113">
            <v>7.3850154876699996E-4</v>
          </cell>
          <cell r="BS113">
            <v>2.51491069794E-2</v>
          </cell>
          <cell r="BT113">
            <v>1.47041678429E-2</v>
          </cell>
          <cell r="BU113">
            <v>1.93460583687E-2</v>
          </cell>
          <cell r="BV113">
            <v>2.7304768562299998E-2</v>
          </cell>
          <cell r="BW113">
            <v>2.3478209972400001E-2</v>
          </cell>
          <cell r="BX113">
            <v>9.3310475349400006E-3</v>
          </cell>
          <cell r="BY113">
            <v>1.9801795482599999E-2</v>
          </cell>
          <cell r="BZ113">
            <v>3.8256525993299997E-2</v>
          </cell>
          <cell r="CA113">
            <v>3.8228273391699999E-2</v>
          </cell>
          <cell r="CB113">
            <v>2.3394525051099999E-2</v>
          </cell>
          <cell r="CC113">
            <v>9.1452002525299995E-3</v>
          </cell>
          <cell r="CD113">
            <v>7.5340867042500001E-3</v>
          </cell>
          <cell r="CE113">
            <v>2.5689542293500001E-2</v>
          </cell>
          <cell r="CF113">
            <v>2.4389445781699999E-2</v>
          </cell>
          <cell r="CG113">
            <v>3.6908447742500003E-2</v>
          </cell>
          <cell r="CH113">
            <v>2.0062446594199999E-2</v>
          </cell>
          <cell r="CI113">
            <v>2.6901364326500001E-3</v>
          </cell>
          <cell r="CJ113">
            <v>2.3034751415299998E-2</v>
          </cell>
          <cell r="CK113">
            <v>-4.2563676834100001E-3</v>
          </cell>
          <cell r="CL113">
            <v>3.5443902015700003E-2</v>
          </cell>
          <cell r="CM113">
            <v>3.7241160869599998E-2</v>
          </cell>
          <cell r="CN113">
            <v>4.1709125042E-2</v>
          </cell>
          <cell r="CO113">
            <v>2.9623329639399999E-2</v>
          </cell>
          <cell r="CP113">
            <v>1.8821895122500001E-2</v>
          </cell>
          <cell r="CQ113">
            <v>2.5052845478100001E-2</v>
          </cell>
          <cell r="CR113">
            <v>2.27077007294E-2</v>
          </cell>
          <cell r="CS113">
            <v>3.2220184802999999E-2</v>
          </cell>
          <cell r="CT113">
            <v>1.3231098651899999E-2</v>
          </cell>
          <cell r="CU113">
            <v>3.55412960052E-2</v>
          </cell>
          <cell r="CV113">
            <v>1.0287404060399999E-2</v>
          </cell>
          <cell r="CW113">
            <v>7.5446367263799999E-3</v>
          </cell>
          <cell r="CX113">
            <v>2.0462274551400001E-2</v>
          </cell>
          <cell r="CY113">
            <v>1.6453027725199999E-2</v>
          </cell>
          <cell r="CZ113">
            <v>1.39549970627E-2</v>
          </cell>
          <cell r="DA113">
            <v>3.1215727329299999E-2</v>
          </cell>
          <cell r="DB113">
            <v>2.2927403450000002E-2</v>
          </cell>
          <cell r="DC113">
            <v>1.8520653247800001E-2</v>
          </cell>
          <cell r="DD113">
            <v>2.4664878845200001E-2</v>
          </cell>
          <cell r="DE113">
            <v>1.9161462783800001E-2</v>
          </cell>
          <cell r="DF113">
            <v>4.5601725578300004E-3</v>
          </cell>
          <cell r="DG113">
            <v>3.1578540802000002E-3</v>
          </cell>
          <cell r="DH113">
            <v>2.4256229400599998E-2</v>
          </cell>
          <cell r="DI113">
            <v>2.1292924881E-2</v>
          </cell>
          <cell r="DJ113">
            <v>3.82142663002E-2</v>
          </cell>
          <cell r="DK113">
            <v>3.2519042491899998E-2</v>
          </cell>
          <cell r="DL113">
            <v>3.5919725894900001E-2</v>
          </cell>
          <cell r="DM113">
            <v>1.9767642021199999E-2</v>
          </cell>
          <cell r="DN113">
            <v>3.1767606735200002E-2</v>
          </cell>
          <cell r="DO113">
            <v>2.6128411293E-2</v>
          </cell>
          <cell r="DP113">
            <v>2.3030936718000002E-2</v>
          </cell>
          <cell r="DQ113">
            <v>1.25820636749E-2</v>
          </cell>
          <cell r="DR113">
            <v>-1.57898664474E-3</v>
          </cell>
          <cell r="DS113">
            <v>2.82743573189E-2</v>
          </cell>
          <cell r="DT113">
            <v>1.7034828662900001E-2</v>
          </cell>
          <cell r="DU113">
            <v>3.3730506897000002E-2</v>
          </cell>
          <cell r="DV113">
            <v>2.1751880645800001E-2</v>
          </cell>
          <cell r="DW113">
            <v>2.2618412971499999E-2</v>
          </cell>
          <cell r="DX113">
            <v>3.4362792968800002E-2</v>
          </cell>
          <cell r="DY113">
            <v>1.8834292888600002E-2</v>
          </cell>
          <cell r="DZ113">
            <v>3.7142395973200001E-2</v>
          </cell>
          <cell r="EA113">
            <v>3.7871658801999997E-2</v>
          </cell>
          <cell r="EB113">
            <v>1.5600621700300001E-2</v>
          </cell>
          <cell r="EC113">
            <v>3.9185523986800003E-2</v>
          </cell>
          <cell r="ED113">
            <v>1.8168449401899999E-2</v>
          </cell>
          <cell r="EE113">
            <v>2.3891568183900001E-2</v>
          </cell>
          <cell r="EF113">
            <v>1.7667651176500002E-2</v>
          </cell>
          <cell r="EG113">
            <v>2.9230058193200001E-2</v>
          </cell>
          <cell r="EH113">
            <v>3.8254618644699999E-2</v>
          </cell>
          <cell r="EI113">
            <v>1.55547857285E-2</v>
          </cell>
          <cell r="EJ113">
            <v>3.0304014682800001E-2</v>
          </cell>
          <cell r="EK113">
            <v>3.4037053585100001E-2</v>
          </cell>
          <cell r="EL113">
            <v>4.0786743164099998E-2</v>
          </cell>
          <cell r="EM113">
            <v>2.89043188095E-2</v>
          </cell>
          <cell r="EN113">
            <v>2.1557629108399999E-2</v>
          </cell>
          <cell r="EO113">
            <v>2.6379048824299998E-2</v>
          </cell>
          <cell r="EP113">
            <v>4.0800690650900001E-2</v>
          </cell>
          <cell r="EQ113">
            <v>3.90871763229E-2</v>
          </cell>
          <cell r="ER113">
            <v>1.3235449791E-2</v>
          </cell>
          <cell r="ES113">
            <v>3.05638313293E-2</v>
          </cell>
          <cell r="ET113">
            <v>3.6851763725300003E-2</v>
          </cell>
          <cell r="EU113">
            <v>2.19942331314E-2</v>
          </cell>
          <cell r="EV113">
            <v>8.8242888450600007E-3</v>
          </cell>
          <cell r="EW113">
            <v>1.39585137367E-2</v>
          </cell>
          <cell r="EX113">
            <v>2.7507901191700001E-2</v>
          </cell>
          <cell r="EY113">
            <v>2.7712821960400001E-2</v>
          </cell>
          <cell r="EZ113">
            <v>3.4341752529100003E-2</v>
          </cell>
          <cell r="FA113">
            <v>2.8077781200400002E-2</v>
          </cell>
          <cell r="FB113">
            <v>2.7591943740799998E-2</v>
          </cell>
          <cell r="FC113">
            <v>2.3560106754300002E-2</v>
          </cell>
          <cell r="FD113">
            <v>2.5622785091400001E-2</v>
          </cell>
          <cell r="FE113">
            <v>3.26053500175E-2</v>
          </cell>
          <cell r="FF113">
            <v>2.5498986244199998E-2</v>
          </cell>
          <cell r="FG113">
            <v>1.9827544689200002E-2</v>
          </cell>
          <cell r="FH113">
            <v>2.2638082504300001E-2</v>
          </cell>
          <cell r="FI113">
            <v>1.59377455711E-2</v>
          </cell>
          <cell r="FJ113">
            <v>1.7350554466199999E-2</v>
          </cell>
          <cell r="FK113">
            <v>1.54835581779E-2</v>
          </cell>
          <cell r="FL113">
            <v>1.5272617340100001E-2</v>
          </cell>
          <cell r="FM113">
            <v>2.44549512863E-2</v>
          </cell>
          <cell r="FN113">
            <v>2.3593902587899999E-2</v>
          </cell>
          <cell r="FO113">
            <v>2.01501846313E-2</v>
          </cell>
          <cell r="FP113">
            <v>1.8268942832899999E-2</v>
          </cell>
          <cell r="FQ113">
            <v>2.3009955883000002E-2</v>
          </cell>
          <cell r="FR113">
            <v>1.6660034656500001E-2</v>
          </cell>
          <cell r="FS113">
            <v>2.39052772522E-2</v>
          </cell>
          <cell r="FT113">
            <v>2.06971168518E-2</v>
          </cell>
          <cell r="FU113">
            <v>2.6075959205600002E-2</v>
          </cell>
          <cell r="FV113">
            <v>1.43137574196E-2</v>
          </cell>
          <cell r="FW113">
            <v>1.44105553627E-2</v>
          </cell>
          <cell r="FX113">
            <v>2.4207472801199999E-2</v>
          </cell>
          <cell r="FY113">
            <v>2.60205864906E-2</v>
          </cell>
          <cell r="FZ113">
            <v>2.5736570358300001E-2</v>
          </cell>
          <cell r="GA113">
            <v>3.5786092281300003E-2</v>
          </cell>
          <cell r="GB113">
            <v>2.5517523288700002E-2</v>
          </cell>
          <cell r="GC113">
            <v>3.7081003189100001E-2</v>
          </cell>
          <cell r="GD113">
            <v>4.0470123290999999E-2</v>
          </cell>
          <cell r="GE113">
            <v>4.02956008911E-2</v>
          </cell>
          <cell r="GF113">
            <v>2.0938396453899999E-2</v>
          </cell>
          <cell r="GG113">
            <v>2.77116298676E-2</v>
          </cell>
          <cell r="GH113">
            <v>2.1959722042100002E-2</v>
          </cell>
          <cell r="GI113">
            <v>1.9682943820999999E-2</v>
          </cell>
          <cell r="GJ113">
            <v>2.3861885070800001E-2</v>
          </cell>
          <cell r="GK113">
            <v>2.2638499736799999E-2</v>
          </cell>
          <cell r="GL113">
            <v>2.80527472496E-2</v>
          </cell>
          <cell r="GM113">
            <v>3.1356930732700003E-2</v>
          </cell>
          <cell r="GN113">
            <v>3.8700401783E-2</v>
          </cell>
          <cell r="GO113">
            <v>2.5002181530000001E-2</v>
          </cell>
          <cell r="GP113">
            <v>2.1294414997100001E-2</v>
          </cell>
          <cell r="GQ113">
            <v>8.6674690246600003E-3</v>
          </cell>
          <cell r="GR113">
            <v>3.1555473804500002E-2</v>
          </cell>
          <cell r="GS113">
            <v>3.4631967544599997E-2</v>
          </cell>
          <cell r="GT113">
            <v>2.0215332508099999E-2</v>
          </cell>
          <cell r="GU113">
            <v>3.8590788841199999E-2</v>
          </cell>
          <cell r="GV113">
            <v>2.4577260017400002E-2</v>
          </cell>
          <cell r="GW113">
            <v>-1.5878677368200001E-4</v>
          </cell>
          <cell r="GX113">
            <v>2.91067957878E-2</v>
          </cell>
          <cell r="GY113">
            <v>3.0899047851600001E-2</v>
          </cell>
          <cell r="GZ113">
            <v>1.3466894626599999E-2</v>
          </cell>
          <cell r="HA113">
            <v>2.1427631378200002E-2</v>
          </cell>
          <cell r="HB113">
            <v>2.3747742176100001E-2</v>
          </cell>
          <cell r="HC113">
            <v>1.8750369548800001E-2</v>
          </cell>
          <cell r="HD113">
            <v>2.1506011486099999E-2</v>
          </cell>
          <cell r="HE113">
            <v>1.4143109321599999E-2</v>
          </cell>
          <cell r="HF113">
            <v>1.33392214775E-2</v>
          </cell>
          <cell r="HG113">
            <v>2.6723563671100001E-2</v>
          </cell>
          <cell r="HH113">
            <v>7.9691410064700006E-3</v>
          </cell>
          <cell r="HI113">
            <v>3.1076192855799999E-2</v>
          </cell>
          <cell r="HJ113">
            <v>2.6404857635499998E-5</v>
          </cell>
          <cell r="HK113">
            <v>1.2394964695E-2</v>
          </cell>
          <cell r="HL113">
            <v>3.9642274379699999E-2</v>
          </cell>
          <cell r="HM113">
            <v>2.1059513092E-2</v>
          </cell>
          <cell r="HN113">
            <v>3.2833397388500003E-2</v>
          </cell>
          <cell r="HO113">
            <v>2.4518430232999999E-2</v>
          </cell>
          <cell r="HP113">
            <v>3.8627862930300003E-2</v>
          </cell>
          <cell r="HQ113">
            <v>3.1795144081099999E-2</v>
          </cell>
          <cell r="HR113">
            <v>3.5336792468999997E-2</v>
          </cell>
          <cell r="HS113">
            <v>2.6185154914900002E-2</v>
          </cell>
          <cell r="HT113">
            <v>2.0392656326299999E-2</v>
          </cell>
          <cell r="HU113">
            <v>2.4919271469100002E-2</v>
          </cell>
          <cell r="HV113">
            <v>2.3423492908500002E-2</v>
          </cell>
          <cell r="HW113">
            <v>5.1468014717100004E-3</v>
          </cell>
          <cell r="HX113">
            <v>1.8158793449399999E-2</v>
          </cell>
          <cell r="HY113">
            <v>2.5107562542E-2</v>
          </cell>
          <cell r="HZ113">
            <v>1.9023835659E-2</v>
          </cell>
          <cell r="IA113">
            <v>3.2686173915900001E-2</v>
          </cell>
          <cell r="IB113">
            <v>3.5854995250700003E-2</v>
          </cell>
          <cell r="IC113">
            <v>2.1207332611099999E-2</v>
          </cell>
          <cell r="ID113">
            <v>1.9104659557300001E-2</v>
          </cell>
          <cell r="IE113">
            <v>2.20919847488E-2</v>
          </cell>
          <cell r="IF113">
            <v>1.48605108261E-2</v>
          </cell>
          <cell r="IG113">
            <v>2.45859026909E-2</v>
          </cell>
          <cell r="IH113">
            <v>3.2206952571899997E-2</v>
          </cell>
          <cell r="II113">
            <v>3.8643240928599998E-2</v>
          </cell>
          <cell r="IJ113">
            <v>2.03975439072E-2</v>
          </cell>
          <cell r="IK113">
            <v>2.5150060653699999E-2</v>
          </cell>
          <cell r="IL113">
            <v>2.19473838806E-2</v>
          </cell>
          <cell r="IM113">
            <v>1.9463896751399999E-2</v>
          </cell>
          <cell r="IN113">
            <v>1.8148601055100001E-2</v>
          </cell>
          <cell r="IO113">
            <v>1.80322527885E-2</v>
          </cell>
          <cell r="IP113">
            <v>2.5132596492799999E-2</v>
          </cell>
          <cell r="IQ113">
            <v>3.05044054985E-2</v>
          </cell>
          <cell r="IR113">
            <v>2.34705749899E-2</v>
          </cell>
          <cell r="IS113">
            <v>9.5061073079699999E-3</v>
          </cell>
          <cell r="IT113">
            <v>2.4689996242499999</v>
          </cell>
        </row>
        <row r="114">
          <cell r="A114" t="str">
            <v>SNP_N_1472793_A948T_rrs</v>
          </cell>
          <cell r="B114">
            <v>1.8196344375599999E-2</v>
          </cell>
          <cell r="C114">
            <v>1.45919919014E-2</v>
          </cell>
          <cell r="D114">
            <v>2.6844978332500002E-2</v>
          </cell>
          <cell r="E114">
            <v>2.0408630371099998E-2</v>
          </cell>
          <cell r="F114">
            <v>2.4293601512900002E-2</v>
          </cell>
          <cell r="G114">
            <v>1.48774385452E-2</v>
          </cell>
          <cell r="H114">
            <v>2.9311299323999999E-2</v>
          </cell>
          <cell r="I114">
            <v>2.85754799843E-2</v>
          </cell>
          <cell r="J114">
            <v>-5.8596134185800001E-3</v>
          </cell>
          <cell r="K114">
            <v>2.6722908020000002E-2</v>
          </cell>
          <cell r="L114">
            <v>1.8014907836900001E-2</v>
          </cell>
          <cell r="M114">
            <v>2.5723993778200002E-2</v>
          </cell>
          <cell r="N114">
            <v>1.6353845596300001E-2</v>
          </cell>
          <cell r="O114">
            <v>9.9772810936000003E-3</v>
          </cell>
          <cell r="P114">
            <v>8.4726810455299992E-3</v>
          </cell>
          <cell r="Q114">
            <v>3.5482645034800003E-2</v>
          </cell>
          <cell r="R114">
            <v>1.1767864227299999E-2</v>
          </cell>
          <cell r="S114">
            <v>2.64489650726E-2</v>
          </cell>
          <cell r="T114">
            <v>1.1588215827899999E-2</v>
          </cell>
          <cell r="U114">
            <v>9.78815555573E-3</v>
          </cell>
          <cell r="V114">
            <v>2.22336649895E-2</v>
          </cell>
          <cell r="W114">
            <v>1.8774747848500001E-2</v>
          </cell>
          <cell r="X114">
            <v>2.4498701095600001E-2</v>
          </cell>
          <cell r="Y114">
            <v>3.5694420337699997E-2</v>
          </cell>
          <cell r="Z114">
            <v>2.3553490638699999E-2</v>
          </cell>
          <cell r="AA114">
            <v>-3.7628412246699998E-4</v>
          </cell>
          <cell r="AB114">
            <v>7.9789757728599992E-3</v>
          </cell>
          <cell r="AC114">
            <v>3.6898553371400002E-2</v>
          </cell>
          <cell r="AD114">
            <v>2.7187883853899999E-2</v>
          </cell>
          <cell r="AE114">
            <v>2.2479951381699999E-2</v>
          </cell>
          <cell r="AF114">
            <v>1.40573978424E-2</v>
          </cell>
          <cell r="AG114">
            <v>1.98845863342E-2</v>
          </cell>
          <cell r="AH114">
            <v>1.5323400497400001E-2</v>
          </cell>
          <cell r="AI114">
            <v>1.9761323928799999E-2</v>
          </cell>
          <cell r="AJ114">
            <v>2.5825023651099999E-2</v>
          </cell>
          <cell r="AK114">
            <v>2.6237726211500001E-2</v>
          </cell>
          <cell r="AL114">
            <v>2.86713838577E-2</v>
          </cell>
          <cell r="AM114">
            <v>2.62613296509E-2</v>
          </cell>
          <cell r="AN114">
            <v>3.85664105415E-2</v>
          </cell>
          <cell r="AO114">
            <v>2.60329842567E-2</v>
          </cell>
          <cell r="AP114">
            <v>3.4239888191200003E-2</v>
          </cell>
          <cell r="AQ114">
            <v>2.24604606628E-2</v>
          </cell>
          <cell r="AR114">
            <v>3.0788183212300001E-2</v>
          </cell>
          <cell r="AS114">
            <v>3.1439363956500002E-2</v>
          </cell>
          <cell r="AT114">
            <v>2.8910040855399999E-2</v>
          </cell>
          <cell r="AU114">
            <v>1.86583995819E-2</v>
          </cell>
          <cell r="AV114">
            <v>2.3783564567599998E-2</v>
          </cell>
          <cell r="AW114">
            <v>2.3148298263500001E-2</v>
          </cell>
          <cell r="AX114">
            <v>3.0084371566800001E-2</v>
          </cell>
          <cell r="AY114">
            <v>2.1918177604699999E-2</v>
          </cell>
          <cell r="AZ114">
            <v>4.2424678802499997E-2</v>
          </cell>
          <cell r="BA114">
            <v>2.3894190788300001E-2</v>
          </cell>
          <cell r="BB114">
            <v>2.57837772369E-2</v>
          </cell>
          <cell r="BC114">
            <v>3.0415534973100001E-2</v>
          </cell>
          <cell r="BD114">
            <v>3.9987862110099998E-2</v>
          </cell>
          <cell r="BE114">
            <v>3.3677577972400001E-2</v>
          </cell>
          <cell r="BF114">
            <v>2.7481794357299999E-2</v>
          </cell>
          <cell r="BG114">
            <v>2.0874142646800001E-2</v>
          </cell>
          <cell r="BH114">
            <v>3.0516326427500001E-2</v>
          </cell>
          <cell r="BI114">
            <v>2.61077284813E-2</v>
          </cell>
          <cell r="BJ114">
            <v>3.1511962413799999E-2</v>
          </cell>
          <cell r="BK114">
            <v>1.4025747776E-2</v>
          </cell>
          <cell r="BL114">
            <v>1.15550160408E-2</v>
          </cell>
          <cell r="BM114">
            <v>2.2891581058500001E-2</v>
          </cell>
          <cell r="BN114">
            <v>2.8485417366E-2</v>
          </cell>
          <cell r="BO114">
            <v>1.27758979797E-2</v>
          </cell>
          <cell r="BP114">
            <v>2.5315701961500001E-2</v>
          </cell>
          <cell r="BQ114">
            <v>3.8372874259900002E-3</v>
          </cell>
          <cell r="BR114">
            <v>7.3850154876699996E-4</v>
          </cell>
          <cell r="BS114">
            <v>2.51491069794E-2</v>
          </cell>
          <cell r="BT114">
            <v>1.47041678429E-2</v>
          </cell>
          <cell r="BU114">
            <v>1.93460583687E-2</v>
          </cell>
          <cell r="BV114">
            <v>2.7304768562299998E-2</v>
          </cell>
          <cell r="BW114">
            <v>2.3478209972400001E-2</v>
          </cell>
          <cell r="BX114">
            <v>9.3310475349400006E-3</v>
          </cell>
          <cell r="BY114">
            <v>1.9801795482599999E-2</v>
          </cell>
          <cell r="BZ114">
            <v>3.8256525993299997E-2</v>
          </cell>
          <cell r="CA114">
            <v>3.8228273391699999E-2</v>
          </cell>
          <cell r="CB114">
            <v>2.3394525051099999E-2</v>
          </cell>
          <cell r="CC114">
            <v>9.1452002525299995E-3</v>
          </cell>
          <cell r="CD114">
            <v>7.5340867042500001E-3</v>
          </cell>
          <cell r="CE114">
            <v>2.5689542293500001E-2</v>
          </cell>
          <cell r="CF114">
            <v>2.4389445781699999E-2</v>
          </cell>
          <cell r="CG114">
            <v>3.6908447742500003E-2</v>
          </cell>
          <cell r="CH114">
            <v>2.0062446594199999E-2</v>
          </cell>
          <cell r="CI114">
            <v>2.6901364326500001E-3</v>
          </cell>
          <cell r="CJ114">
            <v>2.3034751415299998E-2</v>
          </cell>
          <cell r="CK114">
            <v>-4.2563676834100001E-3</v>
          </cell>
          <cell r="CL114">
            <v>3.5443902015700003E-2</v>
          </cell>
          <cell r="CM114">
            <v>3.7241160869599998E-2</v>
          </cell>
          <cell r="CN114">
            <v>4.1709125042E-2</v>
          </cell>
          <cell r="CO114">
            <v>2.9623329639399999E-2</v>
          </cell>
          <cell r="CP114">
            <v>1.8821895122500001E-2</v>
          </cell>
          <cell r="CQ114">
            <v>2.5052845478100001E-2</v>
          </cell>
          <cell r="CR114">
            <v>2.27077007294E-2</v>
          </cell>
          <cell r="CS114">
            <v>3.2220184802999999E-2</v>
          </cell>
          <cell r="CT114">
            <v>1.3231098651899999E-2</v>
          </cell>
          <cell r="CU114">
            <v>3.55412960052E-2</v>
          </cell>
          <cell r="CV114">
            <v>1.0287404060399999E-2</v>
          </cell>
          <cell r="CW114">
            <v>7.5446367263799999E-3</v>
          </cell>
          <cell r="CX114">
            <v>2.0462274551400001E-2</v>
          </cell>
          <cell r="CY114">
            <v>1.6453027725199999E-2</v>
          </cell>
          <cell r="CZ114">
            <v>1.39549970627E-2</v>
          </cell>
          <cell r="DA114">
            <v>3.1215786933900001E-2</v>
          </cell>
          <cell r="DB114">
            <v>2.2927403450000002E-2</v>
          </cell>
          <cell r="DC114">
            <v>1.8520653247800001E-2</v>
          </cell>
          <cell r="DD114">
            <v>2.4664878845200001E-2</v>
          </cell>
          <cell r="DE114">
            <v>1.9161462783800001E-2</v>
          </cell>
          <cell r="DF114">
            <v>4.5601725578300004E-3</v>
          </cell>
          <cell r="DG114">
            <v>3.1578540802000002E-3</v>
          </cell>
          <cell r="DH114">
            <v>2.4256229400599998E-2</v>
          </cell>
          <cell r="DI114">
            <v>2.1292924881E-2</v>
          </cell>
          <cell r="DJ114">
            <v>3.82142663002E-2</v>
          </cell>
          <cell r="DK114">
            <v>3.2519042491899998E-2</v>
          </cell>
          <cell r="DL114">
            <v>3.5919725894900001E-2</v>
          </cell>
          <cell r="DM114">
            <v>1.9767642021199999E-2</v>
          </cell>
          <cell r="DN114">
            <v>3.1767606735200002E-2</v>
          </cell>
          <cell r="DO114">
            <v>2.6128411293E-2</v>
          </cell>
          <cell r="DP114">
            <v>2.3030936718000002E-2</v>
          </cell>
          <cell r="DQ114">
            <v>1.25820636749E-2</v>
          </cell>
          <cell r="DR114">
            <v>-1.57898664474E-3</v>
          </cell>
          <cell r="DS114">
            <v>2.82743573189E-2</v>
          </cell>
          <cell r="DT114">
            <v>1.7034828662900001E-2</v>
          </cell>
          <cell r="DU114">
            <v>3.3730506897000002E-2</v>
          </cell>
          <cell r="DV114">
            <v>2.1751880645800001E-2</v>
          </cell>
          <cell r="DW114">
            <v>2.2618412971499999E-2</v>
          </cell>
          <cell r="DX114">
            <v>3.4362792968800002E-2</v>
          </cell>
          <cell r="DY114">
            <v>1.8834292888600002E-2</v>
          </cell>
          <cell r="DZ114">
            <v>3.7142395973200001E-2</v>
          </cell>
          <cell r="EA114">
            <v>3.7871658801999997E-2</v>
          </cell>
          <cell r="EB114">
            <v>1.5600621700300001E-2</v>
          </cell>
          <cell r="EC114">
            <v>3.9185523986800003E-2</v>
          </cell>
          <cell r="ED114">
            <v>1.8168449401899999E-2</v>
          </cell>
          <cell r="EE114">
            <v>2.3891568183900001E-2</v>
          </cell>
          <cell r="EF114">
            <v>1.7667651176500002E-2</v>
          </cell>
          <cell r="EG114">
            <v>2.9230058193200001E-2</v>
          </cell>
          <cell r="EH114">
            <v>3.8254618644699999E-2</v>
          </cell>
          <cell r="EI114">
            <v>1.55547857285E-2</v>
          </cell>
          <cell r="EJ114">
            <v>3.0304014682800001E-2</v>
          </cell>
          <cell r="EK114">
            <v>3.4037053585100001E-2</v>
          </cell>
          <cell r="EL114">
            <v>4.0786743164099998E-2</v>
          </cell>
          <cell r="EM114">
            <v>2.89043188095E-2</v>
          </cell>
          <cell r="EN114">
            <v>2.1557629108399999E-2</v>
          </cell>
          <cell r="EO114">
            <v>2.6379048824299998E-2</v>
          </cell>
          <cell r="EP114">
            <v>4.0800690650900001E-2</v>
          </cell>
          <cell r="EQ114">
            <v>3.90871763229E-2</v>
          </cell>
          <cell r="ER114">
            <v>1.3235449791E-2</v>
          </cell>
          <cell r="ES114">
            <v>3.05638313293E-2</v>
          </cell>
          <cell r="ET114">
            <v>3.6851763725300003E-2</v>
          </cell>
          <cell r="EU114">
            <v>2.19942331314E-2</v>
          </cell>
          <cell r="EV114">
            <v>8.8242888450600007E-3</v>
          </cell>
          <cell r="EW114">
            <v>1.39585137367E-2</v>
          </cell>
          <cell r="EX114">
            <v>2.7507901191700001E-2</v>
          </cell>
          <cell r="EY114">
            <v>2.7712821960400001E-2</v>
          </cell>
          <cell r="EZ114">
            <v>3.4341752529100003E-2</v>
          </cell>
          <cell r="FA114">
            <v>2.8077781200400002E-2</v>
          </cell>
          <cell r="FB114">
            <v>2.7591943740799998E-2</v>
          </cell>
          <cell r="FC114">
            <v>2.3560106754300002E-2</v>
          </cell>
          <cell r="FD114">
            <v>2.5622785091400001E-2</v>
          </cell>
          <cell r="FE114">
            <v>3.26053500175E-2</v>
          </cell>
          <cell r="FF114">
            <v>2.5498986244199998E-2</v>
          </cell>
          <cell r="FG114">
            <v>1.9827544689200002E-2</v>
          </cell>
          <cell r="FH114">
            <v>2.2638082504300001E-2</v>
          </cell>
          <cell r="FI114">
            <v>1.59377455711E-2</v>
          </cell>
          <cell r="FJ114">
            <v>1.7350554466199999E-2</v>
          </cell>
          <cell r="FK114">
            <v>1.54835581779E-2</v>
          </cell>
          <cell r="FL114">
            <v>1.5272617340100001E-2</v>
          </cell>
          <cell r="FM114">
            <v>2.44549512863E-2</v>
          </cell>
          <cell r="FN114">
            <v>2.3593902587899999E-2</v>
          </cell>
          <cell r="FO114">
            <v>2.01501846313E-2</v>
          </cell>
          <cell r="FP114">
            <v>1.8268942832899999E-2</v>
          </cell>
          <cell r="FQ114">
            <v>2.3009955883000002E-2</v>
          </cell>
          <cell r="FR114">
            <v>1.6660034656500001E-2</v>
          </cell>
          <cell r="FS114">
            <v>2.3905336856800002E-2</v>
          </cell>
          <cell r="FT114">
            <v>2.06971168518E-2</v>
          </cell>
          <cell r="FU114">
            <v>2.6075959205600002E-2</v>
          </cell>
          <cell r="FV114">
            <v>1.43137574196E-2</v>
          </cell>
          <cell r="FW114">
            <v>1.44105553627E-2</v>
          </cell>
          <cell r="FX114">
            <v>2.4207472801199999E-2</v>
          </cell>
          <cell r="FY114">
            <v>2.60205864906E-2</v>
          </cell>
          <cell r="FZ114">
            <v>2.5736570358300001E-2</v>
          </cell>
          <cell r="GA114">
            <v>3.5786092281300003E-2</v>
          </cell>
          <cell r="GB114">
            <v>2.5517523288700002E-2</v>
          </cell>
          <cell r="GC114">
            <v>3.7081003189100001E-2</v>
          </cell>
          <cell r="GD114">
            <v>4.0470123290999999E-2</v>
          </cell>
          <cell r="GE114">
            <v>4.02956008911E-2</v>
          </cell>
          <cell r="GF114">
            <v>2.0938396453899999E-2</v>
          </cell>
          <cell r="GG114">
            <v>2.77116298676E-2</v>
          </cell>
          <cell r="GH114">
            <v>2.1959722042100002E-2</v>
          </cell>
          <cell r="GI114">
            <v>1.9682943820999999E-2</v>
          </cell>
          <cell r="GJ114">
            <v>2.3861885070800001E-2</v>
          </cell>
          <cell r="GK114">
            <v>2.2638499736799999E-2</v>
          </cell>
          <cell r="GL114">
            <v>2.80527472496E-2</v>
          </cell>
          <cell r="GM114">
            <v>3.1356930732700003E-2</v>
          </cell>
          <cell r="GN114">
            <v>3.8700401783E-2</v>
          </cell>
          <cell r="GO114">
            <v>2.5002181530000001E-2</v>
          </cell>
          <cell r="GP114">
            <v>2.1294414997100001E-2</v>
          </cell>
          <cell r="GQ114">
            <v>8.6674690246600003E-3</v>
          </cell>
          <cell r="GR114">
            <v>3.1555473804500002E-2</v>
          </cell>
          <cell r="GS114">
            <v>3.4631967544599997E-2</v>
          </cell>
          <cell r="GT114">
            <v>2.0215332508099999E-2</v>
          </cell>
          <cell r="GU114">
            <v>3.8590788841199999E-2</v>
          </cell>
          <cell r="GV114">
            <v>2.4577260017400002E-2</v>
          </cell>
          <cell r="GW114">
            <v>-1.5878677368200001E-4</v>
          </cell>
          <cell r="GX114">
            <v>2.91067957878E-2</v>
          </cell>
          <cell r="GY114">
            <v>3.0899047851600001E-2</v>
          </cell>
          <cell r="GZ114">
            <v>1.3466894626599999E-2</v>
          </cell>
          <cell r="HA114">
            <v>2.1427631378200002E-2</v>
          </cell>
          <cell r="HB114">
            <v>2.3747742176100001E-2</v>
          </cell>
          <cell r="HC114">
            <v>1.8750369548800001E-2</v>
          </cell>
          <cell r="HD114">
            <v>2.1506011486099999E-2</v>
          </cell>
          <cell r="HE114">
            <v>1.4143109321599999E-2</v>
          </cell>
          <cell r="HF114">
            <v>1.33392214775E-2</v>
          </cell>
          <cell r="HG114">
            <v>2.6723563671100001E-2</v>
          </cell>
          <cell r="HH114">
            <v>7.9691410064700006E-3</v>
          </cell>
          <cell r="HI114">
            <v>3.1076192855799999E-2</v>
          </cell>
          <cell r="HJ114">
            <v>2.6404857635499998E-5</v>
          </cell>
          <cell r="HK114">
            <v>1.2394964695E-2</v>
          </cell>
          <cell r="HL114">
            <v>3.9642274379699999E-2</v>
          </cell>
          <cell r="HM114">
            <v>2.1059513092E-2</v>
          </cell>
          <cell r="HN114">
            <v>3.2833397388500003E-2</v>
          </cell>
          <cell r="HO114">
            <v>2.4518430232999999E-2</v>
          </cell>
          <cell r="HP114">
            <v>3.8627862930300003E-2</v>
          </cell>
          <cell r="HQ114">
            <v>3.1795144081099999E-2</v>
          </cell>
          <cell r="HR114">
            <v>3.5336792468999997E-2</v>
          </cell>
          <cell r="HS114">
            <v>2.6185154914900002E-2</v>
          </cell>
          <cell r="HT114">
            <v>2.0392656326299999E-2</v>
          </cell>
          <cell r="HU114">
            <v>2.4919271469100002E-2</v>
          </cell>
          <cell r="HV114">
            <v>2.3423492908500002E-2</v>
          </cell>
          <cell r="HW114">
            <v>5.1468014717100004E-3</v>
          </cell>
          <cell r="HX114">
            <v>1.8158793449399999E-2</v>
          </cell>
          <cell r="HY114">
            <v>2.5107562542E-2</v>
          </cell>
          <cell r="HZ114">
            <v>1.9023835659E-2</v>
          </cell>
          <cell r="IA114">
            <v>3.2686173915900001E-2</v>
          </cell>
          <cell r="IB114">
            <v>3.5854995250700003E-2</v>
          </cell>
          <cell r="IC114">
            <v>2.1207332611099999E-2</v>
          </cell>
          <cell r="ID114">
            <v>1.9104659557300001E-2</v>
          </cell>
          <cell r="IE114">
            <v>2.20919847488E-2</v>
          </cell>
          <cell r="IF114">
            <v>1.48605108261E-2</v>
          </cell>
          <cell r="IG114">
            <v>2.45859026909E-2</v>
          </cell>
          <cell r="IH114">
            <v>3.2206952571899997E-2</v>
          </cell>
          <cell r="II114">
            <v>3.8643240928599998E-2</v>
          </cell>
          <cell r="IJ114">
            <v>2.03975439072E-2</v>
          </cell>
          <cell r="IK114">
            <v>2.5150060653699999E-2</v>
          </cell>
          <cell r="IL114">
            <v>2.19473838806E-2</v>
          </cell>
          <cell r="IM114">
            <v>1.9463896751399999E-2</v>
          </cell>
          <cell r="IN114">
            <v>1.8148601055100001E-2</v>
          </cell>
          <cell r="IO114">
            <v>1.80322527885E-2</v>
          </cell>
          <cell r="IP114">
            <v>2.5132596492799999E-2</v>
          </cell>
          <cell r="IQ114">
            <v>3.05044054985E-2</v>
          </cell>
          <cell r="IR114">
            <v>2.34705749899E-2</v>
          </cell>
          <cell r="IS114">
            <v>9.5061082392900002E-3</v>
          </cell>
          <cell r="IT114">
            <v>2.4689993858300001</v>
          </cell>
        </row>
        <row r="115">
          <cell r="A115" t="str">
            <v>SNP_N_1472887_G1042C_rrs</v>
          </cell>
          <cell r="B115">
            <v>1.8196344375599999E-2</v>
          </cell>
          <cell r="C115">
            <v>1.45919919014E-2</v>
          </cell>
          <cell r="D115">
            <v>2.6844978332500002E-2</v>
          </cell>
          <cell r="E115">
            <v>2.0408630371099998E-2</v>
          </cell>
          <cell r="F115">
            <v>2.4293601512900002E-2</v>
          </cell>
          <cell r="G115">
            <v>1.48774385452E-2</v>
          </cell>
          <cell r="H115">
            <v>2.9311299323999999E-2</v>
          </cell>
          <cell r="I115">
            <v>2.85754799843E-2</v>
          </cell>
          <cell r="J115">
            <v>-5.8596134185800001E-3</v>
          </cell>
          <cell r="K115">
            <v>2.6722908020000002E-2</v>
          </cell>
          <cell r="L115">
            <v>1.8014907836900001E-2</v>
          </cell>
          <cell r="M115">
            <v>2.5723993778200002E-2</v>
          </cell>
          <cell r="N115">
            <v>1.6353845596300001E-2</v>
          </cell>
          <cell r="O115">
            <v>9.9772810936000003E-3</v>
          </cell>
          <cell r="P115">
            <v>8.4726810455299992E-3</v>
          </cell>
          <cell r="Q115">
            <v>3.5482645034800003E-2</v>
          </cell>
          <cell r="R115">
            <v>1.1767864227299999E-2</v>
          </cell>
          <cell r="S115">
            <v>2.64489650726E-2</v>
          </cell>
          <cell r="T115">
            <v>1.1588215827899999E-2</v>
          </cell>
          <cell r="U115">
            <v>9.78815555573E-3</v>
          </cell>
          <cell r="V115">
            <v>2.22336649895E-2</v>
          </cell>
          <cell r="W115">
            <v>1.8774747848500001E-2</v>
          </cell>
          <cell r="X115">
            <v>2.4498701095600001E-2</v>
          </cell>
          <cell r="Y115">
            <v>3.5694420337699997E-2</v>
          </cell>
          <cell r="Z115">
            <v>2.3553490638699999E-2</v>
          </cell>
          <cell r="AA115">
            <v>-3.7628412246699998E-4</v>
          </cell>
          <cell r="AB115">
            <v>7.9789757728599992E-3</v>
          </cell>
          <cell r="AC115">
            <v>3.6898553371400002E-2</v>
          </cell>
          <cell r="AD115">
            <v>2.7187883853899999E-2</v>
          </cell>
          <cell r="AE115">
            <v>2.2479951381699999E-2</v>
          </cell>
          <cell r="AF115">
            <v>1.40573978424E-2</v>
          </cell>
          <cell r="AG115">
            <v>1.98845863342E-2</v>
          </cell>
          <cell r="AH115">
            <v>1.5323400497400001E-2</v>
          </cell>
          <cell r="AI115">
            <v>1.9761323928799999E-2</v>
          </cell>
          <cell r="AJ115">
            <v>2.5825023651099999E-2</v>
          </cell>
          <cell r="AK115">
            <v>2.6237726211500001E-2</v>
          </cell>
          <cell r="AL115">
            <v>2.86713838577E-2</v>
          </cell>
          <cell r="AM115">
            <v>2.62613296509E-2</v>
          </cell>
          <cell r="AN115">
            <v>3.85664105415E-2</v>
          </cell>
          <cell r="AO115">
            <v>2.60329842567E-2</v>
          </cell>
          <cell r="AP115">
            <v>3.4239888191200003E-2</v>
          </cell>
          <cell r="AQ115">
            <v>2.24604606628E-2</v>
          </cell>
          <cell r="AR115">
            <v>3.0788183212300001E-2</v>
          </cell>
          <cell r="AS115">
            <v>3.1439363956500002E-2</v>
          </cell>
          <cell r="AT115">
            <v>2.8910040855399999E-2</v>
          </cell>
          <cell r="AU115">
            <v>1.86583995819E-2</v>
          </cell>
          <cell r="AV115">
            <v>2.3783564567599998E-2</v>
          </cell>
          <cell r="AW115">
            <v>2.3148298263500001E-2</v>
          </cell>
          <cell r="AX115">
            <v>3.0084371566800001E-2</v>
          </cell>
          <cell r="AY115">
            <v>2.1918177604699999E-2</v>
          </cell>
          <cell r="AZ115">
            <v>4.2424678802499997E-2</v>
          </cell>
          <cell r="BA115">
            <v>2.3894190788300001E-2</v>
          </cell>
          <cell r="BB115">
            <v>2.57837772369E-2</v>
          </cell>
          <cell r="BC115">
            <v>3.0415534973100001E-2</v>
          </cell>
          <cell r="BD115">
            <v>3.9987862110099998E-2</v>
          </cell>
          <cell r="BE115">
            <v>3.3677577972400001E-2</v>
          </cell>
          <cell r="BF115">
            <v>2.7481794357299999E-2</v>
          </cell>
          <cell r="BG115">
            <v>2.0874142646800001E-2</v>
          </cell>
          <cell r="BH115">
            <v>3.0516326427500001E-2</v>
          </cell>
          <cell r="BI115">
            <v>2.61077284813E-2</v>
          </cell>
          <cell r="BJ115">
            <v>3.1511962413799999E-2</v>
          </cell>
          <cell r="BK115">
            <v>1.4025747776E-2</v>
          </cell>
          <cell r="BL115">
            <v>1.15550160408E-2</v>
          </cell>
          <cell r="BM115">
            <v>2.2891581058500001E-2</v>
          </cell>
          <cell r="BN115">
            <v>2.8485417366E-2</v>
          </cell>
          <cell r="BO115">
            <v>1.27758979797E-2</v>
          </cell>
          <cell r="BP115">
            <v>2.5315701961500001E-2</v>
          </cell>
          <cell r="BQ115">
            <v>3.8372874259900002E-3</v>
          </cell>
          <cell r="BR115">
            <v>7.3850154876699996E-4</v>
          </cell>
          <cell r="BS115">
            <v>2.51491069794E-2</v>
          </cell>
          <cell r="BT115">
            <v>1.47041678429E-2</v>
          </cell>
          <cell r="BU115">
            <v>1.93460583687E-2</v>
          </cell>
          <cell r="BV115">
            <v>2.7304768562299998E-2</v>
          </cell>
          <cell r="BW115">
            <v>2.3478209972400001E-2</v>
          </cell>
          <cell r="BX115">
            <v>9.3310475349400006E-3</v>
          </cell>
          <cell r="BY115">
            <v>1.9801795482599999E-2</v>
          </cell>
          <cell r="BZ115">
            <v>3.8256525993299997E-2</v>
          </cell>
          <cell r="CA115">
            <v>3.8228273391699999E-2</v>
          </cell>
          <cell r="CB115">
            <v>2.3394525051099999E-2</v>
          </cell>
          <cell r="CC115">
            <v>9.1452002525299995E-3</v>
          </cell>
          <cell r="CD115">
            <v>7.5340867042500001E-3</v>
          </cell>
          <cell r="CE115">
            <v>2.5689542293500001E-2</v>
          </cell>
          <cell r="CF115">
            <v>2.4389445781699999E-2</v>
          </cell>
          <cell r="CG115">
            <v>3.6908447742500003E-2</v>
          </cell>
          <cell r="CH115">
            <v>2.0062446594199999E-2</v>
          </cell>
          <cell r="CI115">
            <v>2.6901364326500001E-3</v>
          </cell>
          <cell r="CJ115">
            <v>2.3034751415299998E-2</v>
          </cell>
          <cell r="CK115">
            <v>-4.2563676834100001E-3</v>
          </cell>
          <cell r="CL115">
            <v>3.5443902015700003E-2</v>
          </cell>
          <cell r="CM115">
            <v>3.7241160869599998E-2</v>
          </cell>
          <cell r="CN115">
            <v>4.1709125042E-2</v>
          </cell>
          <cell r="CO115">
            <v>2.9623329639399999E-2</v>
          </cell>
          <cell r="CP115">
            <v>1.8821895122500001E-2</v>
          </cell>
          <cell r="CQ115">
            <v>2.5052845478100001E-2</v>
          </cell>
          <cell r="CR115">
            <v>2.27077007294E-2</v>
          </cell>
          <cell r="CS115">
            <v>3.2220184802999999E-2</v>
          </cell>
          <cell r="CT115">
            <v>1.3231098651899999E-2</v>
          </cell>
          <cell r="CU115">
            <v>3.55412960052E-2</v>
          </cell>
          <cell r="CV115">
            <v>1.0287404060399999E-2</v>
          </cell>
          <cell r="CW115">
            <v>7.5446367263799999E-3</v>
          </cell>
          <cell r="CX115">
            <v>2.0462274551400001E-2</v>
          </cell>
          <cell r="CY115">
            <v>1.6453027725199999E-2</v>
          </cell>
          <cell r="CZ115">
            <v>1.39549970627E-2</v>
          </cell>
          <cell r="DA115">
            <v>3.1215786933900001E-2</v>
          </cell>
          <cell r="DB115">
            <v>2.2927403450000002E-2</v>
          </cell>
          <cell r="DC115">
            <v>1.8520653247800001E-2</v>
          </cell>
          <cell r="DD115">
            <v>2.4664878845200001E-2</v>
          </cell>
          <cell r="DE115">
            <v>1.9161462783800001E-2</v>
          </cell>
          <cell r="DF115">
            <v>4.5601725578300004E-3</v>
          </cell>
          <cell r="DG115">
            <v>3.1578540802000002E-3</v>
          </cell>
          <cell r="DH115">
            <v>2.4256229400599998E-2</v>
          </cell>
          <cell r="DI115">
            <v>2.1292924881E-2</v>
          </cell>
          <cell r="DJ115">
            <v>3.82142663002E-2</v>
          </cell>
          <cell r="DK115">
            <v>3.2519042491899998E-2</v>
          </cell>
          <cell r="DL115">
            <v>3.5919725894900001E-2</v>
          </cell>
          <cell r="DM115">
            <v>1.9767642021199999E-2</v>
          </cell>
          <cell r="DN115">
            <v>3.1767606735200002E-2</v>
          </cell>
          <cell r="DO115">
            <v>2.6128411293E-2</v>
          </cell>
          <cell r="DP115">
            <v>2.3030936718000002E-2</v>
          </cell>
          <cell r="DQ115">
            <v>1.25820636749E-2</v>
          </cell>
          <cell r="DR115">
            <v>-1.57898664474E-3</v>
          </cell>
          <cell r="DS115">
            <v>2.82743573189E-2</v>
          </cell>
          <cell r="DT115">
            <v>1.7034828662900001E-2</v>
          </cell>
          <cell r="DU115">
            <v>3.3730506897000002E-2</v>
          </cell>
          <cell r="DV115">
            <v>2.1751880645800001E-2</v>
          </cell>
          <cell r="DW115">
            <v>2.2618412971499999E-2</v>
          </cell>
          <cell r="DX115">
            <v>3.4362792968800002E-2</v>
          </cell>
          <cell r="DY115">
            <v>1.8834292888600002E-2</v>
          </cell>
          <cell r="DZ115">
            <v>3.7142395973200001E-2</v>
          </cell>
          <cell r="EA115">
            <v>3.7871658801999997E-2</v>
          </cell>
          <cell r="EB115">
            <v>1.5600621700300001E-2</v>
          </cell>
          <cell r="EC115">
            <v>3.9185523986800003E-2</v>
          </cell>
          <cell r="ED115">
            <v>1.8168449401899999E-2</v>
          </cell>
          <cell r="EE115">
            <v>2.3891568183900001E-2</v>
          </cell>
          <cell r="EF115">
            <v>1.7667651176500002E-2</v>
          </cell>
          <cell r="EG115">
            <v>2.9230058193200001E-2</v>
          </cell>
          <cell r="EH115">
            <v>3.8254618644699999E-2</v>
          </cell>
          <cell r="EI115">
            <v>1.55547857285E-2</v>
          </cell>
          <cell r="EJ115">
            <v>3.0304014682800001E-2</v>
          </cell>
          <cell r="EK115">
            <v>3.4037053585100001E-2</v>
          </cell>
          <cell r="EL115">
            <v>4.0786743164099998E-2</v>
          </cell>
          <cell r="EM115">
            <v>2.89043188095E-2</v>
          </cell>
          <cell r="EN115">
            <v>2.1557629108399999E-2</v>
          </cell>
          <cell r="EO115">
            <v>2.6379048824299998E-2</v>
          </cell>
          <cell r="EP115">
            <v>4.0800690650900001E-2</v>
          </cell>
          <cell r="EQ115">
            <v>3.90871763229E-2</v>
          </cell>
          <cell r="ER115">
            <v>1.3235449791E-2</v>
          </cell>
          <cell r="ES115">
            <v>3.05638313293E-2</v>
          </cell>
          <cell r="ET115">
            <v>3.6851763725300003E-2</v>
          </cell>
          <cell r="EU115">
            <v>2.19942331314E-2</v>
          </cell>
          <cell r="EV115">
            <v>8.8242888450600007E-3</v>
          </cell>
          <cell r="EW115">
            <v>1.39585137367E-2</v>
          </cell>
          <cell r="EX115">
            <v>2.7507901191700001E-2</v>
          </cell>
          <cell r="EY115">
            <v>2.7712821960400001E-2</v>
          </cell>
          <cell r="EZ115">
            <v>3.4341752529100003E-2</v>
          </cell>
          <cell r="FA115">
            <v>2.8077781200400002E-2</v>
          </cell>
          <cell r="FB115">
            <v>2.7591943740799998E-2</v>
          </cell>
          <cell r="FC115">
            <v>2.3560106754300002E-2</v>
          </cell>
          <cell r="FD115">
            <v>2.5622785091400001E-2</v>
          </cell>
          <cell r="FE115">
            <v>3.26053500175E-2</v>
          </cell>
          <cell r="FF115">
            <v>2.5498986244199998E-2</v>
          </cell>
          <cell r="FG115">
            <v>1.9827544689200002E-2</v>
          </cell>
          <cell r="FH115">
            <v>2.2638082504300001E-2</v>
          </cell>
          <cell r="FI115">
            <v>1.59377455711E-2</v>
          </cell>
          <cell r="FJ115">
            <v>1.7350554466199999E-2</v>
          </cell>
          <cell r="FK115">
            <v>1.54835581779E-2</v>
          </cell>
          <cell r="FL115">
            <v>1.5272617340100001E-2</v>
          </cell>
          <cell r="FM115">
            <v>2.44549512863E-2</v>
          </cell>
          <cell r="FN115">
            <v>2.3593902587899999E-2</v>
          </cell>
          <cell r="FO115">
            <v>2.01501846313E-2</v>
          </cell>
          <cell r="FP115">
            <v>1.8268942832899999E-2</v>
          </cell>
          <cell r="FQ115">
            <v>2.3009955883000002E-2</v>
          </cell>
          <cell r="FR115">
            <v>1.6660034656500001E-2</v>
          </cell>
          <cell r="FS115">
            <v>2.3905336856800002E-2</v>
          </cell>
          <cell r="FT115">
            <v>2.06971168518E-2</v>
          </cell>
          <cell r="FU115">
            <v>2.6075959205600002E-2</v>
          </cell>
          <cell r="FV115">
            <v>1.43137574196E-2</v>
          </cell>
          <cell r="FW115">
            <v>1.44105553627E-2</v>
          </cell>
          <cell r="FX115">
            <v>2.4207472801199999E-2</v>
          </cell>
          <cell r="FY115">
            <v>2.60205864906E-2</v>
          </cell>
          <cell r="FZ115">
            <v>2.5736570358300001E-2</v>
          </cell>
          <cell r="GA115">
            <v>3.5786092281300003E-2</v>
          </cell>
          <cell r="GB115">
            <v>2.5517523288700002E-2</v>
          </cell>
          <cell r="GC115">
            <v>3.7081003189100001E-2</v>
          </cell>
          <cell r="GD115">
            <v>4.0470123290999999E-2</v>
          </cell>
          <cell r="GE115">
            <v>4.02956008911E-2</v>
          </cell>
          <cell r="GF115">
            <v>2.0938396453899999E-2</v>
          </cell>
          <cell r="GG115">
            <v>2.77116298676E-2</v>
          </cell>
          <cell r="GH115">
            <v>2.1959722042100002E-2</v>
          </cell>
          <cell r="GI115">
            <v>1.9682943820999999E-2</v>
          </cell>
          <cell r="GJ115">
            <v>2.3861885070800001E-2</v>
          </cell>
          <cell r="GK115">
            <v>2.2638499736799999E-2</v>
          </cell>
          <cell r="GL115">
            <v>2.80527472496E-2</v>
          </cell>
          <cell r="GM115">
            <v>3.1356930732700003E-2</v>
          </cell>
          <cell r="GN115">
            <v>3.8700401783E-2</v>
          </cell>
          <cell r="GO115">
            <v>2.5002181530000001E-2</v>
          </cell>
          <cell r="GP115">
            <v>2.1294414997100001E-2</v>
          </cell>
          <cell r="GQ115">
            <v>8.6674690246600003E-3</v>
          </cell>
          <cell r="GR115">
            <v>3.1555473804500002E-2</v>
          </cell>
          <cell r="GS115">
            <v>3.4631967544599997E-2</v>
          </cell>
          <cell r="GT115">
            <v>2.0215332508099999E-2</v>
          </cell>
          <cell r="GU115">
            <v>3.8590788841199999E-2</v>
          </cell>
          <cell r="GV115">
            <v>2.4577260017400002E-2</v>
          </cell>
          <cell r="GW115">
            <v>-1.5878677368200001E-4</v>
          </cell>
          <cell r="GX115">
            <v>2.91067957878E-2</v>
          </cell>
          <cell r="GY115">
            <v>3.0899047851600001E-2</v>
          </cell>
          <cell r="GZ115">
            <v>1.3466894626599999E-2</v>
          </cell>
          <cell r="HA115">
            <v>2.1427631378200002E-2</v>
          </cell>
          <cell r="HB115">
            <v>2.3747742176100001E-2</v>
          </cell>
          <cell r="HC115">
            <v>1.8750369548800001E-2</v>
          </cell>
          <cell r="HD115">
            <v>2.1506011486099999E-2</v>
          </cell>
          <cell r="HE115">
            <v>1.4143109321599999E-2</v>
          </cell>
          <cell r="HF115">
            <v>1.33392214775E-2</v>
          </cell>
          <cell r="HG115">
            <v>2.6723563671100001E-2</v>
          </cell>
          <cell r="HH115">
            <v>7.9691410064700006E-3</v>
          </cell>
          <cell r="HI115">
            <v>3.1076192855799999E-2</v>
          </cell>
          <cell r="HJ115">
            <v>2.6404857635499998E-5</v>
          </cell>
          <cell r="HK115">
            <v>1.2394964695E-2</v>
          </cell>
          <cell r="HL115">
            <v>3.9642274379699999E-2</v>
          </cell>
          <cell r="HM115">
            <v>2.1059513092E-2</v>
          </cell>
          <cell r="HN115">
            <v>3.2833397388500003E-2</v>
          </cell>
          <cell r="HO115">
            <v>2.4518430232999999E-2</v>
          </cell>
          <cell r="HP115">
            <v>3.8627862930300003E-2</v>
          </cell>
          <cell r="HQ115">
            <v>3.1795144081099999E-2</v>
          </cell>
          <cell r="HR115">
            <v>3.5336792468999997E-2</v>
          </cell>
          <cell r="HS115">
            <v>2.6185154914900002E-2</v>
          </cell>
          <cell r="HT115">
            <v>2.0392656326299999E-2</v>
          </cell>
          <cell r="HU115">
            <v>2.4919271469100002E-2</v>
          </cell>
          <cell r="HV115">
            <v>2.3423492908500002E-2</v>
          </cell>
          <cell r="HW115">
            <v>5.1468014717100004E-3</v>
          </cell>
          <cell r="HX115">
            <v>1.8158793449399999E-2</v>
          </cell>
          <cell r="HY115">
            <v>2.5107562542E-2</v>
          </cell>
          <cell r="HZ115">
            <v>1.9023835659E-2</v>
          </cell>
          <cell r="IA115">
            <v>3.2686173915900001E-2</v>
          </cell>
          <cell r="IB115">
            <v>3.5854995250700003E-2</v>
          </cell>
          <cell r="IC115">
            <v>2.1207332611099999E-2</v>
          </cell>
          <cell r="ID115">
            <v>1.9104659557300001E-2</v>
          </cell>
          <cell r="IE115">
            <v>2.20919847488E-2</v>
          </cell>
          <cell r="IF115">
            <v>1.48605108261E-2</v>
          </cell>
          <cell r="IG115">
            <v>2.45859026909E-2</v>
          </cell>
          <cell r="IH115">
            <v>3.2206952571899997E-2</v>
          </cell>
          <cell r="II115">
            <v>3.8643240928599998E-2</v>
          </cell>
          <cell r="IJ115">
            <v>2.03975439072E-2</v>
          </cell>
          <cell r="IK115">
            <v>2.5150060653699999E-2</v>
          </cell>
          <cell r="IL115">
            <v>2.19473838806E-2</v>
          </cell>
          <cell r="IM115">
            <v>1.9463896751399999E-2</v>
          </cell>
          <cell r="IN115">
            <v>1.8148601055100001E-2</v>
          </cell>
          <cell r="IO115">
            <v>1.80322527885E-2</v>
          </cell>
          <cell r="IP115">
            <v>2.5132596492799999E-2</v>
          </cell>
          <cell r="IQ115">
            <v>3.05044054985E-2</v>
          </cell>
          <cell r="IR115">
            <v>2.34705749899E-2</v>
          </cell>
          <cell r="IS115">
            <v>9.5061082392900002E-3</v>
          </cell>
          <cell r="IT115">
            <v>2.4689993858300001</v>
          </cell>
        </row>
        <row r="116">
          <cell r="A116" t="str">
            <v>SNP_N_1472826_G981C_rrs</v>
          </cell>
          <cell r="B116">
            <v>1.8196344375599999E-2</v>
          </cell>
          <cell r="C116">
            <v>1.45919919014E-2</v>
          </cell>
          <cell r="D116">
            <v>2.6844978332500002E-2</v>
          </cell>
          <cell r="E116">
            <v>2.0408630371099998E-2</v>
          </cell>
          <cell r="F116">
            <v>2.4293601512900002E-2</v>
          </cell>
          <cell r="G116">
            <v>1.48774385452E-2</v>
          </cell>
          <cell r="H116">
            <v>2.9311299323999999E-2</v>
          </cell>
          <cell r="I116">
            <v>2.85754799843E-2</v>
          </cell>
          <cell r="J116">
            <v>-5.8596134185800001E-3</v>
          </cell>
          <cell r="K116">
            <v>2.6722908020000002E-2</v>
          </cell>
          <cell r="L116">
            <v>1.8014907836900001E-2</v>
          </cell>
          <cell r="M116">
            <v>2.5723993778200002E-2</v>
          </cell>
          <cell r="N116">
            <v>1.6353845596300001E-2</v>
          </cell>
          <cell r="O116">
            <v>9.9772810936000003E-3</v>
          </cell>
          <cell r="P116">
            <v>8.4726810455299992E-3</v>
          </cell>
          <cell r="Q116">
            <v>3.5482645034800003E-2</v>
          </cell>
          <cell r="R116">
            <v>1.1767864227299999E-2</v>
          </cell>
          <cell r="S116">
            <v>2.64489650726E-2</v>
          </cell>
          <cell r="T116">
            <v>1.1588215827899999E-2</v>
          </cell>
          <cell r="U116">
            <v>9.78815555573E-3</v>
          </cell>
          <cell r="V116">
            <v>2.22336649895E-2</v>
          </cell>
          <cell r="W116">
            <v>1.8774747848500001E-2</v>
          </cell>
          <cell r="X116">
            <v>2.4498701095600001E-2</v>
          </cell>
          <cell r="Y116">
            <v>3.5694420337699997E-2</v>
          </cell>
          <cell r="Z116">
            <v>2.3553490638699999E-2</v>
          </cell>
          <cell r="AA116">
            <v>-3.7628412246699998E-4</v>
          </cell>
          <cell r="AB116">
            <v>7.9789757728599992E-3</v>
          </cell>
          <cell r="AC116">
            <v>3.6898553371400002E-2</v>
          </cell>
          <cell r="AD116">
            <v>2.7187883853899999E-2</v>
          </cell>
          <cell r="AE116">
            <v>2.2479951381699999E-2</v>
          </cell>
          <cell r="AF116">
            <v>1.40573978424E-2</v>
          </cell>
          <cell r="AG116">
            <v>1.98845863342E-2</v>
          </cell>
          <cell r="AH116">
            <v>1.5323400497400001E-2</v>
          </cell>
          <cell r="AI116">
            <v>1.9761323928799999E-2</v>
          </cell>
          <cell r="AJ116">
            <v>2.5825023651099999E-2</v>
          </cell>
          <cell r="AK116">
            <v>2.6237726211500001E-2</v>
          </cell>
          <cell r="AL116">
            <v>2.86713838577E-2</v>
          </cell>
          <cell r="AM116">
            <v>2.62613296509E-2</v>
          </cell>
          <cell r="AN116">
            <v>3.85664105415E-2</v>
          </cell>
          <cell r="AO116">
            <v>2.60329842567E-2</v>
          </cell>
          <cell r="AP116">
            <v>3.4239888191200003E-2</v>
          </cell>
          <cell r="AQ116">
            <v>2.24604606628E-2</v>
          </cell>
          <cell r="AR116">
            <v>3.0788183212300001E-2</v>
          </cell>
          <cell r="AS116">
            <v>3.1439363956500002E-2</v>
          </cell>
          <cell r="AT116">
            <v>2.8910040855399999E-2</v>
          </cell>
          <cell r="AU116">
            <v>1.86583995819E-2</v>
          </cell>
          <cell r="AV116">
            <v>2.3783564567599998E-2</v>
          </cell>
          <cell r="AW116">
            <v>2.3148298263500001E-2</v>
          </cell>
          <cell r="AX116">
            <v>3.0084371566800001E-2</v>
          </cell>
          <cell r="AY116">
            <v>2.1918177604699999E-2</v>
          </cell>
          <cell r="AZ116">
            <v>4.2424678802499997E-2</v>
          </cell>
          <cell r="BA116">
            <v>2.3894190788300001E-2</v>
          </cell>
          <cell r="BB116">
            <v>2.57837772369E-2</v>
          </cell>
          <cell r="BC116">
            <v>3.0415534973100001E-2</v>
          </cell>
          <cell r="BD116">
            <v>3.9987862110099998E-2</v>
          </cell>
          <cell r="BE116">
            <v>3.3677577972400001E-2</v>
          </cell>
          <cell r="BF116">
            <v>2.7481794357299999E-2</v>
          </cell>
          <cell r="BG116">
            <v>2.0874142646800001E-2</v>
          </cell>
          <cell r="BH116">
            <v>3.0516326427500001E-2</v>
          </cell>
          <cell r="BI116">
            <v>2.61077284813E-2</v>
          </cell>
          <cell r="BJ116">
            <v>3.1511962413799999E-2</v>
          </cell>
          <cell r="BK116">
            <v>1.4025747776E-2</v>
          </cell>
          <cell r="BL116">
            <v>1.15550160408E-2</v>
          </cell>
          <cell r="BM116">
            <v>2.2891581058500001E-2</v>
          </cell>
          <cell r="BN116">
            <v>2.8485417366E-2</v>
          </cell>
          <cell r="BO116">
            <v>1.27758979797E-2</v>
          </cell>
          <cell r="BP116">
            <v>2.5315701961500001E-2</v>
          </cell>
          <cell r="BQ116">
            <v>3.8372874259900002E-3</v>
          </cell>
          <cell r="BR116">
            <v>7.3850154876699996E-4</v>
          </cell>
          <cell r="BS116">
            <v>2.51491069794E-2</v>
          </cell>
          <cell r="BT116">
            <v>1.47041678429E-2</v>
          </cell>
          <cell r="BU116">
            <v>1.93460583687E-2</v>
          </cell>
          <cell r="BV116">
            <v>2.7304768562299998E-2</v>
          </cell>
          <cell r="BW116">
            <v>2.3478209972400001E-2</v>
          </cell>
          <cell r="BX116">
            <v>9.3310475349400006E-3</v>
          </cell>
          <cell r="BY116">
            <v>1.9801795482599999E-2</v>
          </cell>
          <cell r="BZ116">
            <v>3.8256525993299997E-2</v>
          </cell>
          <cell r="CA116">
            <v>3.8228273391699999E-2</v>
          </cell>
          <cell r="CB116">
            <v>2.3394525051099999E-2</v>
          </cell>
          <cell r="CC116">
            <v>9.1452002525299995E-3</v>
          </cell>
          <cell r="CD116">
            <v>7.5340867042500001E-3</v>
          </cell>
          <cell r="CE116">
            <v>2.5689542293500001E-2</v>
          </cell>
          <cell r="CF116">
            <v>2.4389445781699999E-2</v>
          </cell>
          <cell r="CG116">
            <v>3.6908447742500003E-2</v>
          </cell>
          <cell r="CH116">
            <v>2.0062446594199999E-2</v>
          </cell>
          <cell r="CI116">
            <v>2.6901364326500001E-3</v>
          </cell>
          <cell r="CJ116">
            <v>2.3034751415299998E-2</v>
          </cell>
          <cell r="CK116">
            <v>-4.2563676834100001E-3</v>
          </cell>
          <cell r="CL116">
            <v>3.5443902015700003E-2</v>
          </cell>
          <cell r="CM116">
            <v>3.7241160869599998E-2</v>
          </cell>
          <cell r="CN116">
            <v>4.1709125042E-2</v>
          </cell>
          <cell r="CO116">
            <v>2.9623329639399999E-2</v>
          </cell>
          <cell r="CP116">
            <v>1.8821895122500001E-2</v>
          </cell>
          <cell r="CQ116">
            <v>2.5052845478100001E-2</v>
          </cell>
          <cell r="CR116">
            <v>2.27077007294E-2</v>
          </cell>
          <cell r="CS116">
            <v>3.2220184802999999E-2</v>
          </cell>
          <cell r="CT116">
            <v>1.3231098651899999E-2</v>
          </cell>
          <cell r="CU116">
            <v>3.55412960052E-2</v>
          </cell>
          <cell r="CV116">
            <v>1.0287404060399999E-2</v>
          </cell>
          <cell r="CW116">
            <v>7.5446367263799999E-3</v>
          </cell>
          <cell r="CX116">
            <v>2.0462274551400001E-2</v>
          </cell>
          <cell r="CY116">
            <v>1.6453027725199999E-2</v>
          </cell>
          <cell r="CZ116">
            <v>1.39549970627E-2</v>
          </cell>
          <cell r="DA116">
            <v>3.1215786933900001E-2</v>
          </cell>
          <cell r="DB116">
            <v>2.2927403450000002E-2</v>
          </cell>
          <cell r="DC116">
            <v>1.8520653247800001E-2</v>
          </cell>
          <cell r="DD116">
            <v>2.4664878845200001E-2</v>
          </cell>
          <cell r="DE116">
            <v>1.9161462783800001E-2</v>
          </cell>
          <cell r="DF116">
            <v>4.5601725578300004E-3</v>
          </cell>
          <cell r="DG116">
            <v>3.1578540802000002E-3</v>
          </cell>
          <cell r="DH116">
            <v>2.4256229400599998E-2</v>
          </cell>
          <cell r="DI116">
            <v>2.1292924881E-2</v>
          </cell>
          <cell r="DJ116">
            <v>3.82142663002E-2</v>
          </cell>
          <cell r="DK116">
            <v>3.2519042491899998E-2</v>
          </cell>
          <cell r="DL116">
            <v>3.5919725894900001E-2</v>
          </cell>
          <cell r="DM116">
            <v>1.9767642021199999E-2</v>
          </cell>
          <cell r="DN116">
            <v>3.1767606735200002E-2</v>
          </cell>
          <cell r="DO116">
            <v>2.6128411293E-2</v>
          </cell>
          <cell r="DP116">
            <v>2.3030936718000002E-2</v>
          </cell>
          <cell r="DQ116">
            <v>1.25820636749E-2</v>
          </cell>
          <cell r="DR116">
            <v>-1.57898664474E-3</v>
          </cell>
          <cell r="DS116">
            <v>2.82743573189E-2</v>
          </cell>
          <cell r="DT116">
            <v>1.7034828662900001E-2</v>
          </cell>
          <cell r="DU116">
            <v>3.3730506897000002E-2</v>
          </cell>
          <cell r="DV116">
            <v>2.1751880645800001E-2</v>
          </cell>
          <cell r="DW116">
            <v>2.2618412971499999E-2</v>
          </cell>
          <cell r="DX116">
            <v>3.4362792968800002E-2</v>
          </cell>
          <cell r="DY116">
            <v>1.8834292888600002E-2</v>
          </cell>
          <cell r="DZ116">
            <v>3.7142395973200001E-2</v>
          </cell>
          <cell r="EA116">
            <v>3.7871658801999997E-2</v>
          </cell>
          <cell r="EB116">
            <v>1.5600621700300001E-2</v>
          </cell>
          <cell r="EC116">
            <v>3.9185523986800003E-2</v>
          </cell>
          <cell r="ED116">
            <v>1.8168449401899999E-2</v>
          </cell>
          <cell r="EE116">
            <v>2.3891568183900001E-2</v>
          </cell>
          <cell r="EF116">
            <v>1.7667651176500002E-2</v>
          </cell>
          <cell r="EG116">
            <v>2.9230058193200001E-2</v>
          </cell>
          <cell r="EH116">
            <v>3.8254618644699999E-2</v>
          </cell>
          <cell r="EI116">
            <v>1.55547857285E-2</v>
          </cell>
          <cell r="EJ116">
            <v>3.0304014682800001E-2</v>
          </cell>
          <cell r="EK116">
            <v>3.4037053585100001E-2</v>
          </cell>
          <cell r="EL116">
            <v>4.0786743164099998E-2</v>
          </cell>
          <cell r="EM116">
            <v>2.89043188095E-2</v>
          </cell>
          <cell r="EN116">
            <v>2.1557629108399999E-2</v>
          </cell>
          <cell r="EO116">
            <v>2.6379048824299998E-2</v>
          </cell>
          <cell r="EP116">
            <v>4.0800690650900001E-2</v>
          </cell>
          <cell r="EQ116">
            <v>3.90871763229E-2</v>
          </cell>
          <cell r="ER116">
            <v>1.3235449791E-2</v>
          </cell>
          <cell r="ES116">
            <v>3.05638313293E-2</v>
          </cell>
          <cell r="ET116">
            <v>3.6851763725300003E-2</v>
          </cell>
          <cell r="EU116">
            <v>2.19942331314E-2</v>
          </cell>
          <cell r="EV116">
            <v>8.8242888450600007E-3</v>
          </cell>
          <cell r="EW116">
            <v>1.39585137367E-2</v>
          </cell>
          <cell r="EX116">
            <v>2.7507901191700001E-2</v>
          </cell>
          <cell r="EY116">
            <v>2.7712821960400001E-2</v>
          </cell>
          <cell r="EZ116">
            <v>3.4341752529100003E-2</v>
          </cell>
          <cell r="FA116">
            <v>2.8077781200400002E-2</v>
          </cell>
          <cell r="FB116">
            <v>2.7591943740799998E-2</v>
          </cell>
          <cell r="FC116">
            <v>2.3560106754300002E-2</v>
          </cell>
          <cell r="FD116">
            <v>2.5622785091400001E-2</v>
          </cell>
          <cell r="FE116">
            <v>3.26053500175E-2</v>
          </cell>
          <cell r="FF116">
            <v>2.5498986244199998E-2</v>
          </cell>
          <cell r="FG116">
            <v>1.9827544689200002E-2</v>
          </cell>
          <cell r="FH116">
            <v>2.2638082504300001E-2</v>
          </cell>
          <cell r="FI116">
            <v>1.59377455711E-2</v>
          </cell>
          <cell r="FJ116">
            <v>1.7350554466199999E-2</v>
          </cell>
          <cell r="FK116">
            <v>1.54835581779E-2</v>
          </cell>
          <cell r="FL116">
            <v>1.5272617340100001E-2</v>
          </cell>
          <cell r="FM116">
            <v>2.44549512863E-2</v>
          </cell>
          <cell r="FN116">
            <v>2.3593902587899999E-2</v>
          </cell>
          <cell r="FO116">
            <v>2.01501846313E-2</v>
          </cell>
          <cell r="FP116">
            <v>1.8268942832899999E-2</v>
          </cell>
          <cell r="FQ116">
            <v>2.3009955883000002E-2</v>
          </cell>
          <cell r="FR116">
            <v>1.6660034656500001E-2</v>
          </cell>
          <cell r="FS116">
            <v>2.3905336856800002E-2</v>
          </cell>
          <cell r="FT116">
            <v>2.06971168518E-2</v>
          </cell>
          <cell r="FU116">
            <v>2.6075959205600002E-2</v>
          </cell>
          <cell r="FV116">
            <v>1.43137574196E-2</v>
          </cell>
          <cell r="FW116">
            <v>1.44105553627E-2</v>
          </cell>
          <cell r="FX116">
            <v>2.4207472801199999E-2</v>
          </cell>
          <cell r="FY116">
            <v>2.60205864906E-2</v>
          </cell>
          <cell r="FZ116">
            <v>2.5736570358300001E-2</v>
          </cell>
          <cell r="GA116">
            <v>3.5786092281300003E-2</v>
          </cell>
          <cell r="GB116">
            <v>2.5517523288700002E-2</v>
          </cell>
          <cell r="GC116">
            <v>3.7081003189100001E-2</v>
          </cell>
          <cell r="GD116">
            <v>4.0470123290999999E-2</v>
          </cell>
          <cell r="GE116">
            <v>4.02956008911E-2</v>
          </cell>
          <cell r="GF116">
            <v>2.0938396453899999E-2</v>
          </cell>
          <cell r="GG116">
            <v>2.77116298676E-2</v>
          </cell>
          <cell r="GH116">
            <v>2.1959722042100002E-2</v>
          </cell>
          <cell r="GI116">
            <v>1.9682943820999999E-2</v>
          </cell>
          <cell r="GJ116">
            <v>2.3861885070800001E-2</v>
          </cell>
          <cell r="GK116">
            <v>2.2638499736799999E-2</v>
          </cell>
          <cell r="GL116">
            <v>2.80527472496E-2</v>
          </cell>
          <cell r="GM116">
            <v>3.1356930732700003E-2</v>
          </cell>
          <cell r="GN116">
            <v>3.8700401783E-2</v>
          </cell>
          <cell r="GO116">
            <v>2.5002181530000001E-2</v>
          </cell>
          <cell r="GP116">
            <v>2.1294414997100001E-2</v>
          </cell>
          <cell r="GQ116">
            <v>8.6674690246600003E-3</v>
          </cell>
          <cell r="GR116">
            <v>3.1555473804500002E-2</v>
          </cell>
          <cell r="GS116">
            <v>3.4631967544599997E-2</v>
          </cell>
          <cell r="GT116">
            <v>2.0215332508099999E-2</v>
          </cell>
          <cell r="GU116">
            <v>3.8590788841199999E-2</v>
          </cell>
          <cell r="GV116">
            <v>2.4577260017400002E-2</v>
          </cell>
          <cell r="GW116">
            <v>-1.5878677368200001E-4</v>
          </cell>
          <cell r="GX116">
            <v>2.91067957878E-2</v>
          </cell>
          <cell r="GY116">
            <v>3.0899047851600001E-2</v>
          </cell>
          <cell r="GZ116">
            <v>1.3466894626599999E-2</v>
          </cell>
          <cell r="HA116">
            <v>2.1427631378200002E-2</v>
          </cell>
          <cell r="HB116">
            <v>2.3747742176100001E-2</v>
          </cell>
          <cell r="HC116">
            <v>1.8750369548800001E-2</v>
          </cell>
          <cell r="HD116">
            <v>2.1506011486099999E-2</v>
          </cell>
          <cell r="HE116">
            <v>1.4143109321599999E-2</v>
          </cell>
          <cell r="HF116">
            <v>1.33392214775E-2</v>
          </cell>
          <cell r="HG116">
            <v>2.6723563671100001E-2</v>
          </cell>
          <cell r="HH116">
            <v>7.9691410064700006E-3</v>
          </cell>
          <cell r="HI116">
            <v>3.1076192855799999E-2</v>
          </cell>
          <cell r="HJ116">
            <v>2.6404857635499998E-5</v>
          </cell>
          <cell r="HK116">
            <v>1.2394964695E-2</v>
          </cell>
          <cell r="HL116">
            <v>3.9642274379699999E-2</v>
          </cell>
          <cell r="HM116">
            <v>2.1059513092E-2</v>
          </cell>
          <cell r="HN116">
            <v>3.2833397388500003E-2</v>
          </cell>
          <cell r="HO116">
            <v>2.4518430232999999E-2</v>
          </cell>
          <cell r="HP116">
            <v>3.8627862930300003E-2</v>
          </cell>
          <cell r="HQ116">
            <v>3.1795144081099999E-2</v>
          </cell>
          <cell r="HR116">
            <v>3.5336792468999997E-2</v>
          </cell>
          <cell r="HS116">
            <v>2.6185154914900002E-2</v>
          </cell>
          <cell r="HT116">
            <v>2.0392656326299999E-2</v>
          </cell>
          <cell r="HU116">
            <v>2.4919271469100002E-2</v>
          </cell>
          <cell r="HV116">
            <v>2.3423492908500002E-2</v>
          </cell>
          <cell r="HW116">
            <v>5.1468014717100004E-3</v>
          </cell>
          <cell r="HX116">
            <v>1.8158793449399999E-2</v>
          </cell>
          <cell r="HY116">
            <v>2.5107562542E-2</v>
          </cell>
          <cell r="HZ116">
            <v>1.9023835659E-2</v>
          </cell>
          <cell r="IA116">
            <v>3.2686173915900001E-2</v>
          </cell>
          <cell r="IB116">
            <v>3.5854995250700003E-2</v>
          </cell>
          <cell r="IC116">
            <v>2.1207332611099999E-2</v>
          </cell>
          <cell r="ID116">
            <v>1.9104659557300001E-2</v>
          </cell>
          <cell r="IE116">
            <v>2.20919847488E-2</v>
          </cell>
          <cell r="IF116">
            <v>1.48605108261E-2</v>
          </cell>
          <cell r="IG116">
            <v>2.45859026909E-2</v>
          </cell>
          <cell r="IH116">
            <v>3.2206952571899997E-2</v>
          </cell>
          <cell r="II116">
            <v>3.8643240928599998E-2</v>
          </cell>
          <cell r="IJ116">
            <v>2.03975439072E-2</v>
          </cell>
          <cell r="IK116">
            <v>2.5150060653699999E-2</v>
          </cell>
          <cell r="IL116">
            <v>2.19473838806E-2</v>
          </cell>
          <cell r="IM116">
            <v>1.9463896751399999E-2</v>
          </cell>
          <cell r="IN116">
            <v>1.8148601055100001E-2</v>
          </cell>
          <cell r="IO116">
            <v>1.80322527885E-2</v>
          </cell>
          <cell r="IP116">
            <v>2.5132596492799999E-2</v>
          </cell>
          <cell r="IQ116">
            <v>3.05044054985E-2</v>
          </cell>
          <cell r="IR116">
            <v>2.34705749899E-2</v>
          </cell>
          <cell r="IS116">
            <v>9.5061082392900002E-3</v>
          </cell>
          <cell r="IT116">
            <v>2.4689993858300001</v>
          </cell>
        </row>
        <row r="117">
          <cell r="A117" t="str">
            <v>SNP_N_1472742_C897T_rrs</v>
          </cell>
          <cell r="B117">
            <v>1.8196344375599999E-2</v>
          </cell>
          <cell r="C117">
            <v>1.45919919014E-2</v>
          </cell>
          <cell r="D117">
            <v>2.6844978332500002E-2</v>
          </cell>
          <cell r="E117">
            <v>2.0408630371099998E-2</v>
          </cell>
          <cell r="F117">
            <v>2.4293601512900002E-2</v>
          </cell>
          <cell r="G117">
            <v>1.48774385452E-2</v>
          </cell>
          <cell r="H117">
            <v>2.9311299323999999E-2</v>
          </cell>
          <cell r="I117">
            <v>2.85754799843E-2</v>
          </cell>
          <cell r="J117">
            <v>-5.8596134185800001E-3</v>
          </cell>
          <cell r="K117">
            <v>2.6722908020000002E-2</v>
          </cell>
          <cell r="L117">
            <v>1.8014907836900001E-2</v>
          </cell>
          <cell r="M117">
            <v>2.5723993778200002E-2</v>
          </cell>
          <cell r="N117">
            <v>1.6353845596300001E-2</v>
          </cell>
          <cell r="O117">
            <v>9.9772810936000003E-3</v>
          </cell>
          <cell r="P117">
            <v>8.4726810455299992E-3</v>
          </cell>
          <cell r="Q117">
            <v>3.5482645034800003E-2</v>
          </cell>
          <cell r="R117">
            <v>1.1767864227299999E-2</v>
          </cell>
          <cell r="S117">
            <v>2.64489650726E-2</v>
          </cell>
          <cell r="T117">
            <v>1.1588215827899999E-2</v>
          </cell>
          <cell r="U117">
            <v>9.78815555573E-3</v>
          </cell>
          <cell r="V117">
            <v>2.22336649895E-2</v>
          </cell>
          <cell r="W117">
            <v>1.8774747848500001E-2</v>
          </cell>
          <cell r="X117">
            <v>2.4498701095600001E-2</v>
          </cell>
          <cell r="Y117">
            <v>3.5694420337699997E-2</v>
          </cell>
          <cell r="Z117">
            <v>2.3553490638699999E-2</v>
          </cell>
          <cell r="AA117">
            <v>-3.7628412246699998E-4</v>
          </cell>
          <cell r="AB117">
            <v>7.9789757728599992E-3</v>
          </cell>
          <cell r="AC117">
            <v>3.6898553371400002E-2</v>
          </cell>
          <cell r="AD117">
            <v>2.7187883853899999E-2</v>
          </cell>
          <cell r="AE117">
            <v>2.2479951381699999E-2</v>
          </cell>
          <cell r="AF117">
            <v>1.40573978424E-2</v>
          </cell>
          <cell r="AG117">
            <v>1.98845863342E-2</v>
          </cell>
          <cell r="AH117">
            <v>1.5323400497400001E-2</v>
          </cell>
          <cell r="AI117">
            <v>1.9761323928799999E-2</v>
          </cell>
          <cell r="AJ117">
            <v>2.5825023651099999E-2</v>
          </cell>
          <cell r="AK117">
            <v>2.6237726211500001E-2</v>
          </cell>
          <cell r="AL117">
            <v>2.86713838577E-2</v>
          </cell>
          <cell r="AM117">
            <v>2.62613296509E-2</v>
          </cell>
          <cell r="AN117">
            <v>3.85664105415E-2</v>
          </cell>
          <cell r="AO117">
            <v>2.60329842567E-2</v>
          </cell>
          <cell r="AP117">
            <v>3.4239888191200003E-2</v>
          </cell>
          <cell r="AQ117">
            <v>2.24604606628E-2</v>
          </cell>
          <cell r="AR117">
            <v>3.0788183212300001E-2</v>
          </cell>
          <cell r="AS117">
            <v>3.1439363956500002E-2</v>
          </cell>
          <cell r="AT117">
            <v>2.8910040855399999E-2</v>
          </cell>
          <cell r="AU117">
            <v>1.86583995819E-2</v>
          </cell>
          <cell r="AV117">
            <v>2.3783564567599998E-2</v>
          </cell>
          <cell r="AW117">
            <v>2.3148298263500001E-2</v>
          </cell>
          <cell r="AX117">
            <v>3.0084371566800001E-2</v>
          </cell>
          <cell r="AY117">
            <v>2.1918177604699999E-2</v>
          </cell>
          <cell r="AZ117">
            <v>4.2424678802499997E-2</v>
          </cell>
          <cell r="BA117">
            <v>2.3894190788300001E-2</v>
          </cell>
          <cell r="BB117">
            <v>2.57837772369E-2</v>
          </cell>
          <cell r="BC117">
            <v>3.0415534973100001E-2</v>
          </cell>
          <cell r="BD117">
            <v>3.9987862110099998E-2</v>
          </cell>
          <cell r="BE117">
            <v>3.3677577972400001E-2</v>
          </cell>
          <cell r="BF117">
            <v>2.7481794357299999E-2</v>
          </cell>
          <cell r="BG117">
            <v>2.0874142646800001E-2</v>
          </cell>
          <cell r="BH117">
            <v>3.0516326427500001E-2</v>
          </cell>
          <cell r="BI117">
            <v>2.61077284813E-2</v>
          </cell>
          <cell r="BJ117">
            <v>3.1511962413799999E-2</v>
          </cell>
          <cell r="BK117">
            <v>1.4025747776E-2</v>
          </cell>
          <cell r="BL117">
            <v>1.15550160408E-2</v>
          </cell>
          <cell r="BM117">
            <v>2.2891581058500001E-2</v>
          </cell>
          <cell r="BN117">
            <v>2.8485417366E-2</v>
          </cell>
          <cell r="BO117">
            <v>1.27758979797E-2</v>
          </cell>
          <cell r="BP117">
            <v>2.5315701961500001E-2</v>
          </cell>
          <cell r="BQ117">
            <v>3.8372874259900002E-3</v>
          </cell>
          <cell r="BR117">
            <v>7.3850154876699996E-4</v>
          </cell>
          <cell r="BS117">
            <v>2.51491069794E-2</v>
          </cell>
          <cell r="BT117">
            <v>1.47041678429E-2</v>
          </cell>
          <cell r="BU117">
            <v>1.93460583687E-2</v>
          </cell>
          <cell r="BV117">
            <v>2.7304768562299998E-2</v>
          </cell>
          <cell r="BW117">
            <v>2.3478209972400001E-2</v>
          </cell>
          <cell r="BX117">
            <v>9.3310475349400006E-3</v>
          </cell>
          <cell r="BY117">
            <v>1.9801795482599999E-2</v>
          </cell>
          <cell r="BZ117">
            <v>3.8256525993299997E-2</v>
          </cell>
          <cell r="CA117">
            <v>3.8228273391699999E-2</v>
          </cell>
          <cell r="CB117">
            <v>2.3394525051099999E-2</v>
          </cell>
          <cell r="CC117">
            <v>9.1452002525299995E-3</v>
          </cell>
          <cell r="CD117">
            <v>7.5340867042500001E-3</v>
          </cell>
          <cell r="CE117">
            <v>2.5689542293500001E-2</v>
          </cell>
          <cell r="CF117">
            <v>2.4389445781699999E-2</v>
          </cell>
          <cell r="CG117">
            <v>3.6908447742500003E-2</v>
          </cell>
          <cell r="CH117">
            <v>2.0062446594199999E-2</v>
          </cell>
          <cell r="CI117">
            <v>2.6901364326500001E-3</v>
          </cell>
          <cell r="CJ117">
            <v>2.3034751415299998E-2</v>
          </cell>
          <cell r="CK117">
            <v>-4.2563676834100001E-3</v>
          </cell>
          <cell r="CL117">
            <v>3.5443902015700003E-2</v>
          </cell>
          <cell r="CM117">
            <v>3.7241160869599998E-2</v>
          </cell>
          <cell r="CN117">
            <v>4.1709125042E-2</v>
          </cell>
          <cell r="CO117">
            <v>2.9623329639399999E-2</v>
          </cell>
          <cell r="CP117">
            <v>1.8821895122500001E-2</v>
          </cell>
          <cell r="CQ117">
            <v>2.5052845478100001E-2</v>
          </cell>
          <cell r="CR117">
            <v>2.27077007294E-2</v>
          </cell>
          <cell r="CS117">
            <v>3.2220184802999999E-2</v>
          </cell>
          <cell r="CT117">
            <v>1.3231098651899999E-2</v>
          </cell>
          <cell r="CU117">
            <v>3.55412960052E-2</v>
          </cell>
          <cell r="CV117">
            <v>1.0287404060399999E-2</v>
          </cell>
          <cell r="CW117">
            <v>7.5446367263799999E-3</v>
          </cell>
          <cell r="CX117">
            <v>2.0462274551400001E-2</v>
          </cell>
          <cell r="CY117">
            <v>1.6453027725199999E-2</v>
          </cell>
          <cell r="CZ117">
            <v>1.39549970627E-2</v>
          </cell>
          <cell r="DA117">
            <v>3.1215786933900001E-2</v>
          </cell>
          <cell r="DB117">
            <v>2.2927403450000002E-2</v>
          </cell>
          <cell r="DC117">
            <v>1.8520653247800001E-2</v>
          </cell>
          <cell r="DD117">
            <v>2.4664878845200001E-2</v>
          </cell>
          <cell r="DE117">
            <v>1.9161462783800001E-2</v>
          </cell>
          <cell r="DF117">
            <v>4.5601725578300004E-3</v>
          </cell>
          <cell r="DG117">
            <v>3.1578540802000002E-3</v>
          </cell>
          <cell r="DH117">
            <v>2.4256229400599998E-2</v>
          </cell>
          <cell r="DI117">
            <v>2.1292924881E-2</v>
          </cell>
          <cell r="DJ117">
            <v>3.82142663002E-2</v>
          </cell>
          <cell r="DK117">
            <v>3.2519042491899998E-2</v>
          </cell>
          <cell r="DL117">
            <v>3.5919725894900001E-2</v>
          </cell>
          <cell r="DM117">
            <v>1.9767642021199999E-2</v>
          </cell>
          <cell r="DN117">
            <v>3.1767606735200002E-2</v>
          </cell>
          <cell r="DO117">
            <v>2.6128411293E-2</v>
          </cell>
          <cell r="DP117">
            <v>2.3030936718000002E-2</v>
          </cell>
          <cell r="DQ117">
            <v>1.25820636749E-2</v>
          </cell>
          <cell r="DR117">
            <v>-1.57898664474E-3</v>
          </cell>
          <cell r="DS117">
            <v>2.82743573189E-2</v>
          </cell>
          <cell r="DT117">
            <v>1.7034828662900001E-2</v>
          </cell>
          <cell r="DU117">
            <v>3.3730506897000002E-2</v>
          </cell>
          <cell r="DV117">
            <v>2.1751880645800001E-2</v>
          </cell>
          <cell r="DW117">
            <v>2.2618412971499999E-2</v>
          </cell>
          <cell r="DX117">
            <v>3.4362792968800002E-2</v>
          </cell>
          <cell r="DY117">
            <v>1.8834292888600002E-2</v>
          </cell>
          <cell r="DZ117">
            <v>3.7142395973200001E-2</v>
          </cell>
          <cell r="EA117">
            <v>3.7871658801999997E-2</v>
          </cell>
          <cell r="EB117">
            <v>1.5600621700300001E-2</v>
          </cell>
          <cell r="EC117">
            <v>3.9185523986800003E-2</v>
          </cell>
          <cell r="ED117">
            <v>1.8168449401899999E-2</v>
          </cell>
          <cell r="EE117">
            <v>2.3891568183900001E-2</v>
          </cell>
          <cell r="EF117">
            <v>1.7667651176500002E-2</v>
          </cell>
          <cell r="EG117">
            <v>2.9230058193200001E-2</v>
          </cell>
          <cell r="EH117">
            <v>3.8254618644699999E-2</v>
          </cell>
          <cell r="EI117">
            <v>1.55547857285E-2</v>
          </cell>
          <cell r="EJ117">
            <v>3.0304014682800001E-2</v>
          </cell>
          <cell r="EK117">
            <v>3.4037053585100001E-2</v>
          </cell>
          <cell r="EL117">
            <v>4.0786743164099998E-2</v>
          </cell>
          <cell r="EM117">
            <v>2.89043188095E-2</v>
          </cell>
          <cell r="EN117">
            <v>2.1557629108399999E-2</v>
          </cell>
          <cell r="EO117">
            <v>2.6379048824299998E-2</v>
          </cell>
          <cell r="EP117">
            <v>4.0800690650900001E-2</v>
          </cell>
          <cell r="EQ117">
            <v>3.90871763229E-2</v>
          </cell>
          <cell r="ER117">
            <v>1.3235449791E-2</v>
          </cell>
          <cell r="ES117">
            <v>3.05638313293E-2</v>
          </cell>
          <cell r="ET117">
            <v>3.6851763725300003E-2</v>
          </cell>
          <cell r="EU117">
            <v>2.19942331314E-2</v>
          </cell>
          <cell r="EV117">
            <v>8.8242888450600007E-3</v>
          </cell>
          <cell r="EW117">
            <v>1.39585137367E-2</v>
          </cell>
          <cell r="EX117">
            <v>2.7507901191700001E-2</v>
          </cell>
          <cell r="EY117">
            <v>2.7712821960400001E-2</v>
          </cell>
          <cell r="EZ117">
            <v>3.4341752529100003E-2</v>
          </cell>
          <cell r="FA117">
            <v>2.8077781200400002E-2</v>
          </cell>
          <cell r="FB117">
            <v>2.7591943740799998E-2</v>
          </cell>
          <cell r="FC117">
            <v>2.3560106754300002E-2</v>
          </cell>
          <cell r="FD117">
            <v>2.5622785091400001E-2</v>
          </cell>
          <cell r="FE117">
            <v>3.26053500175E-2</v>
          </cell>
          <cell r="FF117">
            <v>2.5498986244199998E-2</v>
          </cell>
          <cell r="FG117">
            <v>1.9827544689200002E-2</v>
          </cell>
          <cell r="FH117">
            <v>2.2638082504300001E-2</v>
          </cell>
          <cell r="FI117">
            <v>1.59377455711E-2</v>
          </cell>
          <cell r="FJ117">
            <v>1.7350554466199999E-2</v>
          </cell>
          <cell r="FK117">
            <v>1.54835581779E-2</v>
          </cell>
          <cell r="FL117">
            <v>1.5272617340100001E-2</v>
          </cell>
          <cell r="FM117">
            <v>2.44549512863E-2</v>
          </cell>
          <cell r="FN117">
            <v>2.3593902587899999E-2</v>
          </cell>
          <cell r="FO117">
            <v>2.01501846313E-2</v>
          </cell>
          <cell r="FP117">
            <v>1.8268942832899999E-2</v>
          </cell>
          <cell r="FQ117">
            <v>2.3009955883000002E-2</v>
          </cell>
          <cell r="FR117">
            <v>1.6660034656500001E-2</v>
          </cell>
          <cell r="FS117">
            <v>2.3905336856800002E-2</v>
          </cell>
          <cell r="FT117">
            <v>2.06971168518E-2</v>
          </cell>
          <cell r="FU117">
            <v>2.6075959205600002E-2</v>
          </cell>
          <cell r="FV117">
            <v>1.43137574196E-2</v>
          </cell>
          <cell r="FW117">
            <v>1.44105553627E-2</v>
          </cell>
          <cell r="FX117">
            <v>2.4207472801199999E-2</v>
          </cell>
          <cell r="FY117">
            <v>2.60205864906E-2</v>
          </cell>
          <cell r="FZ117">
            <v>2.5736570358300001E-2</v>
          </cell>
          <cell r="GA117">
            <v>3.5786092281300003E-2</v>
          </cell>
          <cell r="GB117">
            <v>2.5517523288700002E-2</v>
          </cell>
          <cell r="GC117">
            <v>3.7081003189100001E-2</v>
          </cell>
          <cell r="GD117">
            <v>4.0470123290999999E-2</v>
          </cell>
          <cell r="GE117">
            <v>4.02956008911E-2</v>
          </cell>
          <cell r="GF117">
            <v>2.0938396453899999E-2</v>
          </cell>
          <cell r="GG117">
            <v>2.77116298676E-2</v>
          </cell>
          <cell r="GH117">
            <v>2.1959722042100002E-2</v>
          </cell>
          <cell r="GI117">
            <v>1.9682943820999999E-2</v>
          </cell>
          <cell r="GJ117">
            <v>2.3861885070800001E-2</v>
          </cell>
          <cell r="GK117">
            <v>2.2638499736799999E-2</v>
          </cell>
          <cell r="GL117">
            <v>2.80527472496E-2</v>
          </cell>
          <cell r="GM117">
            <v>3.1356930732700003E-2</v>
          </cell>
          <cell r="GN117">
            <v>3.8700401783E-2</v>
          </cell>
          <cell r="GO117">
            <v>2.5002181530000001E-2</v>
          </cell>
          <cell r="GP117">
            <v>2.1294414997100001E-2</v>
          </cell>
          <cell r="GQ117">
            <v>8.6674690246600003E-3</v>
          </cell>
          <cell r="GR117">
            <v>3.1555473804500002E-2</v>
          </cell>
          <cell r="GS117">
            <v>3.4631967544599997E-2</v>
          </cell>
          <cell r="GT117">
            <v>2.0215332508099999E-2</v>
          </cell>
          <cell r="GU117">
            <v>3.8590788841199999E-2</v>
          </cell>
          <cell r="GV117">
            <v>2.4577260017400002E-2</v>
          </cell>
          <cell r="GW117">
            <v>-1.5878677368200001E-4</v>
          </cell>
          <cell r="GX117">
            <v>2.91067957878E-2</v>
          </cell>
          <cell r="GY117">
            <v>3.0899047851600001E-2</v>
          </cell>
          <cell r="GZ117">
            <v>1.3466894626599999E-2</v>
          </cell>
          <cell r="HA117">
            <v>2.1427631378200002E-2</v>
          </cell>
          <cell r="HB117">
            <v>2.3747742176100001E-2</v>
          </cell>
          <cell r="HC117">
            <v>1.8750369548800001E-2</v>
          </cell>
          <cell r="HD117">
            <v>2.1506011486099999E-2</v>
          </cell>
          <cell r="HE117">
            <v>1.4143109321599999E-2</v>
          </cell>
          <cell r="HF117">
            <v>1.33392214775E-2</v>
          </cell>
          <cell r="HG117">
            <v>2.6723563671100001E-2</v>
          </cell>
          <cell r="HH117">
            <v>7.9691410064700006E-3</v>
          </cell>
          <cell r="HI117">
            <v>3.1076192855799999E-2</v>
          </cell>
          <cell r="HJ117">
            <v>2.6404857635499998E-5</v>
          </cell>
          <cell r="HK117">
            <v>1.2394964695E-2</v>
          </cell>
          <cell r="HL117">
            <v>3.9642274379699999E-2</v>
          </cell>
          <cell r="HM117">
            <v>2.1059513092E-2</v>
          </cell>
          <cell r="HN117">
            <v>3.2833397388500003E-2</v>
          </cell>
          <cell r="HO117">
            <v>2.4518430232999999E-2</v>
          </cell>
          <cell r="HP117">
            <v>3.8627862930300003E-2</v>
          </cell>
          <cell r="HQ117">
            <v>3.1795144081099999E-2</v>
          </cell>
          <cell r="HR117">
            <v>3.5336792468999997E-2</v>
          </cell>
          <cell r="HS117">
            <v>2.6185154914900002E-2</v>
          </cell>
          <cell r="HT117">
            <v>2.0392656326299999E-2</v>
          </cell>
          <cell r="HU117">
            <v>2.4919271469100002E-2</v>
          </cell>
          <cell r="HV117">
            <v>2.3423492908500002E-2</v>
          </cell>
          <cell r="HW117">
            <v>5.1468014717100004E-3</v>
          </cell>
          <cell r="HX117">
            <v>1.8158793449399999E-2</v>
          </cell>
          <cell r="HY117">
            <v>2.5107562542E-2</v>
          </cell>
          <cell r="HZ117">
            <v>1.9023835659E-2</v>
          </cell>
          <cell r="IA117">
            <v>3.2686173915900001E-2</v>
          </cell>
          <cell r="IB117">
            <v>3.5854995250700003E-2</v>
          </cell>
          <cell r="IC117">
            <v>2.1207332611099999E-2</v>
          </cell>
          <cell r="ID117">
            <v>1.9104659557300001E-2</v>
          </cell>
          <cell r="IE117">
            <v>2.20919847488E-2</v>
          </cell>
          <cell r="IF117">
            <v>1.48605108261E-2</v>
          </cell>
          <cell r="IG117">
            <v>2.45859026909E-2</v>
          </cell>
          <cell r="IH117">
            <v>3.2206952571899997E-2</v>
          </cell>
          <cell r="II117">
            <v>3.8643240928599998E-2</v>
          </cell>
          <cell r="IJ117">
            <v>2.03975439072E-2</v>
          </cell>
          <cell r="IK117">
            <v>2.5150060653699999E-2</v>
          </cell>
          <cell r="IL117">
            <v>2.19473838806E-2</v>
          </cell>
          <cell r="IM117">
            <v>1.9463896751399999E-2</v>
          </cell>
          <cell r="IN117">
            <v>1.8148601055100001E-2</v>
          </cell>
          <cell r="IO117">
            <v>1.80322527885E-2</v>
          </cell>
          <cell r="IP117">
            <v>2.5132596492799999E-2</v>
          </cell>
          <cell r="IQ117">
            <v>3.05044054985E-2</v>
          </cell>
          <cell r="IR117">
            <v>2.34705749899E-2</v>
          </cell>
          <cell r="IS117">
            <v>9.5061082392900002E-3</v>
          </cell>
          <cell r="IT117">
            <v>2.4689993858300001</v>
          </cell>
        </row>
        <row r="118">
          <cell r="A118" t="str">
            <v>SNP_N_1472812_A967C_rrs</v>
          </cell>
          <cell r="B118">
            <v>1.8196344375599999E-2</v>
          </cell>
          <cell r="C118">
            <v>1.45919919014E-2</v>
          </cell>
          <cell r="D118">
            <v>2.6844978332500002E-2</v>
          </cell>
          <cell r="E118">
            <v>2.0408630371099998E-2</v>
          </cell>
          <cell r="F118">
            <v>2.4293601512900002E-2</v>
          </cell>
          <cell r="G118">
            <v>1.48774385452E-2</v>
          </cell>
          <cell r="H118">
            <v>2.9311299323999999E-2</v>
          </cell>
          <cell r="I118">
            <v>2.85754799843E-2</v>
          </cell>
          <cell r="J118">
            <v>-5.8596134185800001E-3</v>
          </cell>
          <cell r="K118">
            <v>2.6722908020000002E-2</v>
          </cell>
          <cell r="L118">
            <v>1.8014907836900001E-2</v>
          </cell>
          <cell r="M118">
            <v>2.5723993778200002E-2</v>
          </cell>
          <cell r="N118">
            <v>1.6353845596300001E-2</v>
          </cell>
          <cell r="O118">
            <v>9.9772810936000003E-3</v>
          </cell>
          <cell r="P118">
            <v>8.4726810455299992E-3</v>
          </cell>
          <cell r="Q118">
            <v>3.5482645034800003E-2</v>
          </cell>
          <cell r="R118">
            <v>1.1767864227299999E-2</v>
          </cell>
          <cell r="S118">
            <v>2.64489650726E-2</v>
          </cell>
          <cell r="T118">
            <v>1.1588215827899999E-2</v>
          </cell>
          <cell r="U118">
            <v>9.78815555573E-3</v>
          </cell>
          <cell r="V118">
            <v>2.22336649895E-2</v>
          </cell>
          <cell r="W118">
            <v>1.8774747848500001E-2</v>
          </cell>
          <cell r="X118">
            <v>2.4498701095600001E-2</v>
          </cell>
          <cell r="Y118">
            <v>3.5694420337699997E-2</v>
          </cell>
          <cell r="Z118">
            <v>2.3553490638699999E-2</v>
          </cell>
          <cell r="AA118">
            <v>-3.7628412246699998E-4</v>
          </cell>
          <cell r="AB118">
            <v>7.9789757728599992E-3</v>
          </cell>
          <cell r="AC118">
            <v>3.6898553371400002E-2</v>
          </cell>
          <cell r="AD118">
            <v>2.7187883853899999E-2</v>
          </cell>
          <cell r="AE118">
            <v>2.2479951381699999E-2</v>
          </cell>
          <cell r="AF118">
            <v>1.40573978424E-2</v>
          </cell>
          <cell r="AG118">
            <v>1.98845863342E-2</v>
          </cell>
          <cell r="AH118">
            <v>1.5323400497400001E-2</v>
          </cell>
          <cell r="AI118">
            <v>1.9761323928799999E-2</v>
          </cell>
          <cell r="AJ118">
            <v>2.5825023651099999E-2</v>
          </cell>
          <cell r="AK118">
            <v>2.6237726211500001E-2</v>
          </cell>
          <cell r="AL118">
            <v>2.86713838577E-2</v>
          </cell>
          <cell r="AM118">
            <v>2.62613296509E-2</v>
          </cell>
          <cell r="AN118">
            <v>3.85664105415E-2</v>
          </cell>
          <cell r="AO118">
            <v>2.60329842567E-2</v>
          </cell>
          <cell r="AP118">
            <v>3.4239888191200003E-2</v>
          </cell>
          <cell r="AQ118">
            <v>2.24604606628E-2</v>
          </cell>
          <cell r="AR118">
            <v>3.0788183212300001E-2</v>
          </cell>
          <cell r="AS118">
            <v>3.1439363956500002E-2</v>
          </cell>
          <cell r="AT118">
            <v>2.8910040855399999E-2</v>
          </cell>
          <cell r="AU118">
            <v>1.86583995819E-2</v>
          </cell>
          <cell r="AV118">
            <v>2.3783564567599998E-2</v>
          </cell>
          <cell r="AW118">
            <v>2.3148298263500001E-2</v>
          </cell>
          <cell r="AX118">
            <v>3.0084371566800001E-2</v>
          </cell>
          <cell r="AY118">
            <v>2.1918177604699999E-2</v>
          </cell>
          <cell r="AZ118">
            <v>4.2424678802499997E-2</v>
          </cell>
          <cell r="BA118">
            <v>2.3894190788300001E-2</v>
          </cell>
          <cell r="BB118">
            <v>2.57837772369E-2</v>
          </cell>
          <cell r="BC118">
            <v>3.0415534973100001E-2</v>
          </cell>
          <cell r="BD118">
            <v>3.9987862110099998E-2</v>
          </cell>
          <cell r="BE118">
            <v>3.3677577972400001E-2</v>
          </cell>
          <cell r="BF118">
            <v>2.7481794357299999E-2</v>
          </cell>
          <cell r="BG118">
            <v>2.0874142646800001E-2</v>
          </cell>
          <cell r="BH118">
            <v>3.0516326427500001E-2</v>
          </cell>
          <cell r="BI118">
            <v>2.61077284813E-2</v>
          </cell>
          <cell r="BJ118">
            <v>3.1511962413799999E-2</v>
          </cell>
          <cell r="BK118">
            <v>1.4025747776E-2</v>
          </cell>
          <cell r="BL118">
            <v>1.15550160408E-2</v>
          </cell>
          <cell r="BM118">
            <v>2.2891581058500001E-2</v>
          </cell>
          <cell r="BN118">
            <v>2.8485417366E-2</v>
          </cell>
          <cell r="BO118">
            <v>1.27758979797E-2</v>
          </cell>
          <cell r="BP118">
            <v>2.5315701961500001E-2</v>
          </cell>
          <cell r="BQ118">
            <v>3.8372874259900002E-3</v>
          </cell>
          <cell r="BR118">
            <v>7.3850154876699996E-4</v>
          </cell>
          <cell r="BS118">
            <v>2.51491069794E-2</v>
          </cell>
          <cell r="BT118">
            <v>1.47041678429E-2</v>
          </cell>
          <cell r="BU118">
            <v>1.93460583687E-2</v>
          </cell>
          <cell r="BV118">
            <v>2.7304768562299998E-2</v>
          </cell>
          <cell r="BW118">
            <v>2.3478209972400001E-2</v>
          </cell>
          <cell r="BX118">
            <v>9.3310475349400006E-3</v>
          </cell>
          <cell r="BY118">
            <v>1.9801795482599999E-2</v>
          </cell>
          <cell r="BZ118">
            <v>3.8256525993299997E-2</v>
          </cell>
          <cell r="CA118">
            <v>3.8228273391699999E-2</v>
          </cell>
          <cell r="CB118">
            <v>2.3394525051099999E-2</v>
          </cell>
          <cell r="CC118">
            <v>9.1452002525299995E-3</v>
          </cell>
          <cell r="CD118">
            <v>7.5340867042500001E-3</v>
          </cell>
          <cell r="CE118">
            <v>2.5689542293500001E-2</v>
          </cell>
          <cell r="CF118">
            <v>2.4389445781699999E-2</v>
          </cell>
          <cell r="CG118">
            <v>3.6908447742500003E-2</v>
          </cell>
          <cell r="CH118">
            <v>2.0062446594199999E-2</v>
          </cell>
          <cell r="CI118">
            <v>2.6901364326500001E-3</v>
          </cell>
          <cell r="CJ118">
            <v>2.3034751415299998E-2</v>
          </cell>
          <cell r="CK118">
            <v>-4.2563676834100001E-3</v>
          </cell>
          <cell r="CL118">
            <v>3.5443902015700003E-2</v>
          </cell>
          <cell r="CM118">
            <v>3.7241160869599998E-2</v>
          </cell>
          <cell r="CN118">
            <v>4.1709125042E-2</v>
          </cell>
          <cell r="CO118">
            <v>2.9623329639399999E-2</v>
          </cell>
          <cell r="CP118">
            <v>1.8821895122500001E-2</v>
          </cell>
          <cell r="CQ118">
            <v>2.5052845478100001E-2</v>
          </cell>
          <cell r="CR118">
            <v>2.27077007294E-2</v>
          </cell>
          <cell r="CS118">
            <v>3.2220184802999999E-2</v>
          </cell>
          <cell r="CT118">
            <v>1.3231098651899999E-2</v>
          </cell>
          <cell r="CU118">
            <v>3.55412960052E-2</v>
          </cell>
          <cell r="CV118">
            <v>1.0287404060399999E-2</v>
          </cell>
          <cell r="CW118">
            <v>7.5446367263799999E-3</v>
          </cell>
          <cell r="CX118">
            <v>2.0462274551400001E-2</v>
          </cell>
          <cell r="CY118">
            <v>1.6453027725199999E-2</v>
          </cell>
          <cell r="CZ118">
            <v>1.39549970627E-2</v>
          </cell>
          <cell r="DA118">
            <v>3.1215786933900001E-2</v>
          </cell>
          <cell r="DB118">
            <v>2.2927403450000002E-2</v>
          </cell>
          <cell r="DC118">
            <v>1.8520653247800001E-2</v>
          </cell>
          <cell r="DD118">
            <v>2.4664878845200001E-2</v>
          </cell>
          <cell r="DE118">
            <v>1.9161462783800001E-2</v>
          </cell>
          <cell r="DF118">
            <v>4.5601725578300004E-3</v>
          </cell>
          <cell r="DG118">
            <v>3.1578540802000002E-3</v>
          </cell>
          <cell r="DH118">
            <v>2.4256229400599998E-2</v>
          </cell>
          <cell r="DI118">
            <v>2.1292924881E-2</v>
          </cell>
          <cell r="DJ118">
            <v>3.82142663002E-2</v>
          </cell>
          <cell r="DK118">
            <v>3.2519042491899998E-2</v>
          </cell>
          <cell r="DL118">
            <v>3.5919725894900001E-2</v>
          </cell>
          <cell r="DM118">
            <v>1.9767642021199999E-2</v>
          </cell>
          <cell r="DN118">
            <v>3.1767606735200002E-2</v>
          </cell>
          <cell r="DO118">
            <v>2.6128411293E-2</v>
          </cell>
          <cell r="DP118">
            <v>2.3030936718000002E-2</v>
          </cell>
          <cell r="DQ118">
            <v>1.25820636749E-2</v>
          </cell>
          <cell r="DR118">
            <v>-1.57898664474E-3</v>
          </cell>
          <cell r="DS118">
            <v>2.82743573189E-2</v>
          </cell>
          <cell r="DT118">
            <v>1.7034828662900001E-2</v>
          </cell>
          <cell r="DU118">
            <v>3.3730506897000002E-2</v>
          </cell>
          <cell r="DV118">
            <v>2.1751880645800001E-2</v>
          </cell>
          <cell r="DW118">
            <v>2.2618412971499999E-2</v>
          </cell>
          <cell r="DX118">
            <v>3.4362792968800002E-2</v>
          </cell>
          <cell r="DY118">
            <v>1.8834292888600002E-2</v>
          </cell>
          <cell r="DZ118">
            <v>3.7142395973200001E-2</v>
          </cell>
          <cell r="EA118">
            <v>3.7871658801999997E-2</v>
          </cell>
          <cell r="EB118">
            <v>1.5600621700300001E-2</v>
          </cell>
          <cell r="EC118">
            <v>3.9185523986800003E-2</v>
          </cell>
          <cell r="ED118">
            <v>1.8168449401899999E-2</v>
          </cell>
          <cell r="EE118">
            <v>2.3891568183900001E-2</v>
          </cell>
          <cell r="EF118">
            <v>1.7667651176500002E-2</v>
          </cell>
          <cell r="EG118">
            <v>2.9230058193200001E-2</v>
          </cell>
          <cell r="EH118">
            <v>3.8254618644699999E-2</v>
          </cell>
          <cell r="EI118">
            <v>1.55547857285E-2</v>
          </cell>
          <cell r="EJ118">
            <v>3.0304014682800001E-2</v>
          </cell>
          <cell r="EK118">
            <v>3.4037053585100001E-2</v>
          </cell>
          <cell r="EL118">
            <v>4.0786743164099998E-2</v>
          </cell>
          <cell r="EM118">
            <v>2.89043188095E-2</v>
          </cell>
          <cell r="EN118">
            <v>2.1557629108399999E-2</v>
          </cell>
          <cell r="EO118">
            <v>2.6379048824299998E-2</v>
          </cell>
          <cell r="EP118">
            <v>4.0800690650900001E-2</v>
          </cell>
          <cell r="EQ118">
            <v>3.90871763229E-2</v>
          </cell>
          <cell r="ER118">
            <v>1.3235449791E-2</v>
          </cell>
          <cell r="ES118">
            <v>3.05638313293E-2</v>
          </cell>
          <cell r="ET118">
            <v>3.6851763725300003E-2</v>
          </cell>
          <cell r="EU118">
            <v>2.19942331314E-2</v>
          </cell>
          <cell r="EV118">
            <v>8.8242888450600007E-3</v>
          </cell>
          <cell r="EW118">
            <v>1.39585137367E-2</v>
          </cell>
          <cell r="EX118">
            <v>2.7507901191700001E-2</v>
          </cell>
          <cell r="EY118">
            <v>2.7712821960400001E-2</v>
          </cell>
          <cell r="EZ118">
            <v>3.4341752529100003E-2</v>
          </cell>
          <cell r="FA118">
            <v>2.8077781200400002E-2</v>
          </cell>
          <cell r="FB118">
            <v>2.7591943740799998E-2</v>
          </cell>
          <cell r="FC118">
            <v>2.3560106754300002E-2</v>
          </cell>
          <cell r="FD118">
            <v>2.5622785091400001E-2</v>
          </cell>
          <cell r="FE118">
            <v>3.26053500175E-2</v>
          </cell>
          <cell r="FF118">
            <v>2.5498986244199998E-2</v>
          </cell>
          <cell r="FG118">
            <v>1.9827544689200002E-2</v>
          </cell>
          <cell r="FH118">
            <v>2.2638082504300001E-2</v>
          </cell>
          <cell r="FI118">
            <v>1.59377455711E-2</v>
          </cell>
          <cell r="FJ118">
            <v>1.7350554466199999E-2</v>
          </cell>
          <cell r="FK118">
            <v>1.54835581779E-2</v>
          </cell>
          <cell r="FL118">
            <v>1.5272617340100001E-2</v>
          </cell>
          <cell r="FM118">
            <v>2.44549512863E-2</v>
          </cell>
          <cell r="FN118">
            <v>2.3593902587899999E-2</v>
          </cell>
          <cell r="FO118">
            <v>2.01501846313E-2</v>
          </cell>
          <cell r="FP118">
            <v>1.8268942832899999E-2</v>
          </cell>
          <cell r="FQ118">
            <v>2.3009955883000002E-2</v>
          </cell>
          <cell r="FR118">
            <v>1.6660034656500001E-2</v>
          </cell>
          <cell r="FS118">
            <v>2.3905336856800002E-2</v>
          </cell>
          <cell r="FT118">
            <v>2.06971168518E-2</v>
          </cell>
          <cell r="FU118">
            <v>2.6075959205600002E-2</v>
          </cell>
          <cell r="FV118">
            <v>1.43137574196E-2</v>
          </cell>
          <cell r="FW118">
            <v>1.44105553627E-2</v>
          </cell>
          <cell r="FX118">
            <v>2.4207472801199999E-2</v>
          </cell>
          <cell r="FY118">
            <v>2.60205864906E-2</v>
          </cell>
          <cell r="FZ118">
            <v>2.5736570358300001E-2</v>
          </cell>
          <cell r="GA118">
            <v>3.5786092281300003E-2</v>
          </cell>
          <cell r="GB118">
            <v>2.5517523288700002E-2</v>
          </cell>
          <cell r="GC118">
            <v>3.7081003189100001E-2</v>
          </cell>
          <cell r="GD118">
            <v>4.0470123290999999E-2</v>
          </cell>
          <cell r="GE118">
            <v>4.02956008911E-2</v>
          </cell>
          <cell r="GF118">
            <v>2.0938396453899999E-2</v>
          </cell>
          <cell r="GG118">
            <v>2.77116298676E-2</v>
          </cell>
          <cell r="GH118">
            <v>2.1959722042100002E-2</v>
          </cell>
          <cell r="GI118">
            <v>1.9682943820999999E-2</v>
          </cell>
          <cell r="GJ118">
            <v>2.3861885070800001E-2</v>
          </cell>
          <cell r="GK118">
            <v>2.2638499736799999E-2</v>
          </cell>
          <cell r="GL118">
            <v>2.80527472496E-2</v>
          </cell>
          <cell r="GM118">
            <v>3.1356930732700003E-2</v>
          </cell>
          <cell r="GN118">
            <v>3.8700401783E-2</v>
          </cell>
          <cell r="GO118">
            <v>2.5002181530000001E-2</v>
          </cell>
          <cell r="GP118">
            <v>2.1294414997100001E-2</v>
          </cell>
          <cell r="GQ118">
            <v>8.6674690246600003E-3</v>
          </cell>
          <cell r="GR118">
            <v>3.1555473804500002E-2</v>
          </cell>
          <cell r="GS118">
            <v>3.4631967544599997E-2</v>
          </cell>
          <cell r="GT118">
            <v>2.0215332508099999E-2</v>
          </cell>
          <cell r="GU118">
            <v>3.8590788841199999E-2</v>
          </cell>
          <cell r="GV118">
            <v>2.4577260017400002E-2</v>
          </cell>
          <cell r="GW118">
            <v>-1.5878677368200001E-4</v>
          </cell>
          <cell r="GX118">
            <v>2.91067957878E-2</v>
          </cell>
          <cell r="GY118">
            <v>3.0899047851600001E-2</v>
          </cell>
          <cell r="GZ118">
            <v>1.3466894626599999E-2</v>
          </cell>
          <cell r="HA118">
            <v>2.1427631378200002E-2</v>
          </cell>
          <cell r="HB118">
            <v>2.3747742176100001E-2</v>
          </cell>
          <cell r="HC118">
            <v>1.8750369548800001E-2</v>
          </cell>
          <cell r="HD118">
            <v>2.1506011486099999E-2</v>
          </cell>
          <cell r="HE118">
            <v>1.4143109321599999E-2</v>
          </cell>
          <cell r="HF118">
            <v>1.33392214775E-2</v>
          </cell>
          <cell r="HG118">
            <v>2.6723563671100001E-2</v>
          </cell>
          <cell r="HH118">
            <v>7.9691410064700006E-3</v>
          </cell>
          <cell r="HI118">
            <v>3.1076192855799999E-2</v>
          </cell>
          <cell r="HJ118">
            <v>2.6404857635499998E-5</v>
          </cell>
          <cell r="HK118">
            <v>1.2394964695E-2</v>
          </cell>
          <cell r="HL118">
            <v>3.9642274379699999E-2</v>
          </cell>
          <cell r="HM118">
            <v>2.1059513092E-2</v>
          </cell>
          <cell r="HN118">
            <v>3.2833397388500003E-2</v>
          </cell>
          <cell r="HO118">
            <v>2.4518430232999999E-2</v>
          </cell>
          <cell r="HP118">
            <v>3.8627862930300003E-2</v>
          </cell>
          <cell r="HQ118">
            <v>3.1795144081099999E-2</v>
          </cell>
          <cell r="HR118">
            <v>3.5336792468999997E-2</v>
          </cell>
          <cell r="HS118">
            <v>2.6185154914900002E-2</v>
          </cell>
          <cell r="HT118">
            <v>2.0392656326299999E-2</v>
          </cell>
          <cell r="HU118">
            <v>2.4919271469100002E-2</v>
          </cell>
          <cell r="HV118">
            <v>2.3423492908500002E-2</v>
          </cell>
          <cell r="HW118">
            <v>5.1468014717100004E-3</v>
          </cell>
          <cell r="HX118">
            <v>1.8158793449399999E-2</v>
          </cell>
          <cell r="HY118">
            <v>2.5107562542E-2</v>
          </cell>
          <cell r="HZ118">
            <v>1.9023835659E-2</v>
          </cell>
          <cell r="IA118">
            <v>3.2686173915900001E-2</v>
          </cell>
          <cell r="IB118">
            <v>3.5854995250700003E-2</v>
          </cell>
          <cell r="IC118">
            <v>2.1207332611099999E-2</v>
          </cell>
          <cell r="ID118">
            <v>1.9104659557300001E-2</v>
          </cell>
          <cell r="IE118">
            <v>2.20919847488E-2</v>
          </cell>
          <cell r="IF118">
            <v>1.48605108261E-2</v>
          </cell>
          <cell r="IG118">
            <v>2.45859026909E-2</v>
          </cell>
          <cell r="IH118">
            <v>3.2206952571899997E-2</v>
          </cell>
          <cell r="II118">
            <v>3.8643240928599998E-2</v>
          </cell>
          <cell r="IJ118">
            <v>2.03975439072E-2</v>
          </cell>
          <cell r="IK118">
            <v>2.5150060653699999E-2</v>
          </cell>
          <cell r="IL118">
            <v>2.19473838806E-2</v>
          </cell>
          <cell r="IM118">
            <v>1.9463896751399999E-2</v>
          </cell>
          <cell r="IN118">
            <v>1.8148601055100001E-2</v>
          </cell>
          <cell r="IO118">
            <v>1.80322527885E-2</v>
          </cell>
          <cell r="IP118">
            <v>2.5132596492799999E-2</v>
          </cell>
          <cell r="IQ118">
            <v>3.05044054985E-2</v>
          </cell>
          <cell r="IR118">
            <v>2.34705749899E-2</v>
          </cell>
          <cell r="IS118">
            <v>9.5061082392900002E-3</v>
          </cell>
          <cell r="IT118">
            <v>2.4689993858300001</v>
          </cell>
        </row>
        <row r="119">
          <cell r="A119" t="str">
            <v>SNP_N_1472172_T327C_rrs</v>
          </cell>
          <cell r="B119">
            <v>1.8196344375599999E-2</v>
          </cell>
          <cell r="C119">
            <v>1.45919919014E-2</v>
          </cell>
          <cell r="D119">
            <v>2.6844978332500002E-2</v>
          </cell>
          <cell r="E119">
            <v>2.0408630371099998E-2</v>
          </cell>
          <cell r="F119">
            <v>2.4293601512900002E-2</v>
          </cell>
          <cell r="G119">
            <v>1.48774385452E-2</v>
          </cell>
          <cell r="H119">
            <v>2.9311299323999999E-2</v>
          </cell>
          <cell r="I119">
            <v>2.85754799843E-2</v>
          </cell>
          <cell r="J119">
            <v>-5.8596134185800001E-3</v>
          </cell>
          <cell r="K119">
            <v>2.6722908020000002E-2</v>
          </cell>
          <cell r="L119">
            <v>1.8014907836900001E-2</v>
          </cell>
          <cell r="M119">
            <v>2.5723993778200002E-2</v>
          </cell>
          <cell r="N119">
            <v>1.6353845596300001E-2</v>
          </cell>
          <cell r="O119">
            <v>9.9772810936000003E-3</v>
          </cell>
          <cell r="P119">
            <v>8.4726810455299992E-3</v>
          </cell>
          <cell r="Q119">
            <v>3.5482645034800003E-2</v>
          </cell>
          <cell r="R119">
            <v>1.1767864227299999E-2</v>
          </cell>
          <cell r="S119">
            <v>2.64489650726E-2</v>
          </cell>
          <cell r="T119">
            <v>1.1588215827899999E-2</v>
          </cell>
          <cell r="U119">
            <v>9.78815555573E-3</v>
          </cell>
          <cell r="V119">
            <v>2.22336649895E-2</v>
          </cell>
          <cell r="W119">
            <v>1.8774747848500001E-2</v>
          </cell>
          <cell r="X119">
            <v>2.4498701095600001E-2</v>
          </cell>
          <cell r="Y119">
            <v>3.5694420337699997E-2</v>
          </cell>
          <cell r="Z119">
            <v>2.3553490638699999E-2</v>
          </cell>
          <cell r="AA119">
            <v>-3.7628412246699998E-4</v>
          </cell>
          <cell r="AB119">
            <v>7.9789757728599992E-3</v>
          </cell>
          <cell r="AC119">
            <v>3.6898553371400002E-2</v>
          </cell>
          <cell r="AD119">
            <v>2.7187883853899999E-2</v>
          </cell>
          <cell r="AE119">
            <v>2.2479951381699999E-2</v>
          </cell>
          <cell r="AF119">
            <v>1.40573978424E-2</v>
          </cell>
          <cell r="AG119">
            <v>1.98845863342E-2</v>
          </cell>
          <cell r="AH119">
            <v>1.5323400497400001E-2</v>
          </cell>
          <cell r="AI119">
            <v>1.9761323928799999E-2</v>
          </cell>
          <cell r="AJ119">
            <v>2.5825023651099999E-2</v>
          </cell>
          <cell r="AK119">
            <v>2.6237726211500001E-2</v>
          </cell>
          <cell r="AL119">
            <v>2.86713838577E-2</v>
          </cell>
          <cell r="AM119">
            <v>2.62613296509E-2</v>
          </cell>
          <cell r="AN119">
            <v>3.85664105415E-2</v>
          </cell>
          <cell r="AO119">
            <v>2.60329842567E-2</v>
          </cell>
          <cell r="AP119">
            <v>3.4239888191200003E-2</v>
          </cell>
          <cell r="AQ119">
            <v>2.24604606628E-2</v>
          </cell>
          <cell r="AR119">
            <v>3.0788183212300001E-2</v>
          </cell>
          <cell r="AS119">
            <v>3.1439363956500002E-2</v>
          </cell>
          <cell r="AT119">
            <v>2.8910040855399999E-2</v>
          </cell>
          <cell r="AU119">
            <v>1.86583995819E-2</v>
          </cell>
          <cell r="AV119">
            <v>2.3783564567599998E-2</v>
          </cell>
          <cell r="AW119">
            <v>2.3148298263500001E-2</v>
          </cell>
          <cell r="AX119">
            <v>3.0084371566800001E-2</v>
          </cell>
          <cell r="AY119">
            <v>2.1918177604699999E-2</v>
          </cell>
          <cell r="AZ119">
            <v>4.2424678802499997E-2</v>
          </cell>
          <cell r="BA119">
            <v>2.3894190788300001E-2</v>
          </cell>
          <cell r="BB119">
            <v>2.57837772369E-2</v>
          </cell>
          <cell r="BC119">
            <v>3.0415534973100001E-2</v>
          </cell>
          <cell r="BD119">
            <v>3.9987862110099998E-2</v>
          </cell>
          <cell r="BE119">
            <v>3.3677577972400001E-2</v>
          </cell>
          <cell r="BF119">
            <v>2.7481794357299999E-2</v>
          </cell>
          <cell r="BG119">
            <v>2.0874142646800001E-2</v>
          </cell>
          <cell r="BH119">
            <v>3.0516326427500001E-2</v>
          </cell>
          <cell r="BI119">
            <v>2.61077284813E-2</v>
          </cell>
          <cell r="BJ119">
            <v>3.1511962413799999E-2</v>
          </cell>
          <cell r="BK119">
            <v>1.4025747776E-2</v>
          </cell>
          <cell r="BL119">
            <v>1.15550160408E-2</v>
          </cell>
          <cell r="BM119">
            <v>2.2891581058500001E-2</v>
          </cell>
          <cell r="BN119">
            <v>2.8485417366E-2</v>
          </cell>
          <cell r="BO119">
            <v>1.27758979797E-2</v>
          </cell>
          <cell r="BP119">
            <v>2.5315701961500001E-2</v>
          </cell>
          <cell r="BQ119">
            <v>3.8372874259900002E-3</v>
          </cell>
          <cell r="BR119">
            <v>7.3850154876699996E-4</v>
          </cell>
          <cell r="BS119">
            <v>2.51491069794E-2</v>
          </cell>
          <cell r="BT119">
            <v>1.47041678429E-2</v>
          </cell>
          <cell r="BU119">
            <v>1.93460583687E-2</v>
          </cell>
          <cell r="BV119">
            <v>2.7304768562299998E-2</v>
          </cell>
          <cell r="BW119">
            <v>2.3478209972400001E-2</v>
          </cell>
          <cell r="BX119">
            <v>9.3310475349400006E-3</v>
          </cell>
          <cell r="BY119">
            <v>1.9801795482599999E-2</v>
          </cell>
          <cell r="BZ119">
            <v>3.8256525993299997E-2</v>
          </cell>
          <cell r="CA119">
            <v>3.8228273391699999E-2</v>
          </cell>
          <cell r="CB119">
            <v>2.3394525051099999E-2</v>
          </cell>
          <cell r="CC119">
            <v>9.1452002525299995E-3</v>
          </cell>
          <cell r="CD119">
            <v>7.5340867042500001E-3</v>
          </cell>
          <cell r="CE119">
            <v>2.5689542293500001E-2</v>
          </cell>
          <cell r="CF119">
            <v>2.4389445781699999E-2</v>
          </cell>
          <cell r="CG119">
            <v>3.6908447742500003E-2</v>
          </cell>
          <cell r="CH119">
            <v>2.0062446594199999E-2</v>
          </cell>
          <cell r="CI119">
            <v>2.6901364326500001E-3</v>
          </cell>
          <cell r="CJ119">
            <v>2.3034751415299998E-2</v>
          </cell>
          <cell r="CK119">
            <v>-4.2563676834100001E-3</v>
          </cell>
          <cell r="CL119">
            <v>3.5443902015700003E-2</v>
          </cell>
          <cell r="CM119">
            <v>3.7241160869599998E-2</v>
          </cell>
          <cell r="CN119">
            <v>4.1709125042E-2</v>
          </cell>
          <cell r="CO119">
            <v>2.9623329639399999E-2</v>
          </cell>
          <cell r="CP119">
            <v>1.8821895122500001E-2</v>
          </cell>
          <cell r="CQ119">
            <v>2.5052845478100001E-2</v>
          </cell>
          <cell r="CR119">
            <v>2.27077007294E-2</v>
          </cell>
          <cell r="CS119">
            <v>3.2220184802999999E-2</v>
          </cell>
          <cell r="CT119">
            <v>1.3231098651899999E-2</v>
          </cell>
          <cell r="CU119">
            <v>3.55412960052E-2</v>
          </cell>
          <cell r="CV119">
            <v>1.0287404060399999E-2</v>
          </cell>
          <cell r="CW119">
            <v>7.5446367263799999E-3</v>
          </cell>
          <cell r="CX119">
            <v>2.0462274551400001E-2</v>
          </cell>
          <cell r="CY119">
            <v>1.6453027725199999E-2</v>
          </cell>
          <cell r="CZ119">
            <v>1.39549970627E-2</v>
          </cell>
          <cell r="DA119">
            <v>3.1215786933900001E-2</v>
          </cell>
          <cell r="DB119">
            <v>2.2927403450000002E-2</v>
          </cell>
          <cell r="DC119">
            <v>1.8520653247800001E-2</v>
          </cell>
          <cell r="DD119">
            <v>2.4664878845200001E-2</v>
          </cell>
          <cell r="DE119">
            <v>1.9161462783800001E-2</v>
          </cell>
          <cell r="DF119">
            <v>4.5601725578300004E-3</v>
          </cell>
          <cell r="DG119">
            <v>3.1578540802000002E-3</v>
          </cell>
          <cell r="DH119">
            <v>2.4256229400599998E-2</v>
          </cell>
          <cell r="DI119">
            <v>2.1292924881E-2</v>
          </cell>
          <cell r="DJ119">
            <v>3.82142663002E-2</v>
          </cell>
          <cell r="DK119">
            <v>3.2519042491899998E-2</v>
          </cell>
          <cell r="DL119">
            <v>3.5919725894900001E-2</v>
          </cell>
          <cell r="DM119">
            <v>1.9767642021199999E-2</v>
          </cell>
          <cell r="DN119">
            <v>3.1767606735200002E-2</v>
          </cell>
          <cell r="DO119">
            <v>2.6128411293E-2</v>
          </cell>
          <cell r="DP119">
            <v>2.3030936718000002E-2</v>
          </cell>
          <cell r="DQ119">
            <v>1.25820636749E-2</v>
          </cell>
          <cell r="DR119">
            <v>-1.57898664474E-3</v>
          </cell>
          <cell r="DS119">
            <v>2.82743573189E-2</v>
          </cell>
          <cell r="DT119">
            <v>1.7034828662900001E-2</v>
          </cell>
          <cell r="DU119">
            <v>3.3730506897000002E-2</v>
          </cell>
          <cell r="DV119">
            <v>2.1751880645800001E-2</v>
          </cell>
          <cell r="DW119">
            <v>2.2618412971499999E-2</v>
          </cell>
          <cell r="DX119">
            <v>3.4362792968800002E-2</v>
          </cell>
          <cell r="DY119">
            <v>1.8834292888600002E-2</v>
          </cell>
          <cell r="DZ119">
            <v>3.7142395973200001E-2</v>
          </cell>
          <cell r="EA119">
            <v>3.7871658801999997E-2</v>
          </cell>
          <cell r="EB119">
            <v>1.5600621700300001E-2</v>
          </cell>
          <cell r="EC119">
            <v>3.9185523986800003E-2</v>
          </cell>
          <cell r="ED119">
            <v>1.8168449401899999E-2</v>
          </cell>
          <cell r="EE119">
            <v>2.3891568183900001E-2</v>
          </cell>
          <cell r="EF119">
            <v>1.7667651176500002E-2</v>
          </cell>
          <cell r="EG119">
            <v>2.9230058193200001E-2</v>
          </cell>
          <cell r="EH119">
            <v>3.8254618644699999E-2</v>
          </cell>
          <cell r="EI119">
            <v>1.55547857285E-2</v>
          </cell>
          <cell r="EJ119">
            <v>3.0304014682800001E-2</v>
          </cell>
          <cell r="EK119">
            <v>3.4037053585100001E-2</v>
          </cell>
          <cell r="EL119">
            <v>4.0786743164099998E-2</v>
          </cell>
          <cell r="EM119">
            <v>2.89043188095E-2</v>
          </cell>
          <cell r="EN119">
            <v>2.1557629108399999E-2</v>
          </cell>
          <cell r="EO119">
            <v>2.6379048824299998E-2</v>
          </cell>
          <cell r="EP119">
            <v>4.0800690650900001E-2</v>
          </cell>
          <cell r="EQ119">
            <v>3.90871763229E-2</v>
          </cell>
          <cell r="ER119">
            <v>1.3235449791E-2</v>
          </cell>
          <cell r="ES119">
            <v>3.05638313293E-2</v>
          </cell>
          <cell r="ET119">
            <v>3.6851763725300003E-2</v>
          </cell>
          <cell r="EU119">
            <v>2.19942331314E-2</v>
          </cell>
          <cell r="EV119">
            <v>8.8242888450600007E-3</v>
          </cell>
          <cell r="EW119">
            <v>1.39585137367E-2</v>
          </cell>
          <cell r="EX119">
            <v>2.7507901191700001E-2</v>
          </cell>
          <cell r="EY119">
            <v>2.7712821960400001E-2</v>
          </cell>
          <cell r="EZ119">
            <v>3.4341752529100003E-2</v>
          </cell>
          <cell r="FA119">
            <v>2.8077781200400002E-2</v>
          </cell>
          <cell r="FB119">
            <v>2.7591943740799998E-2</v>
          </cell>
          <cell r="FC119">
            <v>2.3560106754300002E-2</v>
          </cell>
          <cell r="FD119">
            <v>2.5622785091400001E-2</v>
          </cell>
          <cell r="FE119">
            <v>3.26053500175E-2</v>
          </cell>
          <cell r="FF119">
            <v>2.5498986244199998E-2</v>
          </cell>
          <cell r="FG119">
            <v>1.9827544689200002E-2</v>
          </cell>
          <cell r="FH119">
            <v>2.2638082504300001E-2</v>
          </cell>
          <cell r="FI119">
            <v>1.59377455711E-2</v>
          </cell>
          <cell r="FJ119">
            <v>1.7350554466199999E-2</v>
          </cell>
          <cell r="FK119">
            <v>1.54835581779E-2</v>
          </cell>
          <cell r="FL119">
            <v>1.5272617340100001E-2</v>
          </cell>
          <cell r="FM119">
            <v>2.44549512863E-2</v>
          </cell>
          <cell r="FN119">
            <v>2.3593902587899999E-2</v>
          </cell>
          <cell r="FO119">
            <v>2.01501846313E-2</v>
          </cell>
          <cell r="FP119">
            <v>1.8268942832899999E-2</v>
          </cell>
          <cell r="FQ119">
            <v>2.3009955883000002E-2</v>
          </cell>
          <cell r="FR119">
            <v>1.6660034656500001E-2</v>
          </cell>
          <cell r="FS119">
            <v>2.3905336856800002E-2</v>
          </cell>
          <cell r="FT119">
            <v>2.06971168518E-2</v>
          </cell>
          <cell r="FU119">
            <v>2.6075959205600002E-2</v>
          </cell>
          <cell r="FV119">
            <v>1.43137574196E-2</v>
          </cell>
          <cell r="FW119">
            <v>1.44105553627E-2</v>
          </cell>
          <cell r="FX119">
            <v>2.4207472801199999E-2</v>
          </cell>
          <cell r="FY119">
            <v>2.60205864906E-2</v>
          </cell>
          <cell r="FZ119">
            <v>2.5736570358300001E-2</v>
          </cell>
          <cell r="GA119">
            <v>3.5786092281300003E-2</v>
          </cell>
          <cell r="GB119">
            <v>2.5517523288700002E-2</v>
          </cell>
          <cell r="GC119">
            <v>3.7081003189100001E-2</v>
          </cell>
          <cell r="GD119">
            <v>4.0470123290999999E-2</v>
          </cell>
          <cell r="GE119">
            <v>4.02956008911E-2</v>
          </cell>
          <cell r="GF119">
            <v>2.0938396453899999E-2</v>
          </cell>
          <cell r="GG119">
            <v>2.77116298676E-2</v>
          </cell>
          <cell r="GH119">
            <v>2.1959722042100002E-2</v>
          </cell>
          <cell r="GI119">
            <v>1.9682943820999999E-2</v>
          </cell>
          <cell r="GJ119">
            <v>2.3861885070800001E-2</v>
          </cell>
          <cell r="GK119">
            <v>2.2638499736799999E-2</v>
          </cell>
          <cell r="GL119">
            <v>2.80527472496E-2</v>
          </cell>
          <cell r="GM119">
            <v>3.1356930732700003E-2</v>
          </cell>
          <cell r="GN119">
            <v>3.8700401783E-2</v>
          </cell>
          <cell r="GO119">
            <v>2.5002181530000001E-2</v>
          </cell>
          <cell r="GP119">
            <v>2.1294414997100001E-2</v>
          </cell>
          <cell r="GQ119">
            <v>8.6674690246600003E-3</v>
          </cell>
          <cell r="GR119">
            <v>3.1555473804500002E-2</v>
          </cell>
          <cell r="GS119">
            <v>3.4631967544599997E-2</v>
          </cell>
          <cell r="GT119">
            <v>2.0215332508099999E-2</v>
          </cell>
          <cell r="GU119">
            <v>3.8590788841199999E-2</v>
          </cell>
          <cell r="GV119">
            <v>2.4577260017400002E-2</v>
          </cell>
          <cell r="GW119">
            <v>-1.5878677368200001E-4</v>
          </cell>
          <cell r="GX119">
            <v>2.91067957878E-2</v>
          </cell>
          <cell r="GY119">
            <v>3.0899047851600001E-2</v>
          </cell>
          <cell r="GZ119">
            <v>1.3466894626599999E-2</v>
          </cell>
          <cell r="HA119">
            <v>2.1427631378200002E-2</v>
          </cell>
          <cell r="HB119">
            <v>2.3747742176100001E-2</v>
          </cell>
          <cell r="HC119">
            <v>1.8750369548800001E-2</v>
          </cell>
          <cell r="HD119">
            <v>2.1506011486099999E-2</v>
          </cell>
          <cell r="HE119">
            <v>1.4143109321599999E-2</v>
          </cell>
          <cell r="HF119">
            <v>1.33392214775E-2</v>
          </cell>
          <cell r="HG119">
            <v>2.6723563671100001E-2</v>
          </cell>
          <cell r="HH119">
            <v>7.9691410064700006E-3</v>
          </cell>
          <cell r="HI119">
            <v>3.1076192855799999E-2</v>
          </cell>
          <cell r="HJ119">
            <v>2.6404857635499998E-5</v>
          </cell>
          <cell r="HK119">
            <v>1.2394964695E-2</v>
          </cell>
          <cell r="HL119">
            <v>3.9642274379699999E-2</v>
          </cell>
          <cell r="HM119">
            <v>2.1059513092E-2</v>
          </cell>
          <cell r="HN119">
            <v>3.2833397388500003E-2</v>
          </cell>
          <cell r="HO119">
            <v>2.4518430232999999E-2</v>
          </cell>
          <cell r="HP119">
            <v>3.8627862930300003E-2</v>
          </cell>
          <cell r="HQ119">
            <v>3.1795144081099999E-2</v>
          </cell>
          <cell r="HR119">
            <v>3.5336792468999997E-2</v>
          </cell>
          <cell r="HS119">
            <v>2.6185154914900002E-2</v>
          </cell>
          <cell r="HT119">
            <v>2.0392656326299999E-2</v>
          </cell>
          <cell r="HU119">
            <v>2.4919271469100002E-2</v>
          </cell>
          <cell r="HV119">
            <v>2.3423492908500002E-2</v>
          </cell>
          <cell r="HW119">
            <v>5.1468014717100004E-3</v>
          </cell>
          <cell r="HX119">
            <v>1.8158793449399999E-2</v>
          </cell>
          <cell r="HY119">
            <v>2.5107562542E-2</v>
          </cell>
          <cell r="HZ119">
            <v>1.9023835659E-2</v>
          </cell>
          <cell r="IA119">
            <v>3.2686173915900001E-2</v>
          </cell>
          <cell r="IB119">
            <v>3.5854995250700003E-2</v>
          </cell>
          <cell r="IC119">
            <v>2.1207332611099999E-2</v>
          </cell>
          <cell r="ID119">
            <v>1.9104659557300001E-2</v>
          </cell>
          <cell r="IE119">
            <v>2.20919847488E-2</v>
          </cell>
          <cell r="IF119">
            <v>1.48605108261E-2</v>
          </cell>
          <cell r="IG119">
            <v>2.45859026909E-2</v>
          </cell>
          <cell r="IH119">
            <v>3.2206952571899997E-2</v>
          </cell>
          <cell r="II119">
            <v>3.8643240928599998E-2</v>
          </cell>
          <cell r="IJ119">
            <v>2.03975439072E-2</v>
          </cell>
          <cell r="IK119">
            <v>2.5150060653699999E-2</v>
          </cell>
          <cell r="IL119">
            <v>2.19473838806E-2</v>
          </cell>
          <cell r="IM119">
            <v>1.9463896751399999E-2</v>
          </cell>
          <cell r="IN119">
            <v>1.8148601055100001E-2</v>
          </cell>
          <cell r="IO119">
            <v>1.80322527885E-2</v>
          </cell>
          <cell r="IP119">
            <v>2.5132596492799999E-2</v>
          </cell>
          <cell r="IQ119">
            <v>3.05044054985E-2</v>
          </cell>
          <cell r="IR119">
            <v>2.34705749899E-2</v>
          </cell>
          <cell r="IS119">
            <v>9.5061082392900002E-3</v>
          </cell>
          <cell r="IT119">
            <v>2.4689993858300001</v>
          </cell>
        </row>
        <row r="120">
          <cell r="A120" t="str">
            <v>SNP_N_1472803_T958A_rrs</v>
          </cell>
          <cell r="B120">
            <v>1.8196344375599999E-2</v>
          </cell>
          <cell r="C120">
            <v>1.45919919014E-2</v>
          </cell>
          <cell r="D120">
            <v>2.6844978332500002E-2</v>
          </cell>
          <cell r="E120">
            <v>2.0408630371099998E-2</v>
          </cell>
          <cell r="F120">
            <v>2.4293601512900002E-2</v>
          </cell>
          <cell r="G120">
            <v>1.48774385452E-2</v>
          </cell>
          <cell r="H120">
            <v>2.9311299323999999E-2</v>
          </cell>
          <cell r="I120">
            <v>2.85754799843E-2</v>
          </cell>
          <cell r="J120">
            <v>-5.8596134185800001E-3</v>
          </cell>
          <cell r="K120">
            <v>2.6722908020000002E-2</v>
          </cell>
          <cell r="L120">
            <v>1.8014907836900001E-2</v>
          </cell>
          <cell r="M120">
            <v>2.5723993778200002E-2</v>
          </cell>
          <cell r="N120">
            <v>1.6353845596300001E-2</v>
          </cell>
          <cell r="O120">
            <v>9.9772810936000003E-3</v>
          </cell>
          <cell r="P120">
            <v>8.4726810455299992E-3</v>
          </cell>
          <cell r="Q120">
            <v>3.5482645034800003E-2</v>
          </cell>
          <cell r="R120">
            <v>1.1767864227299999E-2</v>
          </cell>
          <cell r="S120">
            <v>2.64489650726E-2</v>
          </cell>
          <cell r="T120">
            <v>1.1588215827899999E-2</v>
          </cell>
          <cell r="U120">
            <v>9.78815555573E-3</v>
          </cell>
          <cell r="V120">
            <v>2.22336649895E-2</v>
          </cell>
          <cell r="W120">
            <v>1.8774747848500001E-2</v>
          </cell>
          <cell r="X120">
            <v>2.4498701095600001E-2</v>
          </cell>
          <cell r="Y120">
            <v>3.5694420337699997E-2</v>
          </cell>
          <cell r="Z120">
            <v>2.3553490638699999E-2</v>
          </cell>
          <cell r="AA120">
            <v>-3.7628412246699998E-4</v>
          </cell>
          <cell r="AB120">
            <v>7.9789757728599992E-3</v>
          </cell>
          <cell r="AC120">
            <v>3.6898553371400002E-2</v>
          </cell>
          <cell r="AD120">
            <v>2.7187883853899999E-2</v>
          </cell>
          <cell r="AE120">
            <v>2.2479951381699999E-2</v>
          </cell>
          <cell r="AF120">
            <v>1.40573978424E-2</v>
          </cell>
          <cell r="AG120">
            <v>1.98845863342E-2</v>
          </cell>
          <cell r="AH120">
            <v>1.5323400497400001E-2</v>
          </cell>
          <cell r="AI120">
            <v>1.9761323928799999E-2</v>
          </cell>
          <cell r="AJ120">
            <v>2.5825023651099999E-2</v>
          </cell>
          <cell r="AK120">
            <v>2.6237726211500001E-2</v>
          </cell>
          <cell r="AL120">
            <v>2.86713838577E-2</v>
          </cell>
          <cell r="AM120">
            <v>2.62613296509E-2</v>
          </cell>
          <cell r="AN120">
            <v>3.85664105415E-2</v>
          </cell>
          <cell r="AO120">
            <v>2.60329842567E-2</v>
          </cell>
          <cell r="AP120">
            <v>3.4239888191200003E-2</v>
          </cell>
          <cell r="AQ120">
            <v>2.24604606628E-2</v>
          </cell>
          <cell r="AR120">
            <v>3.0788183212300001E-2</v>
          </cell>
          <cell r="AS120">
            <v>3.1439363956500002E-2</v>
          </cell>
          <cell r="AT120">
            <v>2.8910040855399999E-2</v>
          </cell>
          <cell r="AU120">
            <v>1.86583995819E-2</v>
          </cell>
          <cell r="AV120">
            <v>2.3783564567599998E-2</v>
          </cell>
          <cell r="AW120">
            <v>2.3148298263500001E-2</v>
          </cell>
          <cell r="AX120">
            <v>3.0084371566800001E-2</v>
          </cell>
          <cell r="AY120">
            <v>2.1918177604699999E-2</v>
          </cell>
          <cell r="AZ120">
            <v>4.2424678802499997E-2</v>
          </cell>
          <cell r="BA120">
            <v>2.3894190788300001E-2</v>
          </cell>
          <cell r="BB120">
            <v>2.57837772369E-2</v>
          </cell>
          <cell r="BC120">
            <v>3.0415534973100001E-2</v>
          </cell>
          <cell r="BD120">
            <v>3.9987862110099998E-2</v>
          </cell>
          <cell r="BE120">
            <v>3.3677577972400001E-2</v>
          </cell>
          <cell r="BF120">
            <v>2.7481794357299999E-2</v>
          </cell>
          <cell r="BG120">
            <v>2.0874142646800001E-2</v>
          </cell>
          <cell r="BH120">
            <v>3.0516326427500001E-2</v>
          </cell>
          <cell r="BI120">
            <v>2.61077284813E-2</v>
          </cell>
          <cell r="BJ120">
            <v>3.1511962413799999E-2</v>
          </cell>
          <cell r="BK120">
            <v>1.4025747776E-2</v>
          </cell>
          <cell r="BL120">
            <v>1.15550160408E-2</v>
          </cell>
          <cell r="BM120">
            <v>2.2891581058500001E-2</v>
          </cell>
          <cell r="BN120">
            <v>2.8485417366E-2</v>
          </cell>
          <cell r="BO120">
            <v>1.27758979797E-2</v>
          </cell>
          <cell r="BP120">
            <v>2.5315701961500001E-2</v>
          </cell>
          <cell r="BQ120">
            <v>3.8372874259900002E-3</v>
          </cell>
          <cell r="BR120">
            <v>7.3850154876699996E-4</v>
          </cell>
          <cell r="BS120">
            <v>2.51491069794E-2</v>
          </cell>
          <cell r="BT120">
            <v>1.47041678429E-2</v>
          </cell>
          <cell r="BU120">
            <v>1.93460583687E-2</v>
          </cell>
          <cell r="BV120">
            <v>2.7304768562299998E-2</v>
          </cell>
          <cell r="BW120">
            <v>2.3478209972400001E-2</v>
          </cell>
          <cell r="BX120">
            <v>9.3310475349400006E-3</v>
          </cell>
          <cell r="BY120">
            <v>1.9801795482599999E-2</v>
          </cell>
          <cell r="BZ120">
            <v>3.8256525993299997E-2</v>
          </cell>
          <cell r="CA120">
            <v>3.8228273391699999E-2</v>
          </cell>
          <cell r="CB120">
            <v>2.3394525051099999E-2</v>
          </cell>
          <cell r="CC120">
            <v>9.1452002525299995E-3</v>
          </cell>
          <cell r="CD120">
            <v>7.5340867042500001E-3</v>
          </cell>
          <cell r="CE120">
            <v>2.5689542293500001E-2</v>
          </cell>
          <cell r="CF120">
            <v>2.4389445781699999E-2</v>
          </cell>
          <cell r="CG120">
            <v>3.6908447742500003E-2</v>
          </cell>
          <cell r="CH120">
            <v>2.0062446594199999E-2</v>
          </cell>
          <cell r="CI120">
            <v>2.6901364326500001E-3</v>
          </cell>
          <cell r="CJ120">
            <v>2.3034751415299998E-2</v>
          </cell>
          <cell r="CK120">
            <v>-4.2563676834100001E-3</v>
          </cell>
          <cell r="CL120">
            <v>3.5443902015700003E-2</v>
          </cell>
          <cell r="CM120">
            <v>3.7241160869599998E-2</v>
          </cell>
          <cell r="CN120">
            <v>4.1709125042E-2</v>
          </cell>
          <cell r="CO120">
            <v>2.9623329639399999E-2</v>
          </cell>
          <cell r="CP120">
            <v>1.8821895122500001E-2</v>
          </cell>
          <cell r="CQ120">
            <v>2.5052845478100001E-2</v>
          </cell>
          <cell r="CR120">
            <v>2.27077007294E-2</v>
          </cell>
          <cell r="CS120">
            <v>3.2220184802999999E-2</v>
          </cell>
          <cell r="CT120">
            <v>1.3231098651899999E-2</v>
          </cell>
          <cell r="CU120">
            <v>3.55412960052E-2</v>
          </cell>
          <cell r="CV120">
            <v>1.0287404060399999E-2</v>
          </cell>
          <cell r="CW120">
            <v>7.5446367263799999E-3</v>
          </cell>
          <cell r="CX120">
            <v>2.0462274551400001E-2</v>
          </cell>
          <cell r="CY120">
            <v>1.6453027725199999E-2</v>
          </cell>
          <cell r="CZ120">
            <v>1.39549970627E-2</v>
          </cell>
          <cell r="DA120">
            <v>3.1215786933900001E-2</v>
          </cell>
          <cell r="DB120">
            <v>2.2927403450000002E-2</v>
          </cell>
          <cell r="DC120">
            <v>1.8520653247800001E-2</v>
          </cell>
          <cell r="DD120">
            <v>2.4664878845200001E-2</v>
          </cell>
          <cell r="DE120">
            <v>1.9161462783800001E-2</v>
          </cell>
          <cell r="DF120">
            <v>4.5601725578300004E-3</v>
          </cell>
          <cell r="DG120">
            <v>3.1578540802000002E-3</v>
          </cell>
          <cell r="DH120">
            <v>2.4256229400599998E-2</v>
          </cell>
          <cell r="DI120">
            <v>2.1292924881E-2</v>
          </cell>
          <cell r="DJ120">
            <v>3.82142663002E-2</v>
          </cell>
          <cell r="DK120">
            <v>3.2519042491899998E-2</v>
          </cell>
          <cell r="DL120">
            <v>3.5919725894900001E-2</v>
          </cell>
          <cell r="DM120">
            <v>1.9767642021199999E-2</v>
          </cell>
          <cell r="DN120">
            <v>3.1767606735200002E-2</v>
          </cell>
          <cell r="DO120">
            <v>2.6128411293E-2</v>
          </cell>
          <cell r="DP120">
            <v>2.3030936718000002E-2</v>
          </cell>
          <cell r="DQ120">
            <v>1.25820636749E-2</v>
          </cell>
          <cell r="DR120">
            <v>-1.57898664474E-3</v>
          </cell>
          <cell r="DS120">
            <v>2.82743573189E-2</v>
          </cell>
          <cell r="DT120">
            <v>1.7034828662900001E-2</v>
          </cell>
          <cell r="DU120">
            <v>3.3730506897000002E-2</v>
          </cell>
          <cell r="DV120">
            <v>2.1751880645800001E-2</v>
          </cell>
          <cell r="DW120">
            <v>2.2618412971499999E-2</v>
          </cell>
          <cell r="DX120">
            <v>3.4362792968800002E-2</v>
          </cell>
          <cell r="DY120">
            <v>1.8834292888600002E-2</v>
          </cell>
          <cell r="DZ120">
            <v>3.7142395973200001E-2</v>
          </cell>
          <cell r="EA120">
            <v>3.7871658801999997E-2</v>
          </cell>
          <cell r="EB120">
            <v>1.5600621700300001E-2</v>
          </cell>
          <cell r="EC120">
            <v>3.9185523986800003E-2</v>
          </cell>
          <cell r="ED120">
            <v>1.8168449401899999E-2</v>
          </cell>
          <cell r="EE120">
            <v>2.3891568183900001E-2</v>
          </cell>
          <cell r="EF120">
            <v>1.7667651176500002E-2</v>
          </cell>
          <cell r="EG120">
            <v>2.9230058193200001E-2</v>
          </cell>
          <cell r="EH120">
            <v>3.8254618644699999E-2</v>
          </cell>
          <cell r="EI120">
            <v>1.55547857285E-2</v>
          </cell>
          <cell r="EJ120">
            <v>3.0304014682800001E-2</v>
          </cell>
          <cell r="EK120">
            <v>3.4037053585100001E-2</v>
          </cell>
          <cell r="EL120">
            <v>4.0786743164099998E-2</v>
          </cell>
          <cell r="EM120">
            <v>2.89043188095E-2</v>
          </cell>
          <cell r="EN120">
            <v>2.1557629108399999E-2</v>
          </cell>
          <cell r="EO120">
            <v>2.6379048824299998E-2</v>
          </cell>
          <cell r="EP120">
            <v>4.0800690650900001E-2</v>
          </cell>
          <cell r="EQ120">
            <v>3.90871763229E-2</v>
          </cell>
          <cell r="ER120">
            <v>1.3235449791E-2</v>
          </cell>
          <cell r="ES120">
            <v>3.05638313293E-2</v>
          </cell>
          <cell r="ET120">
            <v>3.6851763725300003E-2</v>
          </cell>
          <cell r="EU120">
            <v>2.19942331314E-2</v>
          </cell>
          <cell r="EV120">
            <v>8.8242888450600007E-3</v>
          </cell>
          <cell r="EW120">
            <v>1.39585137367E-2</v>
          </cell>
          <cell r="EX120">
            <v>2.7507901191700001E-2</v>
          </cell>
          <cell r="EY120">
            <v>2.7712821960400001E-2</v>
          </cell>
          <cell r="EZ120">
            <v>3.4341752529100003E-2</v>
          </cell>
          <cell r="FA120">
            <v>2.8077781200400002E-2</v>
          </cell>
          <cell r="FB120">
            <v>2.7591943740799998E-2</v>
          </cell>
          <cell r="FC120">
            <v>2.3560106754300002E-2</v>
          </cell>
          <cell r="FD120">
            <v>2.5622785091400001E-2</v>
          </cell>
          <cell r="FE120">
            <v>3.26053500175E-2</v>
          </cell>
          <cell r="FF120">
            <v>2.5498986244199998E-2</v>
          </cell>
          <cell r="FG120">
            <v>1.9827544689200002E-2</v>
          </cell>
          <cell r="FH120">
            <v>2.2638082504300001E-2</v>
          </cell>
          <cell r="FI120">
            <v>1.59377455711E-2</v>
          </cell>
          <cell r="FJ120">
            <v>1.7350554466199999E-2</v>
          </cell>
          <cell r="FK120">
            <v>1.54835581779E-2</v>
          </cell>
          <cell r="FL120">
            <v>1.5272617340100001E-2</v>
          </cell>
          <cell r="FM120">
            <v>2.44549512863E-2</v>
          </cell>
          <cell r="FN120">
            <v>2.3593902587899999E-2</v>
          </cell>
          <cell r="FO120">
            <v>2.01501846313E-2</v>
          </cell>
          <cell r="FP120">
            <v>1.8268942832899999E-2</v>
          </cell>
          <cell r="FQ120">
            <v>2.3009955883000002E-2</v>
          </cell>
          <cell r="FR120">
            <v>1.6660034656500001E-2</v>
          </cell>
          <cell r="FS120">
            <v>2.3905336856800002E-2</v>
          </cell>
          <cell r="FT120">
            <v>2.06971168518E-2</v>
          </cell>
          <cell r="FU120">
            <v>2.6075959205600002E-2</v>
          </cell>
          <cell r="FV120">
            <v>1.43137574196E-2</v>
          </cell>
          <cell r="FW120">
            <v>1.44105553627E-2</v>
          </cell>
          <cell r="FX120">
            <v>2.4207472801199999E-2</v>
          </cell>
          <cell r="FY120">
            <v>2.60205864906E-2</v>
          </cell>
          <cell r="FZ120">
            <v>2.5736570358300001E-2</v>
          </cell>
          <cell r="GA120">
            <v>3.5786092281300003E-2</v>
          </cell>
          <cell r="GB120">
            <v>2.5517523288700002E-2</v>
          </cell>
          <cell r="GC120">
            <v>3.7081003189100001E-2</v>
          </cell>
          <cell r="GD120">
            <v>4.0470123290999999E-2</v>
          </cell>
          <cell r="GE120">
            <v>4.02956008911E-2</v>
          </cell>
          <cell r="GF120">
            <v>2.0938396453899999E-2</v>
          </cell>
          <cell r="GG120">
            <v>2.77116298676E-2</v>
          </cell>
          <cell r="GH120">
            <v>2.1959722042100002E-2</v>
          </cell>
          <cell r="GI120">
            <v>1.9682943820999999E-2</v>
          </cell>
          <cell r="GJ120">
            <v>2.3861885070800001E-2</v>
          </cell>
          <cell r="GK120">
            <v>2.2638499736799999E-2</v>
          </cell>
          <cell r="GL120">
            <v>2.80527472496E-2</v>
          </cell>
          <cell r="GM120">
            <v>3.1356930732700003E-2</v>
          </cell>
          <cell r="GN120">
            <v>3.8700401783E-2</v>
          </cell>
          <cell r="GO120">
            <v>2.5002181530000001E-2</v>
          </cell>
          <cell r="GP120">
            <v>2.1294414997100001E-2</v>
          </cell>
          <cell r="GQ120">
            <v>8.6674690246600003E-3</v>
          </cell>
          <cell r="GR120">
            <v>3.1555473804500002E-2</v>
          </cell>
          <cell r="GS120">
            <v>3.4631967544599997E-2</v>
          </cell>
          <cell r="GT120">
            <v>2.0215332508099999E-2</v>
          </cell>
          <cell r="GU120">
            <v>3.8590788841199999E-2</v>
          </cell>
          <cell r="GV120">
            <v>2.4577260017400002E-2</v>
          </cell>
          <cell r="GW120">
            <v>-1.5878677368200001E-4</v>
          </cell>
          <cell r="GX120">
            <v>2.91067957878E-2</v>
          </cell>
          <cell r="GY120">
            <v>3.0899047851600001E-2</v>
          </cell>
          <cell r="GZ120">
            <v>1.3466894626599999E-2</v>
          </cell>
          <cell r="HA120">
            <v>2.1427631378200002E-2</v>
          </cell>
          <cell r="HB120">
            <v>2.3747742176100001E-2</v>
          </cell>
          <cell r="HC120">
            <v>1.8750369548800001E-2</v>
          </cell>
          <cell r="HD120">
            <v>2.1506011486099999E-2</v>
          </cell>
          <cell r="HE120">
            <v>1.4143109321599999E-2</v>
          </cell>
          <cell r="HF120">
            <v>1.33392214775E-2</v>
          </cell>
          <cell r="HG120">
            <v>2.6723563671100001E-2</v>
          </cell>
          <cell r="HH120">
            <v>7.9691410064700006E-3</v>
          </cell>
          <cell r="HI120">
            <v>3.1076192855799999E-2</v>
          </cell>
          <cell r="HJ120">
            <v>2.6404857635499998E-5</v>
          </cell>
          <cell r="HK120">
            <v>1.2394964695E-2</v>
          </cell>
          <cell r="HL120">
            <v>3.9642274379699999E-2</v>
          </cell>
          <cell r="HM120">
            <v>2.1059513092E-2</v>
          </cell>
          <cell r="HN120">
            <v>3.2833397388500003E-2</v>
          </cell>
          <cell r="HO120">
            <v>2.4518430232999999E-2</v>
          </cell>
          <cell r="HP120">
            <v>3.8627862930300003E-2</v>
          </cell>
          <cell r="HQ120">
            <v>3.1795144081099999E-2</v>
          </cell>
          <cell r="HR120">
            <v>3.5336792468999997E-2</v>
          </cell>
          <cell r="HS120">
            <v>2.6185154914900002E-2</v>
          </cell>
          <cell r="HT120">
            <v>2.0392656326299999E-2</v>
          </cell>
          <cell r="HU120">
            <v>2.4919271469100002E-2</v>
          </cell>
          <cell r="HV120">
            <v>2.3423492908500002E-2</v>
          </cell>
          <cell r="HW120">
            <v>5.1468014717100004E-3</v>
          </cell>
          <cell r="HX120">
            <v>1.8158793449399999E-2</v>
          </cell>
          <cell r="HY120">
            <v>2.5107562542E-2</v>
          </cell>
          <cell r="HZ120">
            <v>1.9023835659E-2</v>
          </cell>
          <cell r="IA120">
            <v>3.2686173915900001E-2</v>
          </cell>
          <cell r="IB120">
            <v>3.5854995250700003E-2</v>
          </cell>
          <cell r="IC120">
            <v>2.1207332611099999E-2</v>
          </cell>
          <cell r="ID120">
            <v>1.9104659557300001E-2</v>
          </cell>
          <cell r="IE120">
            <v>2.20919847488E-2</v>
          </cell>
          <cell r="IF120">
            <v>1.48605108261E-2</v>
          </cell>
          <cell r="IG120">
            <v>2.45859026909E-2</v>
          </cell>
          <cell r="IH120">
            <v>3.2206952571899997E-2</v>
          </cell>
          <cell r="II120">
            <v>3.8643240928599998E-2</v>
          </cell>
          <cell r="IJ120">
            <v>2.03975439072E-2</v>
          </cell>
          <cell r="IK120">
            <v>2.5150060653699999E-2</v>
          </cell>
          <cell r="IL120">
            <v>2.19473838806E-2</v>
          </cell>
          <cell r="IM120">
            <v>1.9463896751399999E-2</v>
          </cell>
          <cell r="IN120">
            <v>1.8148601055100001E-2</v>
          </cell>
          <cell r="IO120">
            <v>1.80322527885E-2</v>
          </cell>
          <cell r="IP120">
            <v>2.5132596492799999E-2</v>
          </cell>
          <cell r="IQ120">
            <v>3.05044054985E-2</v>
          </cell>
          <cell r="IR120">
            <v>2.34705749899E-2</v>
          </cell>
          <cell r="IS120">
            <v>9.5061082392900002E-3</v>
          </cell>
          <cell r="IT120">
            <v>2.4689993858300001</v>
          </cell>
        </row>
        <row r="121">
          <cell r="A121" t="str">
            <v>SNP_N_1472824_T979A_rrs</v>
          </cell>
          <cell r="B121">
            <v>1.8196344375599999E-2</v>
          </cell>
          <cell r="C121">
            <v>1.45919919014E-2</v>
          </cell>
          <cell r="D121">
            <v>2.6844978332500002E-2</v>
          </cell>
          <cell r="E121">
            <v>2.0408630371099998E-2</v>
          </cell>
          <cell r="F121">
            <v>2.4293601512900002E-2</v>
          </cell>
          <cell r="G121">
            <v>1.48774385452E-2</v>
          </cell>
          <cell r="H121">
            <v>2.9311299323999999E-2</v>
          </cell>
          <cell r="I121">
            <v>2.85754799843E-2</v>
          </cell>
          <cell r="J121">
            <v>-5.8596134185800001E-3</v>
          </cell>
          <cell r="K121">
            <v>2.6722908020000002E-2</v>
          </cell>
          <cell r="L121">
            <v>1.8014907836900001E-2</v>
          </cell>
          <cell r="M121">
            <v>2.5723993778200002E-2</v>
          </cell>
          <cell r="N121">
            <v>1.6353845596300001E-2</v>
          </cell>
          <cell r="O121">
            <v>9.9772810936000003E-3</v>
          </cell>
          <cell r="P121">
            <v>8.4726810455299992E-3</v>
          </cell>
          <cell r="Q121">
            <v>3.5482645034800003E-2</v>
          </cell>
          <cell r="R121">
            <v>1.1767864227299999E-2</v>
          </cell>
          <cell r="S121">
            <v>2.64489650726E-2</v>
          </cell>
          <cell r="T121">
            <v>1.1588215827899999E-2</v>
          </cell>
          <cell r="U121">
            <v>9.78815555573E-3</v>
          </cell>
          <cell r="V121">
            <v>2.22336649895E-2</v>
          </cell>
          <cell r="W121">
            <v>1.8774747848500001E-2</v>
          </cell>
          <cell r="X121">
            <v>2.4498701095600001E-2</v>
          </cell>
          <cell r="Y121">
            <v>3.5694420337699997E-2</v>
          </cell>
          <cell r="Z121">
            <v>2.3553490638699999E-2</v>
          </cell>
          <cell r="AA121">
            <v>-3.7628412246699998E-4</v>
          </cell>
          <cell r="AB121">
            <v>7.9789757728599992E-3</v>
          </cell>
          <cell r="AC121">
            <v>3.6898553371400002E-2</v>
          </cell>
          <cell r="AD121">
            <v>2.7187883853899999E-2</v>
          </cell>
          <cell r="AE121">
            <v>2.2479951381699999E-2</v>
          </cell>
          <cell r="AF121">
            <v>1.40573978424E-2</v>
          </cell>
          <cell r="AG121">
            <v>1.98845863342E-2</v>
          </cell>
          <cell r="AH121">
            <v>1.5323400497400001E-2</v>
          </cell>
          <cell r="AI121">
            <v>1.9761323928799999E-2</v>
          </cell>
          <cell r="AJ121">
            <v>2.5825023651099999E-2</v>
          </cell>
          <cell r="AK121">
            <v>2.6237726211500001E-2</v>
          </cell>
          <cell r="AL121">
            <v>2.86713838577E-2</v>
          </cell>
          <cell r="AM121">
            <v>2.62613296509E-2</v>
          </cell>
          <cell r="AN121">
            <v>3.85664105415E-2</v>
          </cell>
          <cell r="AO121">
            <v>2.60329842567E-2</v>
          </cell>
          <cell r="AP121">
            <v>3.4239888191200003E-2</v>
          </cell>
          <cell r="AQ121">
            <v>2.24604606628E-2</v>
          </cell>
          <cell r="AR121">
            <v>3.0788183212300001E-2</v>
          </cell>
          <cell r="AS121">
            <v>3.1439363956500002E-2</v>
          </cell>
          <cell r="AT121">
            <v>2.8910040855399999E-2</v>
          </cell>
          <cell r="AU121">
            <v>1.86583995819E-2</v>
          </cell>
          <cell r="AV121">
            <v>2.3783564567599998E-2</v>
          </cell>
          <cell r="AW121">
            <v>2.3148298263500001E-2</v>
          </cell>
          <cell r="AX121">
            <v>3.0084371566800001E-2</v>
          </cell>
          <cell r="AY121">
            <v>2.1918177604699999E-2</v>
          </cell>
          <cell r="AZ121">
            <v>4.2424678802499997E-2</v>
          </cell>
          <cell r="BA121">
            <v>2.3894190788300001E-2</v>
          </cell>
          <cell r="BB121">
            <v>2.57837772369E-2</v>
          </cell>
          <cell r="BC121">
            <v>3.0415534973100001E-2</v>
          </cell>
          <cell r="BD121">
            <v>3.9987862110099998E-2</v>
          </cell>
          <cell r="BE121">
            <v>3.3677577972400001E-2</v>
          </cell>
          <cell r="BF121">
            <v>2.7481794357299999E-2</v>
          </cell>
          <cell r="BG121">
            <v>2.0874142646800001E-2</v>
          </cell>
          <cell r="BH121">
            <v>3.0516326427500001E-2</v>
          </cell>
          <cell r="BI121">
            <v>2.61077284813E-2</v>
          </cell>
          <cell r="BJ121">
            <v>3.1511962413799999E-2</v>
          </cell>
          <cell r="BK121">
            <v>1.4025747776E-2</v>
          </cell>
          <cell r="BL121">
            <v>1.15550160408E-2</v>
          </cell>
          <cell r="BM121">
            <v>2.2891581058500001E-2</v>
          </cell>
          <cell r="BN121">
            <v>2.8485417366E-2</v>
          </cell>
          <cell r="BO121">
            <v>1.27758979797E-2</v>
          </cell>
          <cell r="BP121">
            <v>2.5315701961500001E-2</v>
          </cell>
          <cell r="BQ121">
            <v>3.8372874259900002E-3</v>
          </cell>
          <cell r="BR121">
            <v>7.3850154876699996E-4</v>
          </cell>
          <cell r="BS121">
            <v>2.51491069794E-2</v>
          </cell>
          <cell r="BT121">
            <v>1.47041678429E-2</v>
          </cell>
          <cell r="BU121">
            <v>1.93460583687E-2</v>
          </cell>
          <cell r="BV121">
            <v>2.7304768562299998E-2</v>
          </cell>
          <cell r="BW121">
            <v>2.3478209972400001E-2</v>
          </cell>
          <cell r="BX121">
            <v>9.3310475349400006E-3</v>
          </cell>
          <cell r="BY121">
            <v>1.9801795482599999E-2</v>
          </cell>
          <cell r="BZ121">
            <v>3.8256525993299997E-2</v>
          </cell>
          <cell r="CA121">
            <v>3.8228273391699999E-2</v>
          </cell>
          <cell r="CB121">
            <v>2.3394525051099999E-2</v>
          </cell>
          <cell r="CC121">
            <v>9.1452002525299995E-3</v>
          </cell>
          <cell r="CD121">
            <v>7.5340867042500001E-3</v>
          </cell>
          <cell r="CE121">
            <v>2.5689542293500001E-2</v>
          </cell>
          <cell r="CF121">
            <v>2.4389445781699999E-2</v>
          </cell>
          <cell r="CG121">
            <v>3.6908447742500003E-2</v>
          </cell>
          <cell r="CH121">
            <v>2.0062446594199999E-2</v>
          </cell>
          <cell r="CI121">
            <v>2.6901364326500001E-3</v>
          </cell>
          <cell r="CJ121">
            <v>2.3034751415299998E-2</v>
          </cell>
          <cell r="CK121">
            <v>-4.2563676834100001E-3</v>
          </cell>
          <cell r="CL121">
            <v>3.5443902015700003E-2</v>
          </cell>
          <cell r="CM121">
            <v>3.7241160869599998E-2</v>
          </cell>
          <cell r="CN121">
            <v>4.1709125042E-2</v>
          </cell>
          <cell r="CO121">
            <v>2.9623329639399999E-2</v>
          </cell>
          <cell r="CP121">
            <v>1.8821895122500001E-2</v>
          </cell>
          <cell r="CQ121">
            <v>2.5052845478100001E-2</v>
          </cell>
          <cell r="CR121">
            <v>2.27077007294E-2</v>
          </cell>
          <cell r="CS121">
            <v>3.2220184802999999E-2</v>
          </cell>
          <cell r="CT121">
            <v>1.3231098651899999E-2</v>
          </cell>
          <cell r="CU121">
            <v>3.55412960052E-2</v>
          </cell>
          <cell r="CV121">
            <v>1.0287404060399999E-2</v>
          </cell>
          <cell r="CW121">
            <v>7.5446367263799999E-3</v>
          </cell>
          <cell r="CX121">
            <v>2.0462274551400001E-2</v>
          </cell>
          <cell r="CY121">
            <v>1.6453027725199999E-2</v>
          </cell>
          <cell r="CZ121">
            <v>1.39549970627E-2</v>
          </cell>
          <cell r="DA121">
            <v>3.1215786933900001E-2</v>
          </cell>
          <cell r="DB121">
            <v>2.2927403450000002E-2</v>
          </cell>
          <cell r="DC121">
            <v>1.8520653247800001E-2</v>
          </cell>
          <cell r="DD121">
            <v>2.4664878845200001E-2</v>
          </cell>
          <cell r="DE121">
            <v>1.9161462783800001E-2</v>
          </cell>
          <cell r="DF121">
            <v>4.5601725578300004E-3</v>
          </cell>
          <cell r="DG121">
            <v>3.1578540802000002E-3</v>
          </cell>
          <cell r="DH121">
            <v>2.4256229400599998E-2</v>
          </cell>
          <cell r="DI121">
            <v>2.1292924881E-2</v>
          </cell>
          <cell r="DJ121">
            <v>3.82142663002E-2</v>
          </cell>
          <cell r="DK121">
            <v>3.2519042491899998E-2</v>
          </cell>
          <cell r="DL121">
            <v>3.5919725894900001E-2</v>
          </cell>
          <cell r="DM121">
            <v>1.9767642021199999E-2</v>
          </cell>
          <cell r="DN121">
            <v>3.1767606735200002E-2</v>
          </cell>
          <cell r="DO121">
            <v>2.6128411293E-2</v>
          </cell>
          <cell r="DP121">
            <v>2.3030936718000002E-2</v>
          </cell>
          <cell r="DQ121">
            <v>1.25820636749E-2</v>
          </cell>
          <cell r="DR121">
            <v>-1.57898664474E-3</v>
          </cell>
          <cell r="DS121">
            <v>2.82743573189E-2</v>
          </cell>
          <cell r="DT121">
            <v>1.7034828662900001E-2</v>
          </cell>
          <cell r="DU121">
            <v>3.3730506897000002E-2</v>
          </cell>
          <cell r="DV121">
            <v>2.1751880645800001E-2</v>
          </cell>
          <cell r="DW121">
            <v>2.2618412971499999E-2</v>
          </cell>
          <cell r="DX121">
            <v>3.4362792968800002E-2</v>
          </cell>
          <cell r="DY121">
            <v>1.8834292888600002E-2</v>
          </cell>
          <cell r="DZ121">
            <v>3.7142395973200001E-2</v>
          </cell>
          <cell r="EA121">
            <v>3.7871658801999997E-2</v>
          </cell>
          <cell r="EB121">
            <v>1.5600621700300001E-2</v>
          </cell>
          <cell r="EC121">
            <v>3.9185523986800003E-2</v>
          </cell>
          <cell r="ED121">
            <v>1.8168449401899999E-2</v>
          </cell>
          <cell r="EE121">
            <v>2.3891568183900001E-2</v>
          </cell>
          <cell r="EF121">
            <v>1.7667651176500002E-2</v>
          </cell>
          <cell r="EG121">
            <v>2.9230058193200001E-2</v>
          </cell>
          <cell r="EH121">
            <v>3.8254618644699999E-2</v>
          </cell>
          <cell r="EI121">
            <v>1.55547857285E-2</v>
          </cell>
          <cell r="EJ121">
            <v>3.0304014682800001E-2</v>
          </cell>
          <cell r="EK121">
            <v>3.4037053585100001E-2</v>
          </cell>
          <cell r="EL121">
            <v>4.0786743164099998E-2</v>
          </cell>
          <cell r="EM121">
            <v>2.89043188095E-2</v>
          </cell>
          <cell r="EN121">
            <v>2.1557629108399999E-2</v>
          </cell>
          <cell r="EO121">
            <v>2.6379048824299998E-2</v>
          </cell>
          <cell r="EP121">
            <v>4.0800690650900001E-2</v>
          </cell>
          <cell r="EQ121">
            <v>3.90871763229E-2</v>
          </cell>
          <cell r="ER121">
            <v>1.3235449791E-2</v>
          </cell>
          <cell r="ES121">
            <v>3.05638313293E-2</v>
          </cell>
          <cell r="ET121">
            <v>3.6851763725300003E-2</v>
          </cell>
          <cell r="EU121">
            <v>2.19942331314E-2</v>
          </cell>
          <cell r="EV121">
            <v>8.8242888450600007E-3</v>
          </cell>
          <cell r="EW121">
            <v>1.39585137367E-2</v>
          </cell>
          <cell r="EX121">
            <v>2.7507901191700001E-2</v>
          </cell>
          <cell r="EY121">
            <v>2.7712821960400001E-2</v>
          </cell>
          <cell r="EZ121">
            <v>3.4341752529100003E-2</v>
          </cell>
          <cell r="FA121">
            <v>2.8077781200400002E-2</v>
          </cell>
          <cell r="FB121">
            <v>2.7591943740799998E-2</v>
          </cell>
          <cell r="FC121">
            <v>2.3560106754300002E-2</v>
          </cell>
          <cell r="FD121">
            <v>2.5622785091400001E-2</v>
          </cell>
          <cell r="FE121">
            <v>3.26053500175E-2</v>
          </cell>
          <cell r="FF121">
            <v>2.5498986244199998E-2</v>
          </cell>
          <cell r="FG121">
            <v>1.9827544689200002E-2</v>
          </cell>
          <cell r="FH121">
            <v>2.2638082504300001E-2</v>
          </cell>
          <cell r="FI121">
            <v>1.59377455711E-2</v>
          </cell>
          <cell r="FJ121">
            <v>1.7350554466199999E-2</v>
          </cell>
          <cell r="FK121">
            <v>1.54835581779E-2</v>
          </cell>
          <cell r="FL121">
            <v>1.5272617340100001E-2</v>
          </cell>
          <cell r="FM121">
            <v>2.44549512863E-2</v>
          </cell>
          <cell r="FN121">
            <v>2.3593902587899999E-2</v>
          </cell>
          <cell r="FO121">
            <v>2.01501846313E-2</v>
          </cell>
          <cell r="FP121">
            <v>1.8268942832899999E-2</v>
          </cell>
          <cell r="FQ121">
            <v>2.3009955883000002E-2</v>
          </cell>
          <cell r="FR121">
            <v>1.6660034656500001E-2</v>
          </cell>
          <cell r="FS121">
            <v>2.3905336856800002E-2</v>
          </cell>
          <cell r="FT121">
            <v>2.06971168518E-2</v>
          </cell>
          <cell r="FU121">
            <v>2.6075959205600002E-2</v>
          </cell>
          <cell r="FV121">
            <v>1.43137574196E-2</v>
          </cell>
          <cell r="FW121">
            <v>1.44105553627E-2</v>
          </cell>
          <cell r="FX121">
            <v>2.4207472801199999E-2</v>
          </cell>
          <cell r="FY121">
            <v>2.60205864906E-2</v>
          </cell>
          <cell r="FZ121">
            <v>2.5736570358300001E-2</v>
          </cell>
          <cell r="GA121">
            <v>3.5786092281300003E-2</v>
          </cell>
          <cell r="GB121">
            <v>2.5517523288700002E-2</v>
          </cell>
          <cell r="GC121">
            <v>3.7081003189100001E-2</v>
          </cell>
          <cell r="GD121">
            <v>4.0470123290999999E-2</v>
          </cell>
          <cell r="GE121">
            <v>4.02956008911E-2</v>
          </cell>
          <cell r="GF121">
            <v>2.0938396453899999E-2</v>
          </cell>
          <cell r="GG121">
            <v>2.77116298676E-2</v>
          </cell>
          <cell r="GH121">
            <v>2.1959722042100002E-2</v>
          </cell>
          <cell r="GI121">
            <v>1.9682943820999999E-2</v>
          </cell>
          <cell r="GJ121">
            <v>2.3861885070800001E-2</v>
          </cell>
          <cell r="GK121">
            <v>2.2638499736799999E-2</v>
          </cell>
          <cell r="GL121">
            <v>2.80527472496E-2</v>
          </cell>
          <cell r="GM121">
            <v>3.1356930732700003E-2</v>
          </cell>
          <cell r="GN121">
            <v>3.8700401783E-2</v>
          </cell>
          <cell r="GO121">
            <v>2.5002181530000001E-2</v>
          </cell>
          <cell r="GP121">
            <v>2.1294414997100001E-2</v>
          </cell>
          <cell r="GQ121">
            <v>8.6674690246600003E-3</v>
          </cell>
          <cell r="GR121">
            <v>3.1555473804500002E-2</v>
          </cell>
          <cell r="GS121">
            <v>3.4631967544599997E-2</v>
          </cell>
          <cell r="GT121">
            <v>2.0215332508099999E-2</v>
          </cell>
          <cell r="GU121">
            <v>3.8590788841199999E-2</v>
          </cell>
          <cell r="GV121">
            <v>2.4577260017400002E-2</v>
          </cell>
          <cell r="GW121">
            <v>-1.5878677368200001E-4</v>
          </cell>
          <cell r="GX121">
            <v>2.91067957878E-2</v>
          </cell>
          <cell r="GY121">
            <v>3.0899047851600001E-2</v>
          </cell>
          <cell r="GZ121">
            <v>1.3466894626599999E-2</v>
          </cell>
          <cell r="HA121">
            <v>2.1427631378200002E-2</v>
          </cell>
          <cell r="HB121">
            <v>2.3747742176100001E-2</v>
          </cell>
          <cell r="HC121">
            <v>1.8750369548800001E-2</v>
          </cell>
          <cell r="HD121">
            <v>2.1506011486099999E-2</v>
          </cell>
          <cell r="HE121">
            <v>1.4143109321599999E-2</v>
          </cell>
          <cell r="HF121">
            <v>1.33392214775E-2</v>
          </cell>
          <cell r="HG121">
            <v>2.6723563671100001E-2</v>
          </cell>
          <cell r="HH121">
            <v>7.9691410064700006E-3</v>
          </cell>
          <cell r="HI121">
            <v>3.1076192855799999E-2</v>
          </cell>
          <cell r="HJ121">
            <v>2.6404857635499998E-5</v>
          </cell>
          <cell r="HK121">
            <v>1.2394964695E-2</v>
          </cell>
          <cell r="HL121">
            <v>3.9642274379699999E-2</v>
          </cell>
          <cell r="HM121">
            <v>2.1059513092E-2</v>
          </cell>
          <cell r="HN121">
            <v>3.2833397388500003E-2</v>
          </cell>
          <cell r="HO121">
            <v>2.4518430232999999E-2</v>
          </cell>
          <cell r="HP121">
            <v>3.8627862930300003E-2</v>
          </cell>
          <cell r="HQ121">
            <v>3.1795144081099999E-2</v>
          </cell>
          <cell r="HR121">
            <v>3.5336792468999997E-2</v>
          </cell>
          <cell r="HS121">
            <v>2.6185154914900002E-2</v>
          </cell>
          <cell r="HT121">
            <v>2.0392656326299999E-2</v>
          </cell>
          <cell r="HU121">
            <v>2.4919271469100002E-2</v>
          </cell>
          <cell r="HV121">
            <v>2.3423492908500002E-2</v>
          </cell>
          <cell r="HW121">
            <v>5.1468014717100004E-3</v>
          </cell>
          <cell r="HX121">
            <v>1.8158793449399999E-2</v>
          </cell>
          <cell r="HY121">
            <v>2.5107562542E-2</v>
          </cell>
          <cell r="HZ121">
            <v>1.9023835659E-2</v>
          </cell>
          <cell r="IA121">
            <v>3.2686173915900001E-2</v>
          </cell>
          <cell r="IB121">
            <v>3.5854995250700003E-2</v>
          </cell>
          <cell r="IC121">
            <v>2.1207332611099999E-2</v>
          </cell>
          <cell r="ID121">
            <v>1.9104659557300001E-2</v>
          </cell>
          <cell r="IE121">
            <v>2.20919847488E-2</v>
          </cell>
          <cell r="IF121">
            <v>1.48605108261E-2</v>
          </cell>
          <cell r="IG121">
            <v>2.45859026909E-2</v>
          </cell>
          <cell r="IH121">
            <v>3.2206952571899997E-2</v>
          </cell>
          <cell r="II121">
            <v>3.8643240928599998E-2</v>
          </cell>
          <cell r="IJ121">
            <v>2.03975439072E-2</v>
          </cell>
          <cell r="IK121">
            <v>2.5150060653699999E-2</v>
          </cell>
          <cell r="IL121">
            <v>2.19473838806E-2</v>
          </cell>
          <cell r="IM121">
            <v>1.9463896751399999E-2</v>
          </cell>
          <cell r="IN121">
            <v>1.8148601055100001E-2</v>
          </cell>
          <cell r="IO121">
            <v>1.80322527885E-2</v>
          </cell>
          <cell r="IP121">
            <v>2.5132596492799999E-2</v>
          </cell>
          <cell r="IQ121">
            <v>3.05044054985E-2</v>
          </cell>
          <cell r="IR121">
            <v>2.34705749899E-2</v>
          </cell>
          <cell r="IS121">
            <v>9.5061082392900002E-3</v>
          </cell>
          <cell r="IT121">
            <v>2.4689993858300001</v>
          </cell>
        </row>
        <row r="122">
          <cell r="A122" t="str">
            <v>SNP_N_1472754_G909T_rrs</v>
          </cell>
          <cell r="B122">
            <v>1.8196344375599999E-2</v>
          </cell>
          <cell r="C122">
            <v>1.45919919014E-2</v>
          </cell>
          <cell r="D122">
            <v>2.6844978332500002E-2</v>
          </cell>
          <cell r="E122">
            <v>2.0408630371099998E-2</v>
          </cell>
          <cell r="F122">
            <v>2.4293601512900002E-2</v>
          </cell>
          <cell r="G122">
            <v>1.48774385452E-2</v>
          </cell>
          <cell r="H122">
            <v>2.9311299323999999E-2</v>
          </cell>
          <cell r="I122">
            <v>2.85754799843E-2</v>
          </cell>
          <cell r="J122">
            <v>-5.8596134185800001E-3</v>
          </cell>
          <cell r="K122">
            <v>2.6722908020000002E-2</v>
          </cell>
          <cell r="L122">
            <v>1.8014907836900001E-2</v>
          </cell>
          <cell r="M122">
            <v>2.5723993778200002E-2</v>
          </cell>
          <cell r="N122">
            <v>1.6353845596300001E-2</v>
          </cell>
          <cell r="O122">
            <v>9.9772810936000003E-3</v>
          </cell>
          <cell r="P122">
            <v>8.4726810455299992E-3</v>
          </cell>
          <cell r="Q122">
            <v>3.5482645034800003E-2</v>
          </cell>
          <cell r="R122">
            <v>1.1767864227299999E-2</v>
          </cell>
          <cell r="S122">
            <v>2.64489650726E-2</v>
          </cell>
          <cell r="T122">
            <v>1.1588215827899999E-2</v>
          </cell>
          <cell r="U122">
            <v>9.78815555573E-3</v>
          </cell>
          <cell r="V122">
            <v>2.22336649895E-2</v>
          </cell>
          <cell r="W122">
            <v>1.8774747848500001E-2</v>
          </cell>
          <cell r="X122">
            <v>2.4498701095600001E-2</v>
          </cell>
          <cell r="Y122">
            <v>3.5694420337699997E-2</v>
          </cell>
          <cell r="Z122">
            <v>2.3553490638699999E-2</v>
          </cell>
          <cell r="AA122">
            <v>-3.7628412246699998E-4</v>
          </cell>
          <cell r="AB122">
            <v>7.9789757728599992E-3</v>
          </cell>
          <cell r="AC122">
            <v>3.6898553371400002E-2</v>
          </cell>
          <cell r="AD122">
            <v>2.7187883853899999E-2</v>
          </cell>
          <cell r="AE122">
            <v>2.2479951381699999E-2</v>
          </cell>
          <cell r="AF122">
            <v>1.40573978424E-2</v>
          </cell>
          <cell r="AG122">
            <v>1.98845863342E-2</v>
          </cell>
          <cell r="AH122">
            <v>1.5323400497400001E-2</v>
          </cell>
          <cell r="AI122">
            <v>1.9761323928799999E-2</v>
          </cell>
          <cell r="AJ122">
            <v>2.5825023651099999E-2</v>
          </cell>
          <cell r="AK122">
            <v>2.6237726211500001E-2</v>
          </cell>
          <cell r="AL122">
            <v>2.86713838577E-2</v>
          </cell>
          <cell r="AM122">
            <v>2.62613296509E-2</v>
          </cell>
          <cell r="AN122">
            <v>3.85664105415E-2</v>
          </cell>
          <cell r="AO122">
            <v>2.60329842567E-2</v>
          </cell>
          <cell r="AP122">
            <v>3.4239888191200003E-2</v>
          </cell>
          <cell r="AQ122">
            <v>2.24604606628E-2</v>
          </cell>
          <cell r="AR122">
            <v>3.0788183212300001E-2</v>
          </cell>
          <cell r="AS122">
            <v>3.1439363956500002E-2</v>
          </cell>
          <cell r="AT122">
            <v>2.8910040855399999E-2</v>
          </cell>
          <cell r="AU122">
            <v>1.86583995819E-2</v>
          </cell>
          <cell r="AV122">
            <v>2.3783564567599998E-2</v>
          </cell>
          <cell r="AW122">
            <v>2.3148298263500001E-2</v>
          </cell>
          <cell r="AX122">
            <v>3.0084371566800001E-2</v>
          </cell>
          <cell r="AY122">
            <v>2.1918177604699999E-2</v>
          </cell>
          <cell r="AZ122">
            <v>4.2424678802499997E-2</v>
          </cell>
          <cell r="BA122">
            <v>2.3894190788300001E-2</v>
          </cell>
          <cell r="BB122">
            <v>2.57837772369E-2</v>
          </cell>
          <cell r="BC122">
            <v>3.0415534973100001E-2</v>
          </cell>
          <cell r="BD122">
            <v>3.9987862110099998E-2</v>
          </cell>
          <cell r="BE122">
            <v>3.3677577972400001E-2</v>
          </cell>
          <cell r="BF122">
            <v>2.7481794357299999E-2</v>
          </cell>
          <cell r="BG122">
            <v>2.0874142646800001E-2</v>
          </cell>
          <cell r="BH122">
            <v>3.0516326427500001E-2</v>
          </cell>
          <cell r="BI122">
            <v>2.61077284813E-2</v>
          </cell>
          <cell r="BJ122">
            <v>3.1511962413799999E-2</v>
          </cell>
          <cell r="BK122">
            <v>1.4025747776E-2</v>
          </cell>
          <cell r="BL122">
            <v>1.15550160408E-2</v>
          </cell>
          <cell r="BM122">
            <v>2.2891581058500001E-2</v>
          </cell>
          <cell r="BN122">
            <v>2.8485417366E-2</v>
          </cell>
          <cell r="BO122">
            <v>1.27758979797E-2</v>
          </cell>
          <cell r="BP122">
            <v>2.5315701961500001E-2</v>
          </cell>
          <cell r="BQ122">
            <v>3.8372874259900002E-3</v>
          </cell>
          <cell r="BR122">
            <v>7.3850154876699996E-4</v>
          </cell>
          <cell r="BS122">
            <v>2.51491069794E-2</v>
          </cell>
          <cell r="BT122">
            <v>1.47041678429E-2</v>
          </cell>
          <cell r="BU122">
            <v>1.93460583687E-2</v>
          </cell>
          <cell r="BV122">
            <v>2.7304768562299998E-2</v>
          </cell>
          <cell r="BW122">
            <v>2.3478209972400001E-2</v>
          </cell>
          <cell r="BX122">
            <v>9.3310475349400006E-3</v>
          </cell>
          <cell r="BY122">
            <v>1.9801795482599999E-2</v>
          </cell>
          <cell r="BZ122">
            <v>3.8256525993299997E-2</v>
          </cell>
          <cell r="CA122">
            <v>3.8228273391699999E-2</v>
          </cell>
          <cell r="CB122">
            <v>2.3394525051099999E-2</v>
          </cell>
          <cell r="CC122">
            <v>9.1452002525299995E-3</v>
          </cell>
          <cell r="CD122">
            <v>7.5340867042500001E-3</v>
          </cell>
          <cell r="CE122">
            <v>2.5689542293500001E-2</v>
          </cell>
          <cell r="CF122">
            <v>2.4389445781699999E-2</v>
          </cell>
          <cell r="CG122">
            <v>3.6908447742500003E-2</v>
          </cell>
          <cell r="CH122">
            <v>2.0062446594199999E-2</v>
          </cell>
          <cell r="CI122">
            <v>2.6901364326500001E-3</v>
          </cell>
          <cell r="CJ122">
            <v>2.3034751415299998E-2</v>
          </cell>
          <cell r="CK122">
            <v>-4.2563676834100001E-3</v>
          </cell>
          <cell r="CL122">
            <v>3.5443902015700003E-2</v>
          </cell>
          <cell r="CM122">
            <v>3.7241160869599998E-2</v>
          </cell>
          <cell r="CN122">
            <v>4.1709125042E-2</v>
          </cell>
          <cell r="CO122">
            <v>2.9623329639399999E-2</v>
          </cell>
          <cell r="CP122">
            <v>1.8821895122500001E-2</v>
          </cell>
          <cell r="CQ122">
            <v>2.5052845478100001E-2</v>
          </cell>
          <cell r="CR122">
            <v>2.27077007294E-2</v>
          </cell>
          <cell r="CS122">
            <v>3.2220184802999999E-2</v>
          </cell>
          <cell r="CT122">
            <v>1.3231098651899999E-2</v>
          </cell>
          <cell r="CU122">
            <v>3.55412960052E-2</v>
          </cell>
          <cell r="CV122">
            <v>1.0287404060399999E-2</v>
          </cell>
          <cell r="CW122">
            <v>7.5446367263799999E-3</v>
          </cell>
          <cell r="CX122">
            <v>2.0462274551400001E-2</v>
          </cell>
          <cell r="CY122">
            <v>1.6453027725199999E-2</v>
          </cell>
          <cell r="CZ122">
            <v>1.39549970627E-2</v>
          </cell>
          <cell r="DA122">
            <v>3.1215786933900001E-2</v>
          </cell>
          <cell r="DB122">
            <v>2.2927403450000002E-2</v>
          </cell>
          <cell r="DC122">
            <v>1.8520653247800001E-2</v>
          </cell>
          <cell r="DD122">
            <v>2.4664878845200001E-2</v>
          </cell>
          <cell r="DE122">
            <v>1.9161462783800001E-2</v>
          </cell>
          <cell r="DF122">
            <v>4.5601725578300004E-3</v>
          </cell>
          <cell r="DG122">
            <v>3.1578540802000002E-3</v>
          </cell>
          <cell r="DH122">
            <v>2.4256229400599998E-2</v>
          </cell>
          <cell r="DI122">
            <v>2.1292924881E-2</v>
          </cell>
          <cell r="DJ122">
            <v>3.82142663002E-2</v>
          </cell>
          <cell r="DK122">
            <v>3.2519042491899998E-2</v>
          </cell>
          <cell r="DL122">
            <v>3.5919725894900001E-2</v>
          </cell>
          <cell r="DM122">
            <v>1.9767642021199999E-2</v>
          </cell>
          <cell r="DN122">
            <v>3.1767606735200002E-2</v>
          </cell>
          <cell r="DO122">
            <v>2.6128411293E-2</v>
          </cell>
          <cell r="DP122">
            <v>2.3030936718000002E-2</v>
          </cell>
          <cell r="DQ122">
            <v>1.25820636749E-2</v>
          </cell>
          <cell r="DR122">
            <v>-1.57898664474E-3</v>
          </cell>
          <cell r="DS122">
            <v>2.82743573189E-2</v>
          </cell>
          <cell r="DT122">
            <v>1.7034828662900001E-2</v>
          </cell>
          <cell r="DU122">
            <v>3.3730506897000002E-2</v>
          </cell>
          <cell r="DV122">
            <v>2.1751880645800001E-2</v>
          </cell>
          <cell r="DW122">
            <v>2.2618412971499999E-2</v>
          </cell>
          <cell r="DX122">
            <v>3.4362792968800002E-2</v>
          </cell>
          <cell r="DY122">
            <v>1.8834292888600002E-2</v>
          </cell>
          <cell r="DZ122">
            <v>3.7142395973200001E-2</v>
          </cell>
          <cell r="EA122">
            <v>3.7871658801999997E-2</v>
          </cell>
          <cell r="EB122">
            <v>1.5600621700300001E-2</v>
          </cell>
          <cell r="EC122">
            <v>3.9185523986800003E-2</v>
          </cell>
          <cell r="ED122">
            <v>1.8168449401899999E-2</v>
          </cell>
          <cell r="EE122">
            <v>2.3891568183900001E-2</v>
          </cell>
          <cell r="EF122">
            <v>1.7667651176500002E-2</v>
          </cell>
          <cell r="EG122">
            <v>2.9230058193200001E-2</v>
          </cell>
          <cell r="EH122">
            <v>3.8254618644699999E-2</v>
          </cell>
          <cell r="EI122">
            <v>1.55547857285E-2</v>
          </cell>
          <cell r="EJ122">
            <v>3.0304014682800001E-2</v>
          </cell>
          <cell r="EK122">
            <v>3.4037053585100001E-2</v>
          </cell>
          <cell r="EL122">
            <v>4.0786743164099998E-2</v>
          </cell>
          <cell r="EM122">
            <v>2.89043188095E-2</v>
          </cell>
          <cell r="EN122">
            <v>2.1557629108399999E-2</v>
          </cell>
          <cell r="EO122">
            <v>2.6379048824299998E-2</v>
          </cell>
          <cell r="EP122">
            <v>4.0800690650900001E-2</v>
          </cell>
          <cell r="EQ122">
            <v>3.90871763229E-2</v>
          </cell>
          <cell r="ER122">
            <v>1.3235449791E-2</v>
          </cell>
          <cell r="ES122">
            <v>3.05638313293E-2</v>
          </cell>
          <cell r="ET122">
            <v>3.6851763725300003E-2</v>
          </cell>
          <cell r="EU122">
            <v>2.19942331314E-2</v>
          </cell>
          <cell r="EV122">
            <v>8.8242888450600007E-3</v>
          </cell>
          <cell r="EW122">
            <v>1.39585137367E-2</v>
          </cell>
          <cell r="EX122">
            <v>2.7507901191700001E-2</v>
          </cell>
          <cell r="EY122">
            <v>2.7712821960400001E-2</v>
          </cell>
          <cell r="EZ122">
            <v>3.4341752529100003E-2</v>
          </cell>
          <cell r="FA122">
            <v>2.8077781200400002E-2</v>
          </cell>
          <cell r="FB122">
            <v>2.7591943740799998E-2</v>
          </cell>
          <cell r="FC122">
            <v>2.3560106754300002E-2</v>
          </cell>
          <cell r="FD122">
            <v>2.5622785091400001E-2</v>
          </cell>
          <cell r="FE122">
            <v>3.26053500175E-2</v>
          </cell>
          <cell r="FF122">
            <v>2.5498986244199998E-2</v>
          </cell>
          <cell r="FG122">
            <v>1.9827544689200002E-2</v>
          </cell>
          <cell r="FH122">
            <v>2.2638082504300001E-2</v>
          </cell>
          <cell r="FI122">
            <v>1.59377455711E-2</v>
          </cell>
          <cell r="FJ122">
            <v>1.7350554466199999E-2</v>
          </cell>
          <cell r="FK122">
            <v>1.54835581779E-2</v>
          </cell>
          <cell r="FL122">
            <v>1.5272617340100001E-2</v>
          </cell>
          <cell r="FM122">
            <v>2.44549512863E-2</v>
          </cell>
          <cell r="FN122">
            <v>2.3593902587899999E-2</v>
          </cell>
          <cell r="FO122">
            <v>2.01501846313E-2</v>
          </cell>
          <cell r="FP122">
            <v>1.8268942832899999E-2</v>
          </cell>
          <cell r="FQ122">
            <v>2.3009955883000002E-2</v>
          </cell>
          <cell r="FR122">
            <v>1.6660034656500001E-2</v>
          </cell>
          <cell r="FS122">
            <v>2.3905336856800002E-2</v>
          </cell>
          <cell r="FT122">
            <v>2.06971168518E-2</v>
          </cell>
          <cell r="FU122">
            <v>2.6075959205600002E-2</v>
          </cell>
          <cell r="FV122">
            <v>1.43137574196E-2</v>
          </cell>
          <cell r="FW122">
            <v>1.44105553627E-2</v>
          </cell>
          <cell r="FX122">
            <v>2.4207472801199999E-2</v>
          </cell>
          <cell r="FY122">
            <v>2.60205864906E-2</v>
          </cell>
          <cell r="FZ122">
            <v>2.5736570358300001E-2</v>
          </cell>
          <cell r="GA122">
            <v>3.5786092281300003E-2</v>
          </cell>
          <cell r="GB122">
            <v>2.5517523288700002E-2</v>
          </cell>
          <cell r="GC122">
            <v>3.7081003189100001E-2</v>
          </cell>
          <cell r="GD122">
            <v>4.0470123290999999E-2</v>
          </cell>
          <cell r="GE122">
            <v>4.02956008911E-2</v>
          </cell>
          <cell r="GF122">
            <v>2.0938396453899999E-2</v>
          </cell>
          <cell r="GG122">
            <v>2.77116298676E-2</v>
          </cell>
          <cell r="GH122">
            <v>2.1959722042100002E-2</v>
          </cell>
          <cell r="GI122">
            <v>1.9682943820999999E-2</v>
          </cell>
          <cell r="GJ122">
            <v>2.3861885070800001E-2</v>
          </cell>
          <cell r="GK122">
            <v>2.2638499736799999E-2</v>
          </cell>
          <cell r="GL122">
            <v>2.80527472496E-2</v>
          </cell>
          <cell r="GM122">
            <v>3.1356930732700003E-2</v>
          </cell>
          <cell r="GN122">
            <v>3.8700401783E-2</v>
          </cell>
          <cell r="GO122">
            <v>2.5002181530000001E-2</v>
          </cell>
          <cell r="GP122">
            <v>2.1294414997100001E-2</v>
          </cell>
          <cell r="GQ122">
            <v>8.6674690246600003E-3</v>
          </cell>
          <cell r="GR122">
            <v>3.1555473804500002E-2</v>
          </cell>
          <cell r="GS122">
            <v>3.4631967544599997E-2</v>
          </cell>
          <cell r="GT122">
            <v>2.0215332508099999E-2</v>
          </cell>
          <cell r="GU122">
            <v>3.8590788841199999E-2</v>
          </cell>
          <cell r="GV122">
            <v>2.4577260017400002E-2</v>
          </cell>
          <cell r="GW122">
            <v>-1.5878677368200001E-4</v>
          </cell>
          <cell r="GX122">
            <v>2.91067957878E-2</v>
          </cell>
          <cell r="GY122">
            <v>3.0899047851600001E-2</v>
          </cell>
          <cell r="GZ122">
            <v>1.3466894626599999E-2</v>
          </cell>
          <cell r="HA122">
            <v>2.1427631378200002E-2</v>
          </cell>
          <cell r="HB122">
            <v>2.3747742176100001E-2</v>
          </cell>
          <cell r="HC122">
            <v>1.8750369548800001E-2</v>
          </cell>
          <cell r="HD122">
            <v>2.1506011486099999E-2</v>
          </cell>
          <cell r="HE122">
            <v>1.4143109321599999E-2</v>
          </cell>
          <cell r="HF122">
            <v>1.33392214775E-2</v>
          </cell>
          <cell r="HG122">
            <v>2.6723563671100001E-2</v>
          </cell>
          <cell r="HH122">
            <v>7.9691410064700006E-3</v>
          </cell>
          <cell r="HI122">
            <v>3.1076192855799999E-2</v>
          </cell>
          <cell r="HJ122">
            <v>2.6404857635499998E-5</v>
          </cell>
          <cell r="HK122">
            <v>1.2394964695E-2</v>
          </cell>
          <cell r="HL122">
            <v>3.9642274379699999E-2</v>
          </cell>
          <cell r="HM122">
            <v>2.1059513092E-2</v>
          </cell>
          <cell r="HN122">
            <v>3.2833397388500003E-2</v>
          </cell>
          <cell r="HO122">
            <v>2.4518430232999999E-2</v>
          </cell>
          <cell r="HP122">
            <v>3.8627862930300003E-2</v>
          </cell>
          <cell r="HQ122">
            <v>3.1795144081099999E-2</v>
          </cell>
          <cell r="HR122">
            <v>3.5336792468999997E-2</v>
          </cell>
          <cell r="HS122">
            <v>2.6185154914900002E-2</v>
          </cell>
          <cell r="HT122">
            <v>2.0392656326299999E-2</v>
          </cell>
          <cell r="HU122">
            <v>2.4919271469100002E-2</v>
          </cell>
          <cell r="HV122">
            <v>2.3423492908500002E-2</v>
          </cell>
          <cell r="HW122">
            <v>5.1468014717100004E-3</v>
          </cell>
          <cell r="HX122">
            <v>1.8158793449399999E-2</v>
          </cell>
          <cell r="HY122">
            <v>2.5107562542E-2</v>
          </cell>
          <cell r="HZ122">
            <v>1.9023835659E-2</v>
          </cell>
          <cell r="IA122">
            <v>3.2686173915900001E-2</v>
          </cell>
          <cell r="IB122">
            <v>3.5854995250700003E-2</v>
          </cell>
          <cell r="IC122">
            <v>2.1207332611099999E-2</v>
          </cell>
          <cell r="ID122">
            <v>1.9104659557300001E-2</v>
          </cell>
          <cell r="IE122">
            <v>2.20919847488E-2</v>
          </cell>
          <cell r="IF122">
            <v>1.48605108261E-2</v>
          </cell>
          <cell r="IG122">
            <v>2.45859026909E-2</v>
          </cell>
          <cell r="IH122">
            <v>3.2206952571899997E-2</v>
          </cell>
          <cell r="II122">
            <v>3.8643240928599998E-2</v>
          </cell>
          <cell r="IJ122">
            <v>2.03975439072E-2</v>
          </cell>
          <cell r="IK122">
            <v>2.5150060653699999E-2</v>
          </cell>
          <cell r="IL122">
            <v>2.19473838806E-2</v>
          </cell>
          <cell r="IM122">
            <v>1.9463896751399999E-2</v>
          </cell>
          <cell r="IN122">
            <v>1.8148601055100001E-2</v>
          </cell>
          <cell r="IO122">
            <v>1.80322527885E-2</v>
          </cell>
          <cell r="IP122">
            <v>2.5132596492799999E-2</v>
          </cell>
          <cell r="IQ122">
            <v>3.05044054985E-2</v>
          </cell>
          <cell r="IR122">
            <v>2.34705749899E-2</v>
          </cell>
          <cell r="IS122">
            <v>9.5061082392900002E-3</v>
          </cell>
          <cell r="IT122">
            <v>2.4689993858300001</v>
          </cell>
        </row>
        <row r="123">
          <cell r="A123" t="str">
            <v>SNP_CN_4407730_C473A_R158L_gid</v>
          </cell>
          <cell r="B123">
            <v>4.9076795578000001E-2</v>
          </cell>
          <cell r="C123">
            <v>2.3254573345200001E-2</v>
          </cell>
          <cell r="D123">
            <v>1.0848045349100001E-4</v>
          </cell>
          <cell r="E123">
            <v>5.7041108608199997E-2</v>
          </cell>
          <cell r="F123">
            <v>3.8127899169899997E-2</v>
          </cell>
          <cell r="G123">
            <v>3.0601918697400001E-2</v>
          </cell>
          <cell r="H123">
            <v>4.67184782028E-2</v>
          </cell>
          <cell r="I123">
            <v>2.8906285762800001E-2</v>
          </cell>
          <cell r="J123">
            <v>4.2319297790500002E-5</v>
          </cell>
          <cell r="K123">
            <v>5.91535568237E-2</v>
          </cell>
          <cell r="L123">
            <v>5.3664803504900001E-2</v>
          </cell>
          <cell r="M123">
            <v>5.7635664939900001E-2</v>
          </cell>
          <cell r="N123">
            <v>3.0487358570100001E-2</v>
          </cell>
          <cell r="O123">
            <v>8.2731246948200001E-4</v>
          </cell>
          <cell r="P123">
            <v>8.5830688476600007E-6</v>
          </cell>
          <cell r="Q123">
            <v>2.8428256511700001E-2</v>
          </cell>
          <cell r="R123">
            <v>3.34513783455E-2</v>
          </cell>
          <cell r="S123">
            <v>3.5204112529799998E-2</v>
          </cell>
          <cell r="T123">
            <v>5.35974502563E-2</v>
          </cell>
          <cell r="U123">
            <v>4.93569970131E-2</v>
          </cell>
          <cell r="V123">
            <v>5.5415034294100003E-3</v>
          </cell>
          <cell r="W123">
            <v>1.4075040817299999E-3</v>
          </cell>
          <cell r="X123">
            <v>4.95215058327E-2</v>
          </cell>
          <cell r="Y123">
            <v>4.3341755867000002E-2</v>
          </cell>
          <cell r="Z123">
            <v>2.5593638420100002E-3</v>
          </cell>
          <cell r="AA123">
            <v>4.7993242740600003E-2</v>
          </cell>
          <cell r="AB123">
            <v>6.4820051193200001E-2</v>
          </cell>
          <cell r="AC123">
            <v>4.97535467148E-2</v>
          </cell>
          <cell r="AD123">
            <v>4.8639357090000002E-2</v>
          </cell>
          <cell r="AE123">
            <v>6.0284972190900003E-2</v>
          </cell>
          <cell r="AF123">
            <v>2.4761557579E-3</v>
          </cell>
          <cell r="AG123">
            <v>5.4246187210099997E-4</v>
          </cell>
          <cell r="AH123">
            <v>3.3866345882399999E-2</v>
          </cell>
          <cell r="AI123">
            <v>5.2849233150499997E-2</v>
          </cell>
          <cell r="AJ123">
            <v>5.2314460277599999E-2</v>
          </cell>
          <cell r="AK123">
            <v>4.6328306198100003E-3</v>
          </cell>
          <cell r="AL123">
            <v>3.2822489738500001E-2</v>
          </cell>
          <cell r="AM123">
            <v>4.06128168106E-2</v>
          </cell>
          <cell r="AN123">
            <v>3.1504213810000001E-2</v>
          </cell>
          <cell r="AO123">
            <v>4.3842852115600003E-2</v>
          </cell>
          <cell r="AP123">
            <v>3.0670046806299998E-2</v>
          </cell>
          <cell r="AQ123">
            <v>4.79021072388E-2</v>
          </cell>
          <cell r="AR123">
            <v>4.2980611324299998E-2</v>
          </cell>
          <cell r="AS123">
            <v>3.3814132213600002E-2</v>
          </cell>
          <cell r="AT123">
            <v>2.99655795097E-2</v>
          </cell>
          <cell r="AU123">
            <v>2.3739337921099999E-3</v>
          </cell>
          <cell r="AV123">
            <v>3.0048370361300002E-2</v>
          </cell>
          <cell r="AW123">
            <v>4.5358717441599999E-2</v>
          </cell>
          <cell r="AX123">
            <v>4.9202382564499998E-2</v>
          </cell>
          <cell r="AY123">
            <v>4.9891948700000001E-2</v>
          </cell>
          <cell r="AZ123">
            <v>2.99343466759E-2</v>
          </cell>
          <cell r="BA123">
            <v>2.72706747055E-2</v>
          </cell>
          <cell r="BB123">
            <v>2.95597314835E-3</v>
          </cell>
          <cell r="BC123">
            <v>1.2462913989999999E-2</v>
          </cell>
          <cell r="BD123">
            <v>3.3244192600300003E-2</v>
          </cell>
          <cell r="BE123">
            <v>3.7443161010699999E-2</v>
          </cell>
          <cell r="BF123">
            <v>3.7490904331200003E-2</v>
          </cell>
          <cell r="BG123">
            <v>5.33366203308E-2</v>
          </cell>
          <cell r="BH123">
            <v>3.3436238765699997E-2</v>
          </cell>
          <cell r="BI123">
            <v>5.5278360843699997E-2</v>
          </cell>
          <cell r="BJ123">
            <v>5.0654232501999998E-2</v>
          </cell>
          <cell r="BK123">
            <v>5.7833850383799998E-2</v>
          </cell>
          <cell r="BL123">
            <v>5.4328501224500003E-2</v>
          </cell>
          <cell r="BM123">
            <v>3.38292717934E-2</v>
          </cell>
          <cell r="BN123">
            <v>3.0995488166799999E-2</v>
          </cell>
          <cell r="BO123">
            <v>1.23906135559E-3</v>
          </cell>
          <cell r="BP123">
            <v>3.0971944332100002E-2</v>
          </cell>
          <cell r="BQ123">
            <v>3.78269553185E-2</v>
          </cell>
          <cell r="BR123">
            <v>6.7464709281899998E-3</v>
          </cell>
          <cell r="BS123">
            <v>1.4112591743499999E-3</v>
          </cell>
          <cell r="BT123">
            <v>4.7752499580400003E-2</v>
          </cell>
          <cell r="BU123">
            <v>4.8978924751300001E-2</v>
          </cell>
          <cell r="BV123">
            <v>2.7313232421900002E-3</v>
          </cell>
          <cell r="BW123">
            <v>4.0826082229599998E-2</v>
          </cell>
          <cell r="BX123">
            <v>3.1558334827400003E-2</v>
          </cell>
          <cell r="BY123">
            <v>4.2431652545899999E-2</v>
          </cell>
          <cell r="BZ123">
            <v>6.2075853347799997E-2</v>
          </cell>
          <cell r="CA123">
            <v>4.5947790145900003E-2</v>
          </cell>
          <cell r="CB123">
            <v>2.9093801975299999E-2</v>
          </cell>
          <cell r="CC123">
            <v>3.8808584213299998E-4</v>
          </cell>
          <cell r="CD123">
            <v>5.5756151676200003E-2</v>
          </cell>
          <cell r="CE123">
            <v>4.0088713169100003E-2</v>
          </cell>
          <cell r="CF123">
            <v>4.2459905147600001E-2</v>
          </cell>
          <cell r="CG123">
            <v>5.0540208816500003E-2</v>
          </cell>
          <cell r="CH123">
            <v>4.27163243294E-2</v>
          </cell>
          <cell r="CI123">
            <v>5.1353871822399998E-2</v>
          </cell>
          <cell r="CJ123">
            <v>5.1047861576100001E-2</v>
          </cell>
          <cell r="CK123">
            <v>5.3550302982299999E-2</v>
          </cell>
          <cell r="CL123">
            <v>3.4618020057699997E-2</v>
          </cell>
          <cell r="CM123">
            <v>4.3982684612300003E-2</v>
          </cell>
          <cell r="CN123">
            <v>3.1379640102399999E-2</v>
          </cell>
          <cell r="CO123">
            <v>3.03538441658E-2</v>
          </cell>
          <cell r="CP123">
            <v>2.7363479137400001E-2</v>
          </cell>
          <cell r="CQ123">
            <v>2.8544783592200001E-2</v>
          </cell>
          <cell r="CR123">
            <v>2.8688013553600001E-2</v>
          </cell>
          <cell r="CS123">
            <v>2.8619468212099999E-2</v>
          </cell>
          <cell r="CT123">
            <v>5.0728321075399999E-2</v>
          </cell>
          <cell r="CU123">
            <v>5.3013503551500002E-2</v>
          </cell>
          <cell r="CV123">
            <v>4.8960387706800002E-2</v>
          </cell>
          <cell r="CW123">
            <v>3.1983196735400003E-2</v>
          </cell>
          <cell r="CX123">
            <v>4.1357398033099999E-2</v>
          </cell>
          <cell r="CY123">
            <v>3.04336547852E-2</v>
          </cell>
          <cell r="CZ123">
            <v>3.1853616237600003E-2</v>
          </cell>
          <cell r="DA123">
            <v>4.8472404480000002E-2</v>
          </cell>
          <cell r="DB123">
            <v>4.6604394912699999E-2</v>
          </cell>
          <cell r="DC123">
            <v>5.8940649032599997E-2</v>
          </cell>
          <cell r="DD123">
            <v>4.1795372963000003E-2</v>
          </cell>
          <cell r="DE123">
            <v>4.3807685375200002E-2</v>
          </cell>
          <cell r="DF123">
            <v>4.1908383369399997E-2</v>
          </cell>
          <cell r="DG123">
            <v>3.7582993507399999E-2</v>
          </cell>
          <cell r="DH123">
            <v>4.5641243457799997E-2</v>
          </cell>
          <cell r="DI123">
            <v>5.5129110813099999E-2</v>
          </cell>
          <cell r="DJ123">
            <v>4.7878265380900002E-2</v>
          </cell>
          <cell r="DK123">
            <v>3.8891136646299999E-2</v>
          </cell>
          <cell r="DL123">
            <v>8.2164406776399999E-3</v>
          </cell>
          <cell r="DM123">
            <v>4.3286681175200001E-2</v>
          </cell>
          <cell r="DN123">
            <v>5.6410908698999999E-2</v>
          </cell>
          <cell r="DO123">
            <v>6.2458574771899998E-2</v>
          </cell>
          <cell r="DP123">
            <v>6.1523854732500001E-2</v>
          </cell>
          <cell r="DQ123">
            <v>5.3941726684599997E-2</v>
          </cell>
          <cell r="DR123">
            <v>5.5905044078800002E-2</v>
          </cell>
          <cell r="DS123">
            <v>5.3782939910900003E-2</v>
          </cell>
          <cell r="DT123">
            <v>3.4896969795200003E-2</v>
          </cell>
          <cell r="DU123">
            <v>3.44437360764E-2</v>
          </cell>
          <cell r="DV123">
            <v>5.7533442974099999E-2</v>
          </cell>
          <cell r="DW123">
            <v>2.84211039543E-2</v>
          </cell>
          <cell r="DX123">
            <v>3.0724704265599999E-2</v>
          </cell>
          <cell r="DY123">
            <v>5.4693222045899999E-3</v>
          </cell>
          <cell r="DZ123">
            <v>2.4821460247E-2</v>
          </cell>
          <cell r="EA123">
            <v>6.5679550170899999E-3</v>
          </cell>
          <cell r="EB123">
            <v>8.1038475036599995E-4</v>
          </cell>
          <cell r="EC123">
            <v>4.9272418022199997E-2</v>
          </cell>
          <cell r="ED123">
            <v>3.9413750171699999E-2</v>
          </cell>
          <cell r="EE123">
            <v>3.3112108707400001E-2</v>
          </cell>
          <cell r="EF123">
            <v>4.0448665618900002E-2</v>
          </cell>
          <cell r="EG123">
            <v>4.4421672820999999E-2</v>
          </cell>
          <cell r="EH123">
            <v>4.9729049205799999E-2</v>
          </cell>
          <cell r="EI123">
            <v>4.8070311546300003E-2</v>
          </cell>
          <cell r="EJ123">
            <v>4.1862487793000003E-2</v>
          </cell>
          <cell r="EK123">
            <v>7.2225868701899995E-2</v>
          </cell>
          <cell r="EL123">
            <v>6.8189918994899998E-2</v>
          </cell>
          <cell r="EM123">
            <v>4.1592478752100003E-2</v>
          </cell>
          <cell r="EN123">
            <v>3.7091672420500002E-2</v>
          </cell>
          <cell r="EO123">
            <v>4.0054738521599999E-2</v>
          </cell>
          <cell r="EP123">
            <v>4.1953504085499999E-2</v>
          </cell>
          <cell r="EQ123">
            <v>4.3446302413899997E-2</v>
          </cell>
          <cell r="ER123">
            <v>3.1710565090200003E-2</v>
          </cell>
          <cell r="ES123">
            <v>4.5198976993600003E-2</v>
          </cell>
          <cell r="ET123">
            <v>4.9571573734300003E-2</v>
          </cell>
          <cell r="EU123">
            <v>3.8631081581099999E-2</v>
          </cell>
          <cell r="EV123">
            <v>3.6024153232599998E-2</v>
          </cell>
          <cell r="EW123">
            <v>3.5194575786599999E-2</v>
          </cell>
          <cell r="EX123">
            <v>5.4762899875599999E-2</v>
          </cell>
          <cell r="EY123">
            <v>6.5162658691400005E-2</v>
          </cell>
          <cell r="EZ123">
            <v>5.4068148136100003E-2</v>
          </cell>
          <cell r="FA123">
            <v>5.5877387523700001E-2</v>
          </cell>
          <cell r="FB123">
            <v>4.1101694107099997E-2</v>
          </cell>
          <cell r="FC123">
            <v>4.9536406993900002E-2</v>
          </cell>
          <cell r="FD123">
            <v>5.5352747440299999E-2</v>
          </cell>
          <cell r="FE123">
            <v>4.8982381820699999E-2</v>
          </cell>
          <cell r="FF123">
            <v>3.82612943649E-2</v>
          </cell>
          <cell r="FG123">
            <v>3.3381164073900002E-2</v>
          </cell>
          <cell r="FH123">
            <v>2.12776064873E-2</v>
          </cell>
          <cell r="FI123">
            <v>2.8731167316399998E-2</v>
          </cell>
          <cell r="FJ123">
            <v>3.2205522060399998E-2</v>
          </cell>
          <cell r="FK123">
            <v>2.9479384422300001E-2</v>
          </cell>
          <cell r="FL123">
            <v>4.6539604663799999E-2</v>
          </cell>
          <cell r="FM123">
            <v>5.9229671955099997E-2</v>
          </cell>
          <cell r="FN123">
            <v>5.1943838596300002E-2</v>
          </cell>
          <cell r="FO123">
            <v>4.10336852074E-2</v>
          </cell>
          <cell r="FP123">
            <v>1.52270793915E-2</v>
          </cell>
          <cell r="FQ123">
            <v>4.1966319084200003E-2</v>
          </cell>
          <cell r="FR123">
            <v>5.2501678466799998E-2</v>
          </cell>
          <cell r="FS123">
            <v>5.01790046692E-2</v>
          </cell>
          <cell r="FT123">
            <v>3.9653480052900002E-2</v>
          </cell>
          <cell r="FU123">
            <v>4.7933816909800003E-2</v>
          </cell>
          <cell r="FV123">
            <v>4.7017037868499999E-2</v>
          </cell>
          <cell r="FW123">
            <v>4.0157496929200003E-2</v>
          </cell>
          <cell r="FX123">
            <v>4.5777380466499998E-2</v>
          </cell>
          <cell r="FY123">
            <v>3.1135678291300001E-2</v>
          </cell>
          <cell r="FZ123">
            <v>2.8749108314500001E-2</v>
          </cell>
          <cell r="GA123">
            <v>3.2278120517700001E-2</v>
          </cell>
          <cell r="GB123">
            <v>4.63200807571E-2</v>
          </cell>
          <cell r="GC123">
            <v>3.7718653678899997E-2</v>
          </cell>
          <cell r="GD123">
            <v>2.84644365311E-2</v>
          </cell>
          <cell r="GE123">
            <v>2.6259124278999998E-2</v>
          </cell>
          <cell r="GF123">
            <v>3.7023544311499998E-2</v>
          </cell>
          <cell r="GG123">
            <v>5.2281081676500002E-2</v>
          </cell>
          <cell r="GH123">
            <v>5.9666574001300002E-2</v>
          </cell>
          <cell r="GI123">
            <v>1.0123133659399999E-2</v>
          </cell>
          <cell r="GJ123">
            <v>4.92594242096E-2</v>
          </cell>
          <cell r="GK123">
            <v>4.1708290576900002E-2</v>
          </cell>
          <cell r="GL123">
            <v>4.0160775184599998E-2</v>
          </cell>
          <cell r="GM123">
            <v>3.37526798248E-2</v>
          </cell>
          <cell r="GN123">
            <v>4.5825302600900002E-2</v>
          </cell>
          <cell r="GO123">
            <v>5.8538794517499999E-2</v>
          </cell>
          <cell r="GP123">
            <v>4.6988904476200001E-2</v>
          </cell>
          <cell r="GQ123">
            <v>5.2101552486399999E-2</v>
          </cell>
          <cell r="GR123">
            <v>3.8689970970200001E-2</v>
          </cell>
          <cell r="GS123">
            <v>5.1261842250800001E-2</v>
          </cell>
          <cell r="GT123">
            <v>5.1231443882000002E-2</v>
          </cell>
          <cell r="GU123">
            <v>5.6968271732299999E-2</v>
          </cell>
          <cell r="GV123">
            <v>4.0983617305800003E-2</v>
          </cell>
          <cell r="GW123">
            <v>5.30990362167E-2</v>
          </cell>
          <cell r="GX123">
            <v>4.9502253532400002E-2</v>
          </cell>
          <cell r="GY123">
            <v>3.32781672478E-2</v>
          </cell>
          <cell r="GZ123">
            <v>4.5838892459899999E-2</v>
          </cell>
          <cell r="HA123">
            <v>4.3066501617399999E-2</v>
          </cell>
          <cell r="HB123">
            <v>1.7876207828499999E-2</v>
          </cell>
          <cell r="HC123">
            <v>1.1785268783600001E-2</v>
          </cell>
          <cell r="HD123">
            <v>1.9185483455699998E-2</v>
          </cell>
          <cell r="HE123">
            <v>3.1235039234199999E-2</v>
          </cell>
          <cell r="HF123">
            <v>3.3815741539000001E-2</v>
          </cell>
          <cell r="HG123">
            <v>6.9115459919000005E-2</v>
          </cell>
          <cell r="HH123">
            <v>4.17759418488E-2</v>
          </cell>
          <cell r="HI123">
            <v>3.7950694560999997E-2</v>
          </cell>
          <cell r="HJ123">
            <v>3.1863391399399997E-2</v>
          </cell>
          <cell r="HK123">
            <v>4.2131364345599998E-2</v>
          </cell>
          <cell r="HL123">
            <v>4.2736768722499999E-2</v>
          </cell>
          <cell r="HM123">
            <v>3.9643526077299998E-2</v>
          </cell>
          <cell r="HN123">
            <v>7.3918104171800001E-3</v>
          </cell>
          <cell r="HO123">
            <v>2.9157698154399999E-2</v>
          </cell>
          <cell r="HP123">
            <v>5.3490340709699997E-2</v>
          </cell>
          <cell r="HQ123">
            <v>1.71844959259E-2</v>
          </cell>
          <cell r="HR123">
            <v>2.1087646484400001E-2</v>
          </cell>
          <cell r="HS123">
            <v>2.6858627796200001E-2</v>
          </cell>
          <cell r="HT123">
            <v>3.3896327018699997E-2</v>
          </cell>
          <cell r="HU123">
            <v>4.6705603599499997E-2</v>
          </cell>
          <cell r="HV123">
            <v>4.2332470417000001E-2</v>
          </cell>
          <cell r="HW123">
            <v>3.6111950874299997E-2</v>
          </cell>
          <cell r="HX123">
            <v>3.6848902702299999E-2</v>
          </cell>
          <cell r="HY123">
            <v>3.50620746613E-2</v>
          </cell>
          <cell r="HZ123">
            <v>5.3028762340500003E-2</v>
          </cell>
          <cell r="IA123">
            <v>4.8138558864600001E-2</v>
          </cell>
          <cell r="IB123">
            <v>3.9475023746499999E-2</v>
          </cell>
          <cell r="IC123">
            <v>3.3185184001900001E-2</v>
          </cell>
          <cell r="ID123">
            <v>4.19825315475E-2</v>
          </cell>
          <cell r="IE123">
            <v>4.67575192451E-2</v>
          </cell>
          <cell r="IF123">
            <v>3.58113050461E-2</v>
          </cell>
          <cell r="IG123">
            <v>9.4617009162900004E-3</v>
          </cell>
          <cell r="IH123">
            <v>2.0571589469899999E-2</v>
          </cell>
          <cell r="II123">
            <v>3.1659066677100001E-2</v>
          </cell>
          <cell r="IJ123">
            <v>4.4769942760500003E-2</v>
          </cell>
          <cell r="IK123">
            <v>4.2331159114800003E-2</v>
          </cell>
          <cell r="IL123">
            <v>3.7825644016300002E-2</v>
          </cell>
          <cell r="IM123">
            <v>3.3855676650999998E-2</v>
          </cell>
          <cell r="IN123">
            <v>2.0927369594599999E-2</v>
          </cell>
          <cell r="IO123">
            <v>2.73023843765E-2</v>
          </cell>
          <cell r="IP123">
            <v>3.0606150627099999E-2</v>
          </cell>
          <cell r="IQ123">
            <v>3.2594025135000003E-2</v>
          </cell>
          <cell r="IR123">
            <v>3.8061279803499999E-2</v>
          </cell>
          <cell r="IS123">
            <v>1.54842967167E-2</v>
          </cell>
          <cell r="IT123">
            <v>2.4580566883100001</v>
          </cell>
        </row>
        <row r="124">
          <cell r="A124" t="str">
            <v>SNP_N_1473343_G1498T_rrs</v>
          </cell>
          <cell r="B124">
            <v>-4.5884311199200001E-2</v>
          </cell>
          <cell r="C124">
            <v>-1.97148919106E-2</v>
          </cell>
          <cell r="D124">
            <v>-5.9366047382399999E-2</v>
          </cell>
          <cell r="E124">
            <v>-4.1958332061799997E-2</v>
          </cell>
          <cell r="F124">
            <v>-3.5187959671000003E-2</v>
          </cell>
          <cell r="G124">
            <v>-6.7454218864400006E-2</v>
          </cell>
          <cell r="H124">
            <v>-3.3074021339400003E-2</v>
          </cell>
          <cell r="I124">
            <v>-1.9557714462300001E-2</v>
          </cell>
          <cell r="J124">
            <v>1.0305583477E-2</v>
          </cell>
          <cell r="K124">
            <v>-8.82321596146E-2</v>
          </cell>
          <cell r="L124">
            <v>-3.9210319519000003E-2</v>
          </cell>
          <cell r="M124">
            <v>-9.8628699779500006E-2</v>
          </cell>
          <cell r="N124">
            <v>-7.3936462402299993E-2</v>
          </cell>
          <cell r="O124">
            <v>-5.2426576614399999E-2</v>
          </cell>
          <cell r="P124">
            <v>-3.5536170005799998E-2</v>
          </cell>
          <cell r="Q124">
            <v>-4.6872794628099998E-2</v>
          </cell>
          <cell r="R124">
            <v>-5.4436326026900003E-2</v>
          </cell>
          <cell r="S124">
            <v>-3.7240982055700002E-3</v>
          </cell>
          <cell r="T124">
            <v>-1.4191865920999999E-3</v>
          </cell>
          <cell r="U124">
            <v>-7.9391002654999997E-3</v>
          </cell>
          <cell r="V124">
            <v>-3.32973003387E-2</v>
          </cell>
          <cell r="W124">
            <v>-3.18660140038E-2</v>
          </cell>
          <cell r="X124">
            <v>-3.1393051147499997E-2</v>
          </cell>
          <cell r="Y124">
            <v>-4.5036673545800002E-2</v>
          </cell>
          <cell r="Z124">
            <v>-8.2974970340700005E-2</v>
          </cell>
          <cell r="AA124">
            <v>-6.5974652767200007E-2</v>
          </cell>
          <cell r="AB124">
            <v>-3.8728713989300001E-2</v>
          </cell>
          <cell r="AC124">
            <v>-5.9659421443899997E-2</v>
          </cell>
          <cell r="AD124">
            <v>-3.3819675445600002E-2</v>
          </cell>
          <cell r="AE124">
            <v>-8.9195966720599998E-2</v>
          </cell>
          <cell r="AF124">
            <v>-4.8025131225600003E-2</v>
          </cell>
          <cell r="AG124">
            <v>-5.4224967956500003E-2</v>
          </cell>
          <cell r="AH124">
            <v>-4.9266874790199998E-2</v>
          </cell>
          <cell r="AI124">
            <v>-4.20658588409E-2</v>
          </cell>
          <cell r="AJ124">
            <v>-7.8957796096799995E-2</v>
          </cell>
          <cell r="AK124">
            <v>-3.5443842411000001E-2</v>
          </cell>
          <cell r="AL124">
            <v>-3.5544872283899999E-2</v>
          </cell>
          <cell r="AM124">
            <v>-5.8685541153000002E-2</v>
          </cell>
          <cell r="AN124">
            <v>2.1066188812300001E-2</v>
          </cell>
          <cell r="AO124">
            <v>-2.9791057109800002E-2</v>
          </cell>
          <cell r="AP124">
            <v>-4.3159425258599997E-2</v>
          </cell>
          <cell r="AQ124">
            <v>-5.4964780807500002E-2</v>
          </cell>
          <cell r="AR124">
            <v>-4.7521054744700003E-2</v>
          </cell>
          <cell r="AS124">
            <v>-4.1753530502299997E-2</v>
          </cell>
          <cell r="AT124">
            <v>-8.53233337402E-2</v>
          </cell>
          <cell r="AU124">
            <v>-2.2831082344100001E-2</v>
          </cell>
          <cell r="AV124">
            <v>-3.4016191959399998E-2</v>
          </cell>
          <cell r="AW124">
            <v>-6.9855630397800003E-2</v>
          </cell>
          <cell r="AX124">
            <v>-1.05379223824E-2</v>
          </cell>
          <cell r="AY124">
            <v>-3.7858664989500003E-2</v>
          </cell>
          <cell r="AZ124">
            <v>-3.7510395049999999E-2</v>
          </cell>
          <cell r="BA124">
            <v>-1.6805648803699998E-2</v>
          </cell>
          <cell r="BB124">
            <v>-2.6201367378199999E-2</v>
          </cell>
          <cell r="BC124">
            <v>-2.5181055069000001E-2</v>
          </cell>
          <cell r="BD124">
            <v>-4.11113500595E-2</v>
          </cell>
          <cell r="BE124">
            <v>-5.3378880024E-2</v>
          </cell>
          <cell r="BF124">
            <v>-6.9635093212099999E-2</v>
          </cell>
          <cell r="BG124">
            <v>-1.1611104011499999E-2</v>
          </cell>
          <cell r="BH124">
            <v>-9.57804918289E-3</v>
          </cell>
          <cell r="BI124">
            <v>-4.8729777336099997E-2</v>
          </cell>
          <cell r="BJ124">
            <v>-6.7818820476499994E-2</v>
          </cell>
          <cell r="BK124">
            <v>-4.3234765529599997E-2</v>
          </cell>
          <cell r="BL124">
            <v>-1.8740415573100001E-2</v>
          </cell>
          <cell r="BM124">
            <v>-6.2836766242999997E-2</v>
          </cell>
          <cell r="BN124">
            <v>-6.7846179008499999E-2</v>
          </cell>
          <cell r="BO124">
            <v>-5.2826702594799997E-2</v>
          </cell>
          <cell r="BP124">
            <v>-6.1092495918300002E-2</v>
          </cell>
          <cell r="BQ124">
            <v>-5.7455003261600003E-2</v>
          </cell>
          <cell r="BR124">
            <v>-5.4315984249100002E-2</v>
          </cell>
          <cell r="BS124">
            <v>-3.1970977783200002E-2</v>
          </cell>
          <cell r="BT124">
            <v>-3.1273007392900003E-2</v>
          </cell>
          <cell r="BU124">
            <v>-5.4426550865199999E-2</v>
          </cell>
          <cell r="BV124">
            <v>-5.2342414855999997E-2</v>
          </cell>
          <cell r="BW124">
            <v>-4.24129366875E-2</v>
          </cell>
          <cell r="BX124">
            <v>-7.7039480209400005E-2</v>
          </cell>
          <cell r="BY124">
            <v>-5.8022916317000003E-2</v>
          </cell>
          <cell r="BZ124">
            <v>-5.7043969631200002E-2</v>
          </cell>
          <cell r="CA124">
            <v>-3.3949851989699999E-2</v>
          </cell>
          <cell r="CB124">
            <v>-3.7311494350400001E-2</v>
          </cell>
          <cell r="CC124">
            <v>-5.7045698165900001E-2</v>
          </cell>
          <cell r="CD124">
            <v>-3.43970060349E-2</v>
          </cell>
          <cell r="CE124">
            <v>-6.5626025199900004E-2</v>
          </cell>
          <cell r="CF124">
            <v>-6.2485277652699997E-2</v>
          </cell>
          <cell r="CG124">
            <v>-3.1501293182399998E-2</v>
          </cell>
          <cell r="CH124">
            <v>-4.66354489326E-2</v>
          </cell>
          <cell r="CI124">
            <v>-6.1765968799600002E-2</v>
          </cell>
          <cell r="CJ124">
            <v>-5.43234348297E-2</v>
          </cell>
          <cell r="CK124">
            <v>-3.8119077682500002E-2</v>
          </cell>
          <cell r="CL124">
            <v>-3.3102512359600003E-2</v>
          </cell>
          <cell r="CM124">
            <v>-5.0719499587999997E-2</v>
          </cell>
          <cell r="CN124">
            <v>-6.3974261283900005E-2</v>
          </cell>
          <cell r="CO124">
            <v>-3.1312525272399999E-2</v>
          </cell>
          <cell r="CP124">
            <v>-5.5689096450800002E-2</v>
          </cell>
          <cell r="CQ124">
            <v>-4.8139572143599998E-2</v>
          </cell>
          <cell r="CR124">
            <v>-5.3270876407599997E-2</v>
          </cell>
          <cell r="CS124">
            <v>-4.9891769885999998E-2</v>
          </cell>
          <cell r="CT124">
            <v>-5.5805802345299999E-2</v>
          </cell>
          <cell r="CU124">
            <v>-5.1695346832300003E-2</v>
          </cell>
          <cell r="CV124">
            <v>-5.2968204021500001E-2</v>
          </cell>
          <cell r="CW124">
            <v>-2.9231965541799999E-2</v>
          </cell>
          <cell r="CX124">
            <v>-3.60591411591E-2</v>
          </cell>
          <cell r="CY124">
            <v>-3.7299454212200003E-2</v>
          </cell>
          <cell r="CZ124">
            <v>-5.0678431987799998E-2</v>
          </cell>
          <cell r="DA124">
            <v>-6.2920153140999996E-2</v>
          </cell>
          <cell r="DB124">
            <v>-8.8636636734000004E-2</v>
          </cell>
          <cell r="DC124">
            <v>-4.1076779365499999E-2</v>
          </cell>
          <cell r="DD124">
            <v>-6.3973724842099997E-2</v>
          </cell>
          <cell r="DE124">
            <v>-9.0817153453799995E-2</v>
          </cell>
          <cell r="DF124">
            <v>-4.8348784446700002E-2</v>
          </cell>
          <cell r="DG124">
            <v>-7.2504878044099996E-2</v>
          </cell>
          <cell r="DH124">
            <v>-6.2553763389600003E-2</v>
          </cell>
          <cell r="DI124">
            <v>-7.6750040054300001E-2</v>
          </cell>
          <cell r="DJ124">
            <v>-2.7858912944800002E-2</v>
          </cell>
          <cell r="DK124">
            <v>-3.5168230533599999E-2</v>
          </cell>
          <cell r="DL124">
            <v>-3.09007763863E-2</v>
          </cell>
          <cell r="DM124">
            <v>-2.5362551212300001E-2</v>
          </cell>
          <cell r="DN124">
            <v>-1.6734242439299999E-2</v>
          </cell>
          <cell r="DO124">
            <v>-7.9612016677899994E-2</v>
          </cell>
          <cell r="DP124">
            <v>-7.0255458354900005E-2</v>
          </cell>
          <cell r="DQ124">
            <v>-4.3923079967500001E-2</v>
          </cell>
          <cell r="DR124">
            <v>-6.15557432175E-2</v>
          </cell>
          <cell r="DS124">
            <v>-5.7811498641999998E-2</v>
          </cell>
          <cell r="DT124">
            <v>-5.04150390625E-2</v>
          </cell>
          <cell r="DU124">
            <v>-3.98353338242E-2</v>
          </cell>
          <cell r="DV124">
            <v>-5.0664186477699998E-2</v>
          </cell>
          <cell r="DW124">
            <v>-5.6265413761100003E-2</v>
          </cell>
          <cell r="DX124">
            <v>-5.4198503494299999E-2</v>
          </cell>
          <cell r="DY124">
            <v>-5.3371131420099999E-2</v>
          </cell>
          <cell r="DZ124">
            <v>-3.0441224574999998E-2</v>
          </cell>
          <cell r="EA124">
            <v>-3.7260591983800002E-2</v>
          </cell>
          <cell r="EB124">
            <v>-2.49850749969E-2</v>
          </cell>
          <cell r="EC124">
            <v>-1.32067799568E-2</v>
          </cell>
          <cell r="ED124">
            <v>-1.6946911811800001E-2</v>
          </cell>
          <cell r="EE124">
            <v>-2.6904582977300001E-2</v>
          </cell>
          <cell r="EF124">
            <v>-1.5897750854500001E-2</v>
          </cell>
          <cell r="EG124">
            <v>-4.7790110111199997E-2</v>
          </cell>
          <cell r="EH124">
            <v>-4.1453123092700002E-2</v>
          </cell>
          <cell r="EI124">
            <v>-4.2857170105000002E-2</v>
          </cell>
          <cell r="EJ124">
            <v>4.0294528007500004E-3</v>
          </cell>
          <cell r="EK124">
            <v>-3.0964314937600001E-2</v>
          </cell>
          <cell r="EL124">
            <v>-1.9174337387100001E-2</v>
          </cell>
          <cell r="EM124">
            <v>-4.0947496891000003E-2</v>
          </cell>
          <cell r="EN124">
            <v>-3.57684493065E-2</v>
          </cell>
          <cell r="EO124">
            <v>-1.83287858963E-2</v>
          </cell>
          <cell r="EP124">
            <v>-4.34204339981E-2</v>
          </cell>
          <cell r="EQ124">
            <v>-3.6088526248900001E-2</v>
          </cell>
          <cell r="ER124">
            <v>-3.9737880229899998E-2</v>
          </cell>
          <cell r="ES124">
            <v>-5.3423225879699998E-2</v>
          </cell>
          <cell r="ET124">
            <v>-5.89593648911E-2</v>
          </cell>
          <cell r="EU124">
            <v>-3.9257645607E-2</v>
          </cell>
          <cell r="EV124">
            <v>-4.7085285186799997E-2</v>
          </cell>
          <cell r="EW124">
            <v>-5.3354918956800002E-2</v>
          </cell>
          <cell r="EX124">
            <v>-4.9829781055499997E-2</v>
          </cell>
          <cell r="EY124">
            <v>-1.57957673073E-2</v>
          </cell>
          <cell r="EZ124">
            <v>-1.9032478332500002E-2</v>
          </cell>
          <cell r="FA124">
            <v>-6.4682662486999998E-2</v>
          </cell>
          <cell r="FB124">
            <v>-5.8960020542099999E-2</v>
          </cell>
          <cell r="FC124">
            <v>-4.0414214134200002E-2</v>
          </cell>
          <cell r="FD124">
            <v>-3.9543271064799997E-2</v>
          </cell>
          <cell r="FE124">
            <v>-3.6441028118100002E-2</v>
          </cell>
          <cell r="FF124">
            <v>-3.5188913345299999E-2</v>
          </cell>
          <cell r="FG124">
            <v>-4.8761725425700002E-2</v>
          </cell>
          <cell r="FH124">
            <v>-5.6902587413799999E-2</v>
          </cell>
          <cell r="FI124">
            <v>-6.7372620105699998E-2</v>
          </cell>
          <cell r="FJ124">
            <v>-4.7687172889700001E-2</v>
          </cell>
          <cell r="FK124">
            <v>-3.3712208271000001E-2</v>
          </cell>
          <cell r="FL124">
            <v>-4.1927039623300001E-2</v>
          </cell>
          <cell r="FM124">
            <v>-6.0060441494E-2</v>
          </cell>
          <cell r="FN124">
            <v>-7.0774018764499999E-2</v>
          </cell>
          <cell r="FO124">
            <v>-6.9751977920500002E-2</v>
          </cell>
          <cell r="FP124">
            <v>-3.7785172462500002E-2</v>
          </cell>
          <cell r="FQ124">
            <v>-4.4787764549300002E-2</v>
          </cell>
          <cell r="FR124">
            <v>-2.3982346057899999E-2</v>
          </cell>
          <cell r="FS124">
            <v>-2.3806393146500002E-2</v>
          </cell>
          <cell r="FT124">
            <v>-8.3757042884799997E-3</v>
          </cell>
          <cell r="FU124">
            <v>-2.5561749935199999E-2</v>
          </cell>
          <cell r="FV124">
            <v>-2.2509276866900001E-2</v>
          </cell>
          <cell r="FW124">
            <v>-4.1415572166400003E-2</v>
          </cell>
          <cell r="FX124">
            <v>-3.9097905159000003E-2</v>
          </cell>
          <cell r="FY124">
            <v>-6.7335844039900006E-2</v>
          </cell>
          <cell r="FZ124">
            <v>-3.8747251033800001E-2</v>
          </cell>
          <cell r="GA124">
            <v>-4.1913330555000003E-2</v>
          </cell>
          <cell r="GB124">
            <v>-3.8880825042699997E-2</v>
          </cell>
          <cell r="GC124">
            <v>-3.0596852302600001E-2</v>
          </cell>
          <cell r="GD124">
            <v>-5.8651745319399998E-2</v>
          </cell>
          <cell r="GE124">
            <v>-3.0833125114399999E-2</v>
          </cell>
          <cell r="GF124">
            <v>-4.8822402954100001E-2</v>
          </cell>
          <cell r="GG124">
            <v>-4.61949706078E-2</v>
          </cell>
          <cell r="GH124">
            <v>-4.7323763370499997E-2</v>
          </cell>
          <cell r="GI124">
            <v>-3.2545208930999998E-2</v>
          </cell>
          <cell r="GJ124">
            <v>-3.7055253982500001E-2</v>
          </cell>
          <cell r="GK124">
            <v>-2.6253640651700001E-2</v>
          </cell>
          <cell r="GL124">
            <v>-2.90707945824E-2</v>
          </cell>
          <cell r="GM124">
            <v>-3.7102282047299998E-2</v>
          </cell>
          <cell r="GN124">
            <v>-5.3047120571099997E-2</v>
          </cell>
          <cell r="GO124">
            <v>-6.0016095638300002E-2</v>
          </cell>
          <cell r="GP124">
            <v>-4.8854470253E-2</v>
          </cell>
          <cell r="GQ124">
            <v>-6.5415620803800006E-2</v>
          </cell>
          <cell r="GR124">
            <v>-4.9009203910799999E-2</v>
          </cell>
          <cell r="GS124">
            <v>-5.2942752838100002E-2</v>
          </cell>
          <cell r="GT124">
            <v>-4.5646131038700001E-2</v>
          </cell>
          <cell r="GU124">
            <v>-5.2409291267400002E-2</v>
          </cell>
          <cell r="GV124">
            <v>-4.6143472194699997E-2</v>
          </cell>
          <cell r="GW124">
            <v>-7.36362934113E-2</v>
          </cell>
          <cell r="GX124">
            <v>-5.4328143596600001E-2</v>
          </cell>
          <cell r="GY124">
            <v>-2.1310329437300001E-2</v>
          </cell>
          <cell r="GZ124">
            <v>-1.9680023193399999E-2</v>
          </cell>
          <cell r="HA124">
            <v>-2.4374306201899999E-2</v>
          </cell>
          <cell r="HB124">
            <v>-3.9084315299999998E-2</v>
          </cell>
          <cell r="HC124">
            <v>-3.8180649280500002E-2</v>
          </cell>
          <cell r="HD124">
            <v>-4.1007280349699998E-2</v>
          </cell>
          <cell r="HE124">
            <v>-5.7692766189600002E-2</v>
          </cell>
          <cell r="HF124">
            <v>-4.4536709785499999E-2</v>
          </cell>
          <cell r="HG124">
            <v>-4.9511611461599998E-2</v>
          </cell>
          <cell r="HH124">
            <v>-4.67019081116E-2</v>
          </cell>
          <cell r="HI124">
            <v>-3.2212376594499999E-2</v>
          </cell>
          <cell r="HJ124">
            <v>-5.8114886283899998E-2</v>
          </cell>
          <cell r="HK124">
            <v>-5.6600570678700002E-2</v>
          </cell>
          <cell r="HL124">
            <v>-4.8880815506E-2</v>
          </cell>
          <cell r="HM124">
            <v>-3.8996756076799997E-2</v>
          </cell>
          <cell r="HN124">
            <v>-2.7832984924299999E-2</v>
          </cell>
          <cell r="HO124">
            <v>-2.1745860576599999E-2</v>
          </cell>
          <cell r="HP124">
            <v>-2.2345185279799999E-2</v>
          </cell>
          <cell r="HQ124">
            <v>-7.96729922295E-2</v>
          </cell>
          <cell r="HR124">
            <v>-6.1327099800100003E-2</v>
          </cell>
          <cell r="HS124">
            <v>-5.4886639118199999E-2</v>
          </cell>
          <cell r="HT124">
            <v>-1.79582834244E-2</v>
          </cell>
          <cell r="HU124">
            <v>-3.4515917301200003E-2</v>
          </cell>
          <cell r="HV124">
            <v>-3.9748609066000001E-2</v>
          </cell>
          <cell r="HW124">
            <v>-3.6562621593500003E-2</v>
          </cell>
          <cell r="HX124">
            <v>-4.3606758117699998E-2</v>
          </cell>
          <cell r="HY124">
            <v>-5.6229650974300001E-2</v>
          </cell>
          <cell r="HZ124">
            <v>-6.2323927879300002E-2</v>
          </cell>
          <cell r="IA124">
            <v>-4.6412408351899997E-2</v>
          </cell>
          <cell r="IB124">
            <v>-5.1608741283399998E-2</v>
          </cell>
          <cell r="IC124">
            <v>-4.52722907066E-2</v>
          </cell>
          <cell r="ID124">
            <v>-2.4312019348100001E-2</v>
          </cell>
          <cell r="IE124">
            <v>-2.5973021984099998E-2</v>
          </cell>
          <cell r="IF124">
            <v>-4.8469960689499998E-2</v>
          </cell>
          <cell r="IG124">
            <v>-6.6793620586399996E-2</v>
          </cell>
          <cell r="IH124">
            <v>-6.1820030212399998E-2</v>
          </cell>
          <cell r="II124">
            <v>-3.3142924308799997E-2</v>
          </cell>
          <cell r="IJ124">
            <v>-4.22631502151E-2</v>
          </cell>
          <cell r="IK124">
            <v>-4.0679454803499999E-2</v>
          </cell>
          <cell r="IL124">
            <v>-3.6973297596000002E-2</v>
          </cell>
          <cell r="IM124">
            <v>-3.9506554603600003E-2</v>
          </cell>
          <cell r="IN124">
            <v>-4.5722901821099997E-2</v>
          </cell>
          <cell r="IO124">
            <v>-3.5212576389299997E-2</v>
          </cell>
          <cell r="IP124">
            <v>-4.4208526611300002E-2</v>
          </cell>
          <cell r="IQ124">
            <v>-5.2588164806400002E-2</v>
          </cell>
          <cell r="IR124">
            <v>-4.4254712760400002E-2</v>
          </cell>
          <cell r="IS124">
            <v>1.82804130018E-2</v>
          </cell>
          <cell r="IT124">
            <v>-2.4208815097800001</v>
          </cell>
        </row>
        <row r="125">
          <cell r="A125" t="str">
            <v>SNP_CN_4407853_C350T_G117E_gid</v>
          </cell>
          <cell r="B125">
            <v>2.19818353653E-2</v>
          </cell>
          <cell r="C125">
            <v>9.6556663513199997E-2</v>
          </cell>
          <cell r="D125">
            <v>0.155125617981</v>
          </cell>
          <cell r="E125">
            <v>6.3435077667199996E-2</v>
          </cell>
          <cell r="F125">
            <v>0.114942491055</v>
          </cell>
          <cell r="G125">
            <v>0.119877994061</v>
          </cell>
          <cell r="H125">
            <v>0.113852977753</v>
          </cell>
          <cell r="I125">
            <v>0.19484001398100001</v>
          </cell>
          <cell r="J125">
            <v>7.5839042663600004E-2</v>
          </cell>
          <cell r="K125">
            <v>0.18919426202799999</v>
          </cell>
          <cell r="L125">
            <v>7.1594357490499999E-2</v>
          </cell>
          <cell r="M125">
            <v>0.204722940922</v>
          </cell>
          <cell r="N125">
            <v>0.138331711292</v>
          </cell>
          <cell r="O125">
            <v>7.2053134441400005E-2</v>
          </cell>
          <cell r="P125">
            <v>6.1908721923800002E-2</v>
          </cell>
          <cell r="Q125">
            <v>5.4249525070199998E-2</v>
          </cell>
          <cell r="R125">
            <v>-1.79916620255E-2</v>
          </cell>
          <cell r="S125">
            <v>8.5217356681799999E-3</v>
          </cell>
          <cell r="T125">
            <v>1.74523591995E-2</v>
          </cell>
          <cell r="U125">
            <v>3.3286631107299999E-2</v>
          </cell>
          <cell r="V125">
            <v>2.2867202758800002E-2</v>
          </cell>
          <cell r="W125">
            <v>9.2913210391999998E-2</v>
          </cell>
          <cell r="X125">
            <v>7.1018159389499999E-2</v>
          </cell>
          <cell r="Y125">
            <v>0.15887260437</v>
          </cell>
          <cell r="Z125">
            <v>0.16600036621100001</v>
          </cell>
          <cell r="AA125">
            <v>0.102006614208</v>
          </cell>
          <cell r="AB125">
            <v>9.2034459114100006E-2</v>
          </cell>
          <cell r="AC125">
            <v>0.108815193176</v>
          </cell>
          <cell r="AD125">
            <v>0.13264656066899999</v>
          </cell>
          <cell r="AE125">
            <v>0.116239011288</v>
          </cell>
          <cell r="AF125">
            <v>0.15598225593600001</v>
          </cell>
          <cell r="AG125">
            <v>0.16434836387599999</v>
          </cell>
          <cell r="AH125">
            <v>0.185127973557</v>
          </cell>
          <cell r="AI125">
            <v>0.20602864027000001</v>
          </cell>
          <cell r="AJ125">
            <v>9.9738478660599997E-2</v>
          </cell>
          <cell r="AK125">
            <v>6.0798764228799998E-2</v>
          </cell>
          <cell r="AL125">
            <v>0.11029160022700001</v>
          </cell>
          <cell r="AM125">
            <v>9.8760008812000005E-2</v>
          </cell>
          <cell r="AN125">
            <v>8.73718857765E-2</v>
          </cell>
          <cell r="AO125">
            <v>7.90340304375E-2</v>
          </cell>
          <cell r="AP125">
            <v>9.7081243991900004E-2</v>
          </cell>
          <cell r="AQ125">
            <v>0.115978002548</v>
          </cell>
          <cell r="AR125">
            <v>5.5139780044599997E-2</v>
          </cell>
          <cell r="AS125">
            <v>9.8610401153599994E-2</v>
          </cell>
          <cell r="AT125">
            <v>3.5195648670200003E-2</v>
          </cell>
          <cell r="AU125">
            <v>0.12662684917399999</v>
          </cell>
          <cell r="AV125">
            <v>0.115972399712</v>
          </cell>
          <cell r="AW125">
            <v>9.5586776733400006E-2</v>
          </cell>
          <cell r="AX125">
            <v>0.108237445354</v>
          </cell>
          <cell r="AY125">
            <v>0.11205041408499999</v>
          </cell>
          <cell r="AZ125">
            <v>0.11647105217000001</v>
          </cell>
          <cell r="BA125">
            <v>0.11231935024299999</v>
          </cell>
          <cell r="BB125">
            <v>0.100181639194</v>
          </cell>
          <cell r="BC125">
            <v>9.5528185367599994E-2</v>
          </cell>
          <cell r="BD125">
            <v>8.3955824375199994E-2</v>
          </cell>
          <cell r="BE125">
            <v>8.1877291202499994E-2</v>
          </cell>
          <cell r="BF125">
            <v>0.10381394624699999</v>
          </cell>
          <cell r="BG125">
            <v>9.8320186138199997E-2</v>
          </cell>
          <cell r="BH125">
            <v>0.11691063642500001</v>
          </cell>
          <cell r="BI125">
            <v>8.4902346134200002E-2</v>
          </cell>
          <cell r="BJ125">
            <v>6.0384452343000002E-2</v>
          </cell>
          <cell r="BK125">
            <v>0.16034322977099999</v>
          </cell>
          <cell r="BL125">
            <v>6.0527741909000003E-2</v>
          </cell>
          <cell r="BM125">
            <v>9.3303442001300002E-2</v>
          </cell>
          <cell r="BN125">
            <v>7.7853322029100003E-2</v>
          </cell>
          <cell r="BO125">
            <v>0.12993675470400001</v>
          </cell>
          <cell r="BP125">
            <v>0.17312145233199999</v>
          </cell>
          <cell r="BQ125">
            <v>0.183935880661</v>
          </cell>
          <cell r="BR125">
            <v>0.121344029903</v>
          </cell>
          <cell r="BS125">
            <v>0.113398790359</v>
          </cell>
          <cell r="BT125">
            <v>0.18342816829700001</v>
          </cell>
          <cell r="BU125">
            <v>0.10277831554400001</v>
          </cell>
          <cell r="BV125">
            <v>0.112340688705</v>
          </cell>
          <cell r="BW125">
            <v>8.3444952964800007E-2</v>
          </cell>
          <cell r="BX125">
            <v>9.9618554115300004E-2</v>
          </cell>
          <cell r="BY125">
            <v>0.127504348755</v>
          </cell>
          <cell r="BZ125">
            <v>0.118772089481</v>
          </cell>
          <cell r="CA125">
            <v>7.6531410217300005E-2</v>
          </cell>
          <cell r="CB125">
            <v>9.2371225357100004E-2</v>
          </cell>
          <cell r="CC125">
            <v>0.102817714214</v>
          </cell>
          <cell r="CD125">
            <v>0.109327018261</v>
          </cell>
          <cell r="CE125">
            <v>0.139695823193</v>
          </cell>
          <cell r="CF125">
            <v>9.4037711620300002E-2</v>
          </cell>
          <cell r="CG125">
            <v>0.108012378216</v>
          </cell>
          <cell r="CH125">
            <v>0.15863549709300001</v>
          </cell>
          <cell r="CI125">
            <v>0.137077629566</v>
          </cell>
          <cell r="CJ125">
            <v>0.13792324066200001</v>
          </cell>
          <cell r="CK125">
            <v>0.168959021568</v>
          </cell>
          <cell r="CL125">
            <v>0.114767313004</v>
          </cell>
          <cell r="CM125">
            <v>8.7634027004200005E-2</v>
          </cell>
          <cell r="CN125">
            <v>0.14186465740199999</v>
          </cell>
          <cell r="CO125">
            <v>0.16287004947700001</v>
          </cell>
          <cell r="CP125">
            <v>0.14782977104200001</v>
          </cell>
          <cell r="CQ125">
            <v>0.159876585007</v>
          </cell>
          <cell r="CR125">
            <v>0.14614659547799999</v>
          </cell>
          <cell r="CS125">
            <v>0.137453615665</v>
          </cell>
          <cell r="CT125">
            <v>0.155538022518</v>
          </cell>
          <cell r="CU125">
            <v>0.142677843571</v>
          </cell>
          <cell r="CV125">
            <v>0.13274645805400001</v>
          </cell>
          <cell r="CW125">
            <v>0.107453107834</v>
          </cell>
          <cell r="CX125">
            <v>0.13191634416600001</v>
          </cell>
          <cell r="CY125">
            <v>0.13575047254600001</v>
          </cell>
          <cell r="CZ125">
            <v>0.12902176380200001</v>
          </cell>
          <cell r="DA125">
            <v>0.13780510425600001</v>
          </cell>
          <cell r="DB125">
            <v>0.100286483765</v>
          </cell>
          <cell r="DC125">
            <v>4.9631118774399997E-2</v>
          </cell>
          <cell r="DD125">
            <v>6.6326558589899998E-2</v>
          </cell>
          <cell r="DE125">
            <v>0.14588928222700001</v>
          </cell>
          <cell r="DF125">
            <v>8.8525354862200006E-2</v>
          </cell>
          <cell r="DG125">
            <v>0.14583218097699999</v>
          </cell>
          <cell r="DH125">
            <v>5.7111024856600003E-2</v>
          </cell>
          <cell r="DI125">
            <v>4.8354566097300003E-2</v>
          </cell>
          <cell r="DJ125">
            <v>9.4388127326999992E-3</v>
          </cell>
          <cell r="DK125">
            <v>2.2831678390500001E-2</v>
          </cell>
          <cell r="DL125">
            <v>8.9019536972000005E-2</v>
          </cell>
          <cell r="DM125">
            <v>7.8060805797599997E-2</v>
          </cell>
          <cell r="DN125">
            <v>7.0289731025700006E-2</v>
          </cell>
          <cell r="DO125">
            <v>6.6463291645099995E-2</v>
          </cell>
          <cell r="DP125">
            <v>-1.8671751022300001E-3</v>
          </cell>
          <cell r="DQ125">
            <v>8.5383057594299993E-3</v>
          </cell>
          <cell r="DR125">
            <v>8.6867809295700007E-3</v>
          </cell>
          <cell r="DS125">
            <v>2.93000936508E-2</v>
          </cell>
          <cell r="DT125">
            <v>2.46655344963E-2</v>
          </cell>
          <cell r="DU125">
            <v>2.4513840675399998E-2</v>
          </cell>
          <cell r="DV125">
            <v>3.3222198486300002E-2</v>
          </cell>
          <cell r="DW125">
            <v>-2.5260686874400001E-2</v>
          </cell>
          <cell r="DX125">
            <v>5.2215099334699998E-2</v>
          </cell>
          <cell r="DY125">
            <v>8.2964241504699998E-2</v>
          </cell>
          <cell r="DZ125">
            <v>7.4112951755500006E-2</v>
          </cell>
          <cell r="EA125">
            <v>0.10334289073900001</v>
          </cell>
          <cell r="EB125">
            <v>2.8299093246499998E-2</v>
          </cell>
          <cell r="EC125">
            <v>0.10214233398399999</v>
          </cell>
          <cell r="ED125">
            <v>7.7440559864000003E-2</v>
          </cell>
          <cell r="EE125">
            <v>5.86749315262E-2</v>
          </cell>
          <cell r="EF125">
            <v>8.76403450966E-2</v>
          </cell>
          <cell r="EG125">
            <v>9.5593690872200002E-2</v>
          </cell>
          <cell r="EH125">
            <v>0.113497555256</v>
          </cell>
          <cell r="EI125">
            <v>9.3119323253600006E-2</v>
          </cell>
          <cell r="EJ125">
            <v>0.15604192018499999</v>
          </cell>
          <cell r="EK125">
            <v>0.13165915012400001</v>
          </cell>
          <cell r="EL125">
            <v>0.149224996567</v>
          </cell>
          <cell r="EM125">
            <v>0.117184340954</v>
          </cell>
          <cell r="EN125">
            <v>0.11518830061</v>
          </cell>
          <cell r="EO125">
            <v>0.13880854845000001</v>
          </cell>
          <cell r="EP125">
            <v>0.12914335727699999</v>
          </cell>
          <cell r="EQ125">
            <v>6.7756593227400005E-2</v>
          </cell>
          <cell r="ER125">
            <v>8.0132722854600005E-2</v>
          </cell>
          <cell r="ES125">
            <v>8.8960289955099997E-2</v>
          </cell>
          <cell r="ET125">
            <v>6.9154024124100003E-2</v>
          </cell>
          <cell r="EU125">
            <v>4.2826414108300001E-2</v>
          </cell>
          <cell r="EV125">
            <v>4.43884134293E-2</v>
          </cell>
          <cell r="EW125">
            <v>4.2805969715099999E-2</v>
          </cell>
          <cell r="EX125">
            <v>0.104815542698</v>
          </cell>
          <cell r="EY125">
            <v>8.1178724765800001E-2</v>
          </cell>
          <cell r="EZ125">
            <v>8.3037853241000006E-2</v>
          </cell>
          <cell r="FA125">
            <v>8.5186779499100002E-2</v>
          </cell>
          <cell r="FB125">
            <v>7.8997850418099994E-2</v>
          </cell>
          <cell r="FC125">
            <v>8.3539307117500003E-2</v>
          </cell>
          <cell r="FD125">
            <v>8.3880484104200001E-2</v>
          </cell>
          <cell r="FE125">
            <v>8.03098678589E-2</v>
          </cell>
          <cell r="FF125">
            <v>7.3738098144499997E-2</v>
          </cell>
          <cell r="FG125">
            <v>7.19911456108E-2</v>
          </cell>
          <cell r="FH125">
            <v>9.2325687408399998E-2</v>
          </cell>
          <cell r="FI125">
            <v>7.4840009212500003E-2</v>
          </cell>
          <cell r="FJ125">
            <v>0.14674782753000001</v>
          </cell>
          <cell r="FK125">
            <v>0.13267844915400001</v>
          </cell>
          <cell r="FL125">
            <v>0.126587748528</v>
          </cell>
          <cell r="FM125">
            <v>9.5537006854999995E-2</v>
          </cell>
          <cell r="FN125">
            <v>0.11362439394</v>
          </cell>
          <cell r="FO125">
            <v>0.10767441988</v>
          </cell>
          <cell r="FP125">
            <v>0.10369873046899999</v>
          </cell>
          <cell r="FQ125">
            <v>9.0013980865499998E-2</v>
          </cell>
          <cell r="FR125">
            <v>0.109526276588</v>
          </cell>
          <cell r="FS125">
            <v>0.11593037843700001</v>
          </cell>
          <cell r="FT125">
            <v>0.109521627426</v>
          </cell>
          <cell r="FU125">
            <v>9.7577750682800002E-2</v>
          </cell>
          <cell r="FV125">
            <v>6.63325786591E-2</v>
          </cell>
          <cell r="FW125">
            <v>6.7664504051200003E-2</v>
          </cell>
          <cell r="FX125">
            <v>5.47305345535E-2</v>
          </cell>
          <cell r="FY125">
            <v>8.2845926284800003E-2</v>
          </cell>
          <cell r="FZ125">
            <v>0.11784183979</v>
          </cell>
          <cell r="GA125">
            <v>0.104911863804</v>
          </cell>
          <cell r="GB125">
            <v>7.6836168765999996E-2</v>
          </cell>
          <cell r="GC125">
            <v>0.13643360137900001</v>
          </cell>
          <cell r="GD125">
            <v>0.151496887207</v>
          </cell>
          <cell r="GE125">
            <v>0.163944363594</v>
          </cell>
          <cell r="GF125">
            <v>0.17320191860199999</v>
          </cell>
          <cell r="GG125">
            <v>0.18506872654000001</v>
          </cell>
          <cell r="GH125">
            <v>0.202314257622</v>
          </cell>
          <cell r="GI125">
            <v>0.119101643562</v>
          </cell>
          <cell r="GJ125">
            <v>0.107052028179</v>
          </cell>
          <cell r="GK125">
            <v>9.5129489898700001E-2</v>
          </cell>
          <cell r="GL125">
            <v>9.51330661774E-2</v>
          </cell>
          <cell r="GM125">
            <v>0.10484349727599999</v>
          </cell>
          <cell r="GN125">
            <v>9.1099441051500002E-2</v>
          </cell>
          <cell r="GO125">
            <v>3.2415986061100001E-2</v>
          </cell>
          <cell r="GP125">
            <v>3.0602633953099999E-2</v>
          </cell>
          <cell r="GQ125">
            <v>2.9804348945599999E-2</v>
          </cell>
          <cell r="GR125">
            <v>6.0485363006599999E-2</v>
          </cell>
          <cell r="GS125">
            <v>7.4200153350800005E-2</v>
          </cell>
          <cell r="GT125">
            <v>6.6779375076299996E-2</v>
          </cell>
          <cell r="GU125">
            <v>7.3227286338800003E-3</v>
          </cell>
          <cell r="GV125">
            <v>6.1510205268899998E-2</v>
          </cell>
          <cell r="GW125">
            <v>0.108261287212</v>
          </cell>
          <cell r="GX125">
            <v>0.144874453545</v>
          </cell>
          <cell r="GY125">
            <v>0.112818419933</v>
          </cell>
          <cell r="GZ125">
            <v>9.9299728870400006E-2</v>
          </cell>
          <cell r="HA125">
            <v>0.103528380394</v>
          </cell>
          <cell r="HB125">
            <v>8.8830947876000002E-2</v>
          </cell>
          <cell r="HC125">
            <v>8.3779394626600001E-2</v>
          </cell>
          <cell r="HD125">
            <v>9.1034710407300004E-2</v>
          </cell>
          <cell r="HE125">
            <v>7.7848792076100001E-2</v>
          </cell>
          <cell r="HF125">
            <v>9.7421765327500007E-2</v>
          </cell>
          <cell r="HG125">
            <v>0.116333961487</v>
          </cell>
          <cell r="HH125">
            <v>0.104364216328</v>
          </cell>
          <cell r="HI125">
            <v>0.135746359825</v>
          </cell>
          <cell r="HJ125">
            <v>9.9633038044000005E-2</v>
          </cell>
          <cell r="HK125">
            <v>6.4734041690800007E-2</v>
          </cell>
          <cell r="HL125">
            <v>0.150186657906</v>
          </cell>
          <cell r="HM125">
            <v>0.15866613388100001</v>
          </cell>
          <cell r="HN125">
            <v>9.2518031597099995E-2</v>
          </cell>
          <cell r="HO125">
            <v>9.3399524688699997E-2</v>
          </cell>
          <cell r="HP125">
            <v>0.10435652732800001</v>
          </cell>
          <cell r="HQ125">
            <v>0.12870013713799999</v>
          </cell>
          <cell r="HR125">
            <v>0.12494546175</v>
          </cell>
          <cell r="HS125">
            <v>0.11900645494500001</v>
          </cell>
          <cell r="HT125">
            <v>0.143975436687</v>
          </cell>
          <cell r="HU125">
            <v>0.126877307892</v>
          </cell>
          <cell r="HV125">
            <v>0.12708103656799999</v>
          </cell>
          <cell r="HW125">
            <v>9.4356000423400005E-2</v>
          </cell>
          <cell r="HX125">
            <v>0.115123689175</v>
          </cell>
          <cell r="HY125">
            <v>0.117322862148</v>
          </cell>
          <cell r="HZ125">
            <v>9.7016632556900004E-2</v>
          </cell>
          <cell r="IA125">
            <v>0.113392412663</v>
          </cell>
          <cell r="IB125">
            <v>9.6818327903699999E-2</v>
          </cell>
          <cell r="IC125">
            <v>8.1671714782699995E-2</v>
          </cell>
          <cell r="ID125">
            <v>9.5682501792899999E-2</v>
          </cell>
          <cell r="IE125">
            <v>0.10095471143699999</v>
          </cell>
          <cell r="IF125">
            <v>0.10787487029999999</v>
          </cell>
          <cell r="IG125">
            <v>6.4301967620799996E-2</v>
          </cell>
          <cell r="IH125">
            <v>7.6642036437999994E-2</v>
          </cell>
          <cell r="II125">
            <v>7.3504984378800001E-2</v>
          </cell>
          <cell r="IJ125">
            <v>6.7372977733600001E-2</v>
          </cell>
          <cell r="IK125">
            <v>6.9491386413600004E-2</v>
          </cell>
          <cell r="IL125">
            <v>6.6369295120199998E-2</v>
          </cell>
          <cell r="IM125">
            <v>7.7605366706800002E-2</v>
          </cell>
          <cell r="IN125">
            <v>7.6124072074900004E-2</v>
          </cell>
          <cell r="IO125">
            <v>7.4851512908900006E-2</v>
          </cell>
          <cell r="IP125">
            <v>8.6219131946599997E-2</v>
          </cell>
          <cell r="IQ125">
            <v>9.3183457851400003E-2</v>
          </cell>
          <cell r="IR125">
            <v>9.8730213940099995E-2</v>
          </cell>
          <cell r="IS125">
            <v>4.1360821574900002E-2</v>
          </cell>
          <cell r="IT125">
            <v>2.3870468139600001</v>
          </cell>
        </row>
        <row r="126">
          <cell r="A126" t="str">
            <v>DEL_CF_4408161_d42C_14_gid</v>
          </cell>
          <cell r="B126">
            <v>-6.8473756313299994E-2</v>
          </cell>
          <cell r="C126">
            <v>-5.7107508182500002E-2</v>
          </cell>
          <cell r="D126">
            <v>-7.6242148876199997E-2</v>
          </cell>
          <cell r="E126">
            <v>-7.0413589477499997E-2</v>
          </cell>
          <cell r="F126">
            <v>-7.6788902282699995E-2</v>
          </cell>
          <cell r="G126">
            <v>-9.3282043933899994E-2</v>
          </cell>
          <cell r="H126">
            <v>-5.0839185714700004E-3</v>
          </cell>
          <cell r="I126">
            <v>-7.0688605308500005E-2</v>
          </cell>
          <cell r="J126">
            <v>-2.3991465568500001E-3</v>
          </cell>
          <cell r="K126">
            <v>-9.6543312072799994E-2</v>
          </cell>
          <cell r="L126">
            <v>-6.4066052436799999E-3</v>
          </cell>
          <cell r="M126">
            <v>-3.1167268753099999E-4</v>
          </cell>
          <cell r="N126">
            <v>-0.12055188417400001</v>
          </cell>
          <cell r="O126">
            <v>-1.7303228378299999E-2</v>
          </cell>
          <cell r="P126">
            <v>-0.1006513834</v>
          </cell>
          <cell r="Q126">
            <v>-8.62424373627E-2</v>
          </cell>
          <cell r="R126">
            <v>-8.7295472621900003E-2</v>
          </cell>
          <cell r="S126">
            <v>-8.1286072730999998E-2</v>
          </cell>
          <cell r="T126">
            <v>-9.7543358802800004E-2</v>
          </cell>
          <cell r="U126">
            <v>-0.104484081268</v>
          </cell>
          <cell r="V126">
            <v>-9.5429718494400004E-2</v>
          </cell>
          <cell r="W126">
            <v>-9.0746223926500003E-2</v>
          </cell>
          <cell r="X126">
            <v>-1.28574371338E-2</v>
          </cell>
          <cell r="Y126">
            <v>-6.9576323032399995E-2</v>
          </cell>
          <cell r="Z126">
            <v>-9.7821772098500001E-2</v>
          </cell>
          <cell r="AA126">
            <v>-8.7634980678599997E-2</v>
          </cell>
          <cell r="AB126">
            <v>-9.5834732055700006E-2</v>
          </cell>
          <cell r="AC126">
            <v>-0.105401217937</v>
          </cell>
          <cell r="AD126">
            <v>-0.10276752710299999</v>
          </cell>
          <cell r="AE126">
            <v>-9.0569138526900003E-2</v>
          </cell>
          <cell r="AF126">
            <v>-2.0234823226900001E-2</v>
          </cell>
          <cell r="AG126">
            <v>-9.8820924758899996E-3</v>
          </cell>
          <cell r="AH126">
            <v>-8.0960750579799998E-2</v>
          </cell>
          <cell r="AI126">
            <v>-9.0324640274000001E-2</v>
          </cell>
          <cell r="AJ126">
            <v>-9.4031751155899998E-2</v>
          </cell>
          <cell r="AK126">
            <v>-3.0428647994999999E-2</v>
          </cell>
          <cell r="AL126">
            <v>-6.5101742744400004E-2</v>
          </cell>
          <cell r="AM126">
            <v>-7.89248347282E-2</v>
          </cell>
          <cell r="AN126">
            <v>-1.3202607631699999E-2</v>
          </cell>
          <cell r="AO126">
            <v>-8.0195605754900007E-2</v>
          </cell>
          <cell r="AP126">
            <v>-0.101057887077</v>
          </cell>
          <cell r="AQ126">
            <v>-8.3516955375700003E-2</v>
          </cell>
          <cell r="AR126">
            <v>-6.5224111080200001E-2</v>
          </cell>
          <cell r="AS126">
            <v>-8.0395996570599995E-2</v>
          </cell>
          <cell r="AT126">
            <v>-8.7902784347499999E-2</v>
          </cell>
          <cell r="AU126">
            <v>-0.104839384556</v>
          </cell>
          <cell r="AV126">
            <v>-0.10422509908700001</v>
          </cell>
          <cell r="AW126">
            <v>-9.4183266162900001E-2</v>
          </cell>
          <cell r="AX126">
            <v>-9.32531356812E-2</v>
          </cell>
          <cell r="AY126">
            <v>-8.8098466396299993E-2</v>
          </cell>
          <cell r="AZ126">
            <v>-3.3559620380400002E-2</v>
          </cell>
          <cell r="BA126">
            <v>-7.8159451484699993E-2</v>
          </cell>
          <cell r="BB126">
            <v>-2.7534842491100001E-2</v>
          </cell>
          <cell r="BC126">
            <v>-3.4160017967200001E-2</v>
          </cell>
          <cell r="BD126">
            <v>-5.8988809585600002E-2</v>
          </cell>
          <cell r="BE126">
            <v>-7.36567974091E-2</v>
          </cell>
          <cell r="BF126">
            <v>-9.3658983707400001E-2</v>
          </cell>
          <cell r="BG126">
            <v>-8.7089478969599995E-2</v>
          </cell>
          <cell r="BH126">
            <v>-8.8221311569200003E-2</v>
          </cell>
          <cell r="BI126">
            <v>-9.1956377029400002E-2</v>
          </cell>
          <cell r="BJ126">
            <v>-8.3335697650900001E-2</v>
          </cell>
          <cell r="BK126">
            <v>-0.11194074153899999</v>
          </cell>
          <cell r="BL126">
            <v>-9.8945021629299995E-2</v>
          </cell>
          <cell r="BM126">
            <v>-9.2674732208299998E-2</v>
          </cell>
          <cell r="BN126">
            <v>-8.9452326297800006E-2</v>
          </cell>
          <cell r="BO126">
            <v>-0.124691367149</v>
          </cell>
          <cell r="BP126">
            <v>-4.8536181449899997E-2</v>
          </cell>
          <cell r="BQ126">
            <v>-7.83666968346E-2</v>
          </cell>
          <cell r="BR126">
            <v>-3.5469591617600001E-2</v>
          </cell>
          <cell r="BS126">
            <v>-6.1944007873499997E-2</v>
          </cell>
          <cell r="BT126">
            <v>-8.5183918476100004E-2</v>
          </cell>
          <cell r="BU126">
            <v>-3.4721791744200002E-2</v>
          </cell>
          <cell r="BV126">
            <v>-1.0459959507000001E-2</v>
          </cell>
          <cell r="BW126">
            <v>-9.1947793960600002E-2</v>
          </cell>
          <cell r="BX126">
            <v>-0.101929306984</v>
          </cell>
          <cell r="BY126">
            <v>-0.104466676712</v>
          </cell>
          <cell r="BZ126">
            <v>-0.104382812977</v>
          </cell>
          <cell r="CA126">
            <v>-0.101323902607</v>
          </cell>
          <cell r="CB126">
            <v>-4.3474435806299998E-2</v>
          </cell>
          <cell r="CC126">
            <v>-9.2086970806099996E-2</v>
          </cell>
          <cell r="CD126">
            <v>-2.4557292461399999E-2</v>
          </cell>
          <cell r="CE126">
            <v>-9.84591245651E-3</v>
          </cell>
          <cell r="CF126">
            <v>-5.2123069763199997E-2</v>
          </cell>
          <cell r="CG126">
            <v>-2.40343809128E-2</v>
          </cell>
          <cell r="CH126">
            <v>-8.2379639148700001E-2</v>
          </cell>
          <cell r="CI126">
            <v>-4.0636777877799998E-2</v>
          </cell>
          <cell r="CJ126">
            <v>-3.2913029193899997E-2</v>
          </cell>
          <cell r="CK126">
            <v>-7.29675889015E-2</v>
          </cell>
          <cell r="CL126">
            <v>-8.5307598114000002E-2</v>
          </cell>
          <cell r="CM126">
            <v>-4.0784239769000002E-2</v>
          </cell>
          <cell r="CN126">
            <v>-2.0700454711900001E-2</v>
          </cell>
          <cell r="CO126">
            <v>-6.0259044170399997E-2</v>
          </cell>
          <cell r="CP126">
            <v>-3.5982608795200002E-2</v>
          </cell>
          <cell r="CQ126">
            <v>-6.1069726944000001E-2</v>
          </cell>
          <cell r="CR126">
            <v>-7.17531442642E-2</v>
          </cell>
          <cell r="CS126">
            <v>-7.9573690891299995E-2</v>
          </cell>
          <cell r="CT126">
            <v>-8.1042349338500005E-2</v>
          </cell>
          <cell r="CU126">
            <v>-2.7165293693500001E-2</v>
          </cell>
          <cell r="CV126">
            <v>-7.4436068534899993E-2</v>
          </cell>
          <cell r="CW126">
            <v>-4.5431256294299997E-2</v>
          </cell>
          <cell r="CX126">
            <v>-2.4773478508000001E-2</v>
          </cell>
          <cell r="CY126">
            <v>-6.2913119792899999E-2</v>
          </cell>
          <cell r="CZ126">
            <v>-3.7391304969799997E-2</v>
          </cell>
          <cell r="DA126">
            <v>-6.5394163131700003E-2</v>
          </cell>
          <cell r="DB126">
            <v>-2.7936875820200002E-2</v>
          </cell>
          <cell r="DC126">
            <v>-5.9735596180000003E-2</v>
          </cell>
          <cell r="DD126">
            <v>-4.0528297424300003E-2</v>
          </cell>
          <cell r="DE126">
            <v>-1.54768228531E-2</v>
          </cell>
          <cell r="DF126">
            <v>-7.7874124050099996E-2</v>
          </cell>
          <cell r="DG126">
            <v>-7.97361135483E-2</v>
          </cell>
          <cell r="DH126">
            <v>-7.3085725307500002E-2</v>
          </cell>
          <cell r="DI126">
            <v>-2.5349020957899999E-2</v>
          </cell>
          <cell r="DJ126">
            <v>-6.1965703964200002E-2</v>
          </cell>
          <cell r="DK126">
            <v>-3.2385647296900001E-2</v>
          </cell>
          <cell r="DL126">
            <v>-1.6392469406100001E-2</v>
          </cell>
          <cell r="DM126">
            <v>-1.27603411674E-2</v>
          </cell>
          <cell r="DN126">
            <v>-5.6310176849399998E-2</v>
          </cell>
          <cell r="DO126">
            <v>-7.5919330120100006E-2</v>
          </cell>
          <cell r="DP126">
            <v>-8.4566175937699994E-2</v>
          </cell>
          <cell r="DQ126">
            <v>-3.08644771576E-2</v>
          </cell>
          <cell r="DR126">
            <v>-5.1214993E-2</v>
          </cell>
          <cell r="DS126">
            <v>-5.8869302272800003E-2</v>
          </cell>
          <cell r="DT126">
            <v>-3.5233855247500001E-2</v>
          </cell>
          <cell r="DU126">
            <v>-8.5039734840400005E-2</v>
          </cell>
          <cell r="DV126">
            <v>-9.0112805366500001E-2</v>
          </cell>
          <cell r="DW126">
            <v>-9.00636911392E-2</v>
          </cell>
          <cell r="DX126">
            <v>-8.0844521522500004E-2</v>
          </cell>
          <cell r="DY126">
            <v>-8.2606732845299999E-2</v>
          </cell>
          <cell r="DZ126">
            <v>-8.39027166367E-2</v>
          </cell>
          <cell r="EA126">
            <v>-4.7667384147600002E-2</v>
          </cell>
          <cell r="EB126">
            <v>-8.5167348384900005E-2</v>
          </cell>
          <cell r="EC126">
            <v>-3.9822220802300003E-2</v>
          </cell>
          <cell r="ED126">
            <v>-5.0792455673200003E-2</v>
          </cell>
          <cell r="EE126">
            <v>-6.0503125190700002E-2</v>
          </cell>
          <cell r="EF126">
            <v>-8.1673562526699994E-2</v>
          </cell>
          <cell r="EG126">
            <v>-8.3252608776099996E-2</v>
          </cell>
          <cell r="EH126">
            <v>-4.6077728271500001E-2</v>
          </cell>
          <cell r="EI126">
            <v>-7.2912633419000006E-2</v>
          </cell>
          <cell r="EJ126">
            <v>-9.0613663196599997E-2</v>
          </cell>
          <cell r="EK126">
            <v>-1.8483817577399999E-2</v>
          </cell>
          <cell r="EL126">
            <v>-1.36035084724E-2</v>
          </cell>
          <cell r="EM126">
            <v>-5.8664917945900001E-2</v>
          </cell>
          <cell r="EN126">
            <v>-7.5769603252399995E-2</v>
          </cell>
          <cell r="EO126">
            <v>-5.13144135475E-2</v>
          </cell>
          <cell r="EP126">
            <v>-1.985257864E-2</v>
          </cell>
          <cell r="EQ126">
            <v>-9.9401473999000001E-3</v>
          </cell>
          <cell r="ER126">
            <v>-5.0195455551099999E-2</v>
          </cell>
          <cell r="ES126">
            <v>-6.4449965953799995E-2</v>
          </cell>
          <cell r="ET126">
            <v>-7.5137913227100006E-2</v>
          </cell>
          <cell r="EU126">
            <v>-7.5497210025799996E-2</v>
          </cell>
          <cell r="EV126">
            <v>-8.1602931022599995E-2</v>
          </cell>
          <cell r="EW126">
            <v>-4.5316696167000001E-2</v>
          </cell>
          <cell r="EX126">
            <v>-7.8607916831999997E-2</v>
          </cell>
          <cell r="EY126">
            <v>-2.3433744907399998E-2</v>
          </cell>
          <cell r="EZ126">
            <v>-1.4268338680300001E-2</v>
          </cell>
          <cell r="FA126">
            <v>-6.2084197998000003E-2</v>
          </cell>
          <cell r="FB126">
            <v>-2.9144763946500001E-2</v>
          </cell>
          <cell r="FC126">
            <v>-7.4295043945299996E-2</v>
          </cell>
          <cell r="FD126">
            <v>-8.2064628601100004E-2</v>
          </cell>
          <cell r="FE126">
            <v>-8.5535049438500002E-2</v>
          </cell>
          <cell r="FF126">
            <v>-8.6482465267200007E-2</v>
          </cell>
          <cell r="FG126">
            <v>-8.3414614200600007E-2</v>
          </cell>
          <cell r="FH126">
            <v>-8.6143434047700002E-2</v>
          </cell>
          <cell r="FI126">
            <v>-7.5370848178899996E-2</v>
          </cell>
          <cell r="FJ126">
            <v>-2.9406189918500001E-2</v>
          </cell>
          <cell r="FK126">
            <v>-5.1192939281499997E-2</v>
          </cell>
          <cell r="FL126">
            <v>-4.0240824222600002E-2</v>
          </cell>
          <cell r="FM126">
            <v>-8.7309658527399997E-2</v>
          </cell>
          <cell r="FN126">
            <v>-3.7663340568500001E-2</v>
          </cell>
          <cell r="FO126">
            <v>-5.4310202598599998E-2</v>
          </cell>
          <cell r="FP126">
            <v>-7.4992239475299996E-2</v>
          </cell>
          <cell r="FQ126">
            <v>-4.8117876052900001E-2</v>
          </cell>
          <cell r="FR126">
            <v>-8.6337685585000004E-2</v>
          </cell>
          <cell r="FS126">
            <v>-5.8305561542500002E-2</v>
          </cell>
          <cell r="FT126">
            <v>-6.8321883678400003E-2</v>
          </cell>
          <cell r="FU126">
            <v>-8.4701120853399994E-2</v>
          </cell>
          <cell r="FV126">
            <v>-8.92580747604E-2</v>
          </cell>
          <cell r="FW126">
            <v>-8.8104009628300006E-2</v>
          </cell>
          <cell r="FX126">
            <v>-8.8981091976199994E-2</v>
          </cell>
          <cell r="FY126">
            <v>-4.4948995113400003E-2</v>
          </cell>
          <cell r="FZ126">
            <v>-2.64819264412E-2</v>
          </cell>
          <cell r="GA126">
            <v>-1.49146914482E-2</v>
          </cell>
          <cell r="GB126">
            <v>-7.0305585861200004E-2</v>
          </cell>
          <cell r="GC126">
            <v>-7.1917355060599999E-2</v>
          </cell>
          <cell r="GD126">
            <v>-7.4720859527600006E-2</v>
          </cell>
          <cell r="GE126">
            <v>-7.9017221927599995E-2</v>
          </cell>
          <cell r="GF126">
            <v>-7.6123297214499994E-2</v>
          </cell>
          <cell r="GG126">
            <v>-7.8679680824300005E-2</v>
          </cell>
          <cell r="GH126">
            <v>-7.8106403350800005E-2</v>
          </cell>
          <cell r="GI126">
            <v>-8.4682226181000006E-2</v>
          </cell>
          <cell r="GJ126">
            <v>-5.7702124118799998E-2</v>
          </cell>
          <cell r="GK126">
            <v>-6.4903557300600004E-2</v>
          </cell>
          <cell r="GL126">
            <v>-5.7786464691200003E-2</v>
          </cell>
          <cell r="GM126">
            <v>-7.4523985385899993E-2</v>
          </cell>
          <cell r="GN126">
            <v>-8.2138538360600005E-2</v>
          </cell>
          <cell r="GO126">
            <v>-8.1239044666299998E-2</v>
          </cell>
          <cell r="GP126">
            <v>-6.3127160072300001E-2</v>
          </cell>
          <cell r="GQ126">
            <v>-3.8518905639599997E-2</v>
          </cell>
          <cell r="GR126">
            <v>-2.7830421924599998E-2</v>
          </cell>
          <cell r="GS126">
            <v>-5.2837848663299998E-2</v>
          </cell>
          <cell r="GT126">
            <v>-2.9901266098E-2</v>
          </cell>
          <cell r="GU126">
            <v>-1.3225436210599999E-2</v>
          </cell>
          <cell r="GV126">
            <v>-8.9176297187800006E-3</v>
          </cell>
          <cell r="GW126">
            <v>-6.8205177783999996E-2</v>
          </cell>
          <cell r="GX126">
            <v>-8.8729441165899994E-2</v>
          </cell>
          <cell r="GY126">
            <v>-9.09485220909E-2</v>
          </cell>
          <cell r="GZ126">
            <v>-6.2289893627199999E-2</v>
          </cell>
          <cell r="HA126">
            <v>-7.0217788219500005E-2</v>
          </cell>
          <cell r="HB126">
            <v>-4.6374082565299998E-2</v>
          </cell>
          <cell r="HC126">
            <v>-5.0972461700399999E-2</v>
          </cell>
          <cell r="HD126">
            <v>-5.4721057415000003E-2</v>
          </cell>
          <cell r="HE126">
            <v>-7.7571272849999998E-2</v>
          </cell>
          <cell r="HF126">
            <v>-9.1234326362599996E-2</v>
          </cell>
          <cell r="HG126">
            <v>-9.0202212333700002E-2</v>
          </cell>
          <cell r="HH126">
            <v>-7.8605592250799994E-2</v>
          </cell>
          <cell r="HI126">
            <v>-3.49551439285E-2</v>
          </cell>
          <cell r="HJ126">
            <v>-7.1552515029899996E-2</v>
          </cell>
          <cell r="HK126">
            <v>-7.4747562408399998E-2</v>
          </cell>
          <cell r="HL126">
            <v>-9.5298707485200002E-2</v>
          </cell>
          <cell r="HM126">
            <v>-0.102234601974</v>
          </cell>
          <cell r="HN126">
            <v>-8.7364614009900005E-2</v>
          </cell>
          <cell r="HO126">
            <v>-8.3948433399199995E-2</v>
          </cell>
          <cell r="HP126">
            <v>-7.9850018024400005E-2</v>
          </cell>
          <cell r="HQ126">
            <v>-8.7211310863499994E-2</v>
          </cell>
          <cell r="HR126">
            <v>-8.0155134200999997E-2</v>
          </cell>
          <cell r="HS126">
            <v>-8.6880266666400002E-2</v>
          </cell>
          <cell r="HT126">
            <v>-8.47780704498E-2</v>
          </cell>
          <cell r="HU126">
            <v>-8.3499014377600003E-2</v>
          </cell>
          <cell r="HV126">
            <v>-8.2914829254200004E-2</v>
          </cell>
          <cell r="HW126">
            <v>-3.42734456062E-2</v>
          </cell>
          <cell r="HX126">
            <v>-7.1714341640500001E-2</v>
          </cell>
          <cell r="HY126">
            <v>-7.4314117431600005E-2</v>
          </cell>
          <cell r="HZ126">
            <v>-7.9918742179899999E-2</v>
          </cell>
          <cell r="IA126">
            <v>-4.6495854854599998E-2</v>
          </cell>
          <cell r="IB126">
            <v>-6.0390949249299997E-2</v>
          </cell>
          <cell r="IC126">
            <v>-7.3703765869100005E-2</v>
          </cell>
          <cell r="ID126">
            <v>-8.0916106700900006E-2</v>
          </cell>
          <cell r="IE126">
            <v>-9.1389656066899999E-2</v>
          </cell>
          <cell r="IF126">
            <v>-5.8582842349999997E-2</v>
          </cell>
          <cell r="IG126">
            <v>-3.1747639179200003E-2</v>
          </cell>
          <cell r="IH126">
            <v>-2.56652235985E-2</v>
          </cell>
          <cell r="II126">
            <v>-8.3671808242800003E-2</v>
          </cell>
          <cell r="IJ126">
            <v>-4.5173704624199999E-2</v>
          </cell>
          <cell r="IK126">
            <v>-4.1925907135000003E-2</v>
          </cell>
          <cell r="IL126">
            <v>-4.4035315513600001E-2</v>
          </cell>
          <cell r="IM126">
            <v>-3.29506993294E-2</v>
          </cell>
          <cell r="IN126">
            <v>-5.4734587669400002E-2</v>
          </cell>
          <cell r="IO126">
            <v>-4.0814757347100002E-2</v>
          </cell>
          <cell r="IP126">
            <v>-6.0735046863599998E-2</v>
          </cell>
          <cell r="IQ126">
            <v>-6.4325153827700002E-2</v>
          </cell>
          <cell r="IR126">
            <v>-6.4640611410099996E-2</v>
          </cell>
          <cell r="IS126">
            <v>2.7145968750099999E-2</v>
          </cell>
          <cell r="IT126">
            <v>-2.3812232017500001</v>
          </cell>
        </row>
        <row r="127">
          <cell r="A127" t="str">
            <v>SNP_N_1472557_G712A_rrs</v>
          </cell>
          <cell r="B127">
            <v>1.9554913044000002E-2</v>
          </cell>
          <cell r="C127">
            <v>1.0378539562199999E-2</v>
          </cell>
          <cell r="D127">
            <v>9.0352118015300006E-2</v>
          </cell>
          <cell r="E127">
            <v>2.5714218616500001E-2</v>
          </cell>
          <cell r="F127">
            <v>9.0153038501700006E-2</v>
          </cell>
          <cell r="G127">
            <v>1.8812358379399999E-2</v>
          </cell>
          <cell r="H127">
            <v>9.1294288635299994E-2</v>
          </cell>
          <cell r="I127">
            <v>0.10328412056</v>
          </cell>
          <cell r="J127">
            <v>4.4638097286200003E-2</v>
          </cell>
          <cell r="K127">
            <v>8.0172121524799994E-2</v>
          </cell>
          <cell r="L127">
            <v>2.9110729694400001E-2</v>
          </cell>
          <cell r="M127">
            <v>7.7833414077800006E-2</v>
          </cell>
          <cell r="N127">
            <v>7.0776939392100002E-2</v>
          </cell>
          <cell r="O127">
            <v>1.91107988358E-2</v>
          </cell>
          <cell r="P127">
            <v>0.103699207306</v>
          </cell>
          <cell r="Q127">
            <v>4.13148999214E-2</v>
          </cell>
          <cell r="R127">
            <v>9.9627554416700001E-2</v>
          </cell>
          <cell r="S127">
            <v>8.3131670951800005E-2</v>
          </cell>
          <cell r="T127">
            <v>9.4176232814800004E-2</v>
          </cell>
          <cell r="U127">
            <v>0.10332685709</v>
          </cell>
          <cell r="V127">
            <v>5.2149951457999999E-2</v>
          </cell>
          <cell r="W127">
            <v>3.76829504967E-2</v>
          </cell>
          <cell r="X127">
            <v>9.18006896973E-2</v>
          </cell>
          <cell r="Y127">
            <v>3.8658440113099997E-2</v>
          </cell>
          <cell r="Z127">
            <v>8.5099399089800007E-2</v>
          </cell>
          <cell r="AA127">
            <v>4.8817932605699998E-2</v>
          </cell>
          <cell r="AB127">
            <v>0.10851031541800001</v>
          </cell>
          <cell r="AC127">
            <v>4.5597672462500002E-2</v>
          </cell>
          <cell r="AD127">
            <v>3.3374547958400003E-2</v>
          </cell>
          <cell r="AE127">
            <v>1.01113319397E-2</v>
          </cell>
          <cell r="AF127">
            <v>7.6033473014799997E-3</v>
          </cell>
          <cell r="AG127">
            <v>7.4568092823000004E-2</v>
          </cell>
          <cell r="AH127">
            <v>3.8744628429399998E-2</v>
          </cell>
          <cell r="AI127">
            <v>2.2866010665900001E-2</v>
          </cell>
          <cell r="AJ127">
            <v>8.2809448242200004E-2</v>
          </cell>
          <cell r="AK127">
            <v>8.2064151763900001E-2</v>
          </cell>
          <cell r="AL127">
            <v>0.10367041826200001</v>
          </cell>
          <cell r="AM127">
            <v>9.6627831459000002E-2</v>
          </cell>
          <cell r="AN127">
            <v>3.40735316277E-2</v>
          </cell>
          <cell r="AO127">
            <v>7.42861628532E-2</v>
          </cell>
          <cell r="AP127">
            <v>3.9974331855800002E-2</v>
          </cell>
          <cell r="AQ127">
            <v>1.9497215747800001E-2</v>
          </cell>
          <cell r="AR127">
            <v>8.5566520690899997E-2</v>
          </cell>
          <cell r="AS127">
            <v>2.5249958038300001E-2</v>
          </cell>
          <cell r="AT127">
            <v>1.54483318329E-2</v>
          </cell>
          <cell r="AU127">
            <v>8.6812913417799994E-2</v>
          </cell>
          <cell r="AV127">
            <v>3.3881008625E-2</v>
          </cell>
          <cell r="AW127">
            <v>8.7952792644499997E-2</v>
          </cell>
          <cell r="AX127">
            <v>8.4530293941499995E-2</v>
          </cell>
          <cell r="AY127">
            <v>3.8469552993799998E-2</v>
          </cell>
          <cell r="AZ127">
            <v>4.0803492069199997E-2</v>
          </cell>
          <cell r="BA127">
            <v>2.3691236972800001E-2</v>
          </cell>
          <cell r="BB127">
            <v>1.5115857124300001E-2</v>
          </cell>
          <cell r="BC127">
            <v>3.1572282314300003E-2</v>
          </cell>
          <cell r="BD127">
            <v>4.1916131973299998E-2</v>
          </cell>
          <cell r="BE127">
            <v>3.1474292278300002E-2</v>
          </cell>
          <cell r="BF127">
            <v>7.8178107738499994E-2</v>
          </cell>
          <cell r="BG127">
            <v>4.4622659683199999E-2</v>
          </cell>
          <cell r="BH127">
            <v>8.4503531455999994E-2</v>
          </cell>
          <cell r="BI127">
            <v>3.8347542285900003E-2</v>
          </cell>
          <cell r="BJ127">
            <v>8.6723566055300003E-2</v>
          </cell>
          <cell r="BK127">
            <v>9.3656837940199994E-2</v>
          </cell>
          <cell r="BL127">
            <v>0.10097694397</v>
          </cell>
          <cell r="BM127">
            <v>5.0627589225799997E-2</v>
          </cell>
          <cell r="BN127">
            <v>7.2980463504800003E-2</v>
          </cell>
          <cell r="BO127">
            <v>8.4727883338899995E-2</v>
          </cell>
          <cell r="BP127">
            <v>7.4929654598200002E-2</v>
          </cell>
          <cell r="BQ127">
            <v>4.1855514049499998E-2</v>
          </cell>
          <cell r="BR127">
            <v>3.7722051143599999E-2</v>
          </cell>
          <cell r="BS127">
            <v>8.5244834423100005E-2</v>
          </cell>
          <cell r="BT127">
            <v>0.102573215961</v>
          </cell>
          <cell r="BU127">
            <v>8.7332367896999996E-2</v>
          </cell>
          <cell r="BV127">
            <v>8.1134557723999995E-2</v>
          </cell>
          <cell r="BW127">
            <v>7.8579246997800001E-2</v>
          </cell>
          <cell r="BX127">
            <v>5.4118990898100003E-2</v>
          </cell>
          <cell r="BY127">
            <v>4.12498116493E-2</v>
          </cell>
          <cell r="BZ127">
            <v>3.4243285656000003E-2</v>
          </cell>
          <cell r="CA127">
            <v>1.7625212669399998E-2</v>
          </cell>
          <cell r="CB127">
            <v>7.9638957977300001E-2</v>
          </cell>
          <cell r="CC127">
            <v>9.2682778835300003E-2</v>
          </cell>
          <cell r="CD127">
            <v>9.9108338355999998E-2</v>
          </cell>
          <cell r="CE127">
            <v>8.7514698505400002E-2</v>
          </cell>
          <cell r="CF127">
            <v>8.6033225059499993E-2</v>
          </cell>
          <cell r="CG127">
            <v>6.3086748123200004E-2</v>
          </cell>
          <cell r="CH127">
            <v>3.44867706299E-2</v>
          </cell>
          <cell r="CI127">
            <v>2.33044028282E-2</v>
          </cell>
          <cell r="CJ127">
            <v>5.6837558746299997E-2</v>
          </cell>
          <cell r="CK127">
            <v>2.2475361823999999E-2</v>
          </cell>
          <cell r="CL127">
            <v>3.6365270614600001E-2</v>
          </cell>
          <cell r="CM127">
            <v>3.0343055725100002E-2</v>
          </cell>
          <cell r="CN127">
            <v>2.6260077953300001E-2</v>
          </cell>
          <cell r="CO127">
            <v>8.47068428993E-2</v>
          </cell>
          <cell r="CP127">
            <v>8.5103332996399994E-2</v>
          </cell>
          <cell r="CQ127">
            <v>7.5944483280199995E-2</v>
          </cell>
          <cell r="CR127">
            <v>7.56105184555E-2</v>
          </cell>
          <cell r="CS127">
            <v>6.55033588409E-2</v>
          </cell>
          <cell r="CT127">
            <v>8.0349624157000005E-2</v>
          </cell>
          <cell r="CU127">
            <v>4.9007356166799999E-2</v>
          </cell>
          <cell r="CV127">
            <v>9.5126092433899995E-2</v>
          </cell>
          <cell r="CW127">
            <v>9.3095123767899995E-2</v>
          </cell>
          <cell r="CX127">
            <v>8.83318781853E-2</v>
          </cell>
          <cell r="CY127">
            <v>5.7399928569800002E-2</v>
          </cell>
          <cell r="CZ127">
            <v>4.1895747184799999E-2</v>
          </cell>
          <cell r="DA127">
            <v>2.21353173256E-2</v>
          </cell>
          <cell r="DB127">
            <v>8.3498954772899994E-2</v>
          </cell>
          <cell r="DC127">
            <v>4.6281337738E-2</v>
          </cell>
          <cell r="DD127">
            <v>3.3815860748300001E-2</v>
          </cell>
          <cell r="DE127">
            <v>7.8601300716399994E-2</v>
          </cell>
          <cell r="DF127">
            <v>4.6204626560200003E-2</v>
          </cell>
          <cell r="DG127">
            <v>0.102769851685</v>
          </cell>
          <cell r="DH127">
            <v>4.81422543526E-2</v>
          </cell>
          <cell r="DI127">
            <v>7.9256534576400001E-2</v>
          </cell>
          <cell r="DJ127">
            <v>5.76128959656E-2</v>
          </cell>
          <cell r="DK127">
            <v>4.3844103813200003E-2</v>
          </cell>
          <cell r="DL127">
            <v>2.32598185539E-2</v>
          </cell>
          <cell r="DM127">
            <v>4.6061694622E-2</v>
          </cell>
          <cell r="DN127">
            <v>3.2686769962300001E-2</v>
          </cell>
          <cell r="DO127">
            <v>7.9907298088100001E-2</v>
          </cell>
          <cell r="DP127">
            <v>8.4867298603099994E-2</v>
          </cell>
          <cell r="DQ127">
            <v>0.104192137718</v>
          </cell>
          <cell r="DR127">
            <v>6.6569566726700002E-2</v>
          </cell>
          <cell r="DS127">
            <v>6.5138399600999999E-2</v>
          </cell>
          <cell r="DT127">
            <v>7.3436975479099997E-2</v>
          </cell>
          <cell r="DU127">
            <v>3.5070598125500001E-2</v>
          </cell>
          <cell r="DV127">
            <v>2.23109722137E-2</v>
          </cell>
          <cell r="DW127">
            <v>1.8306612968399999E-2</v>
          </cell>
          <cell r="DX127">
            <v>9.8617672920200006E-3</v>
          </cell>
          <cell r="DY127">
            <v>1.35440826416E-2</v>
          </cell>
          <cell r="DZ127">
            <v>4.1800081729899997E-2</v>
          </cell>
          <cell r="EA127">
            <v>2.4710655212399998E-2</v>
          </cell>
          <cell r="EB127">
            <v>1.7710208892799999E-2</v>
          </cell>
          <cell r="EC127">
            <v>4.51533198357E-2</v>
          </cell>
          <cell r="ED127">
            <v>8.0462038516999998E-2</v>
          </cell>
          <cell r="EE127">
            <v>8.1711769104000007E-2</v>
          </cell>
          <cell r="EF127">
            <v>3.0455172061900002E-2</v>
          </cell>
          <cell r="EG127">
            <v>4.7550976276400002E-2</v>
          </cell>
          <cell r="EH127">
            <v>4.4393837451900002E-2</v>
          </cell>
          <cell r="EI127">
            <v>7.8124940395399994E-2</v>
          </cell>
          <cell r="EJ127">
            <v>8.7362885475200006E-2</v>
          </cell>
          <cell r="EK127">
            <v>8.5639894008600004E-2</v>
          </cell>
          <cell r="EL127">
            <v>7.27600455284E-2</v>
          </cell>
          <cell r="EM127">
            <v>8.1207454204600002E-2</v>
          </cell>
          <cell r="EN127">
            <v>4.92069125175E-2</v>
          </cell>
          <cell r="EO127">
            <v>7.1617901325200004E-2</v>
          </cell>
          <cell r="EP127">
            <v>4.4578135013600001E-2</v>
          </cell>
          <cell r="EQ127">
            <v>3.23386788368E-2</v>
          </cell>
          <cell r="ER127">
            <v>7.0896506309499993E-2</v>
          </cell>
          <cell r="ES127">
            <v>6.2987864017500006E-2</v>
          </cell>
          <cell r="ET127">
            <v>4.0546596050299998E-2</v>
          </cell>
          <cell r="EU127">
            <v>6.3085794448900001E-2</v>
          </cell>
          <cell r="EV127">
            <v>4.68792915344E-2</v>
          </cell>
          <cell r="EW127">
            <v>8.9773297309899996E-2</v>
          </cell>
          <cell r="EX127">
            <v>8.7590575218200004E-2</v>
          </cell>
          <cell r="EY127">
            <v>9.0868353843699998E-2</v>
          </cell>
          <cell r="EZ127">
            <v>6.7839443683599995E-2</v>
          </cell>
          <cell r="FA127">
            <v>8.3651781082200005E-2</v>
          </cell>
          <cell r="FB127">
            <v>8.5804224014300004E-2</v>
          </cell>
          <cell r="FC127">
            <v>7.9984247684500007E-2</v>
          </cell>
          <cell r="FD127">
            <v>8.5516273975400001E-2</v>
          </cell>
          <cell r="FE127">
            <v>7.1289002895399994E-2</v>
          </cell>
          <cell r="FF127">
            <v>7.05789923668E-2</v>
          </cell>
          <cell r="FG127">
            <v>4.05005216599E-2</v>
          </cell>
          <cell r="FH127">
            <v>6.6877901554100005E-2</v>
          </cell>
          <cell r="FI127">
            <v>8.8261365890500001E-2</v>
          </cell>
          <cell r="FJ127">
            <v>4.0239155292500002E-2</v>
          </cell>
          <cell r="FK127">
            <v>2.8624355793E-2</v>
          </cell>
          <cell r="FL127">
            <v>2.75564789772E-2</v>
          </cell>
          <cell r="FM127">
            <v>7.3280215263400006E-2</v>
          </cell>
          <cell r="FN127">
            <v>8.09047222137E-2</v>
          </cell>
          <cell r="FO127">
            <v>6.5886616706800002E-2</v>
          </cell>
          <cell r="FP127">
            <v>8.2339167594899995E-2</v>
          </cell>
          <cell r="FQ127">
            <v>8.1172525882700006E-2</v>
          </cell>
          <cell r="FR127">
            <v>9.6615016460399994E-2</v>
          </cell>
          <cell r="FS127">
            <v>8.6011946201299996E-2</v>
          </cell>
          <cell r="FT127">
            <v>6.65183663368E-2</v>
          </cell>
          <cell r="FU127">
            <v>8.46436023712E-2</v>
          </cell>
          <cell r="FV127">
            <v>9.4619393348699996E-2</v>
          </cell>
          <cell r="FW127">
            <v>0.100830495358</v>
          </cell>
          <cell r="FX127">
            <v>8.0085933208499993E-2</v>
          </cell>
          <cell r="FY127">
            <v>7.9409182071700002E-2</v>
          </cell>
          <cell r="FZ127">
            <v>7.9473614692700006E-2</v>
          </cell>
          <cell r="GA127">
            <v>5.9073686599699998E-2</v>
          </cell>
          <cell r="GB127">
            <v>7.7279031276699994E-2</v>
          </cell>
          <cell r="GC127">
            <v>4.42853569984E-2</v>
          </cell>
          <cell r="GD127">
            <v>3.8705825805699999E-2</v>
          </cell>
          <cell r="GE127">
            <v>3.29122543335E-2</v>
          </cell>
          <cell r="GF127">
            <v>2.3429930210100001E-2</v>
          </cell>
          <cell r="GG127">
            <v>6.3871860504200004E-2</v>
          </cell>
          <cell r="GH127">
            <v>3.9791703224199997E-2</v>
          </cell>
          <cell r="GI127">
            <v>2.3761928081499999E-2</v>
          </cell>
          <cell r="GJ127">
            <v>7.1307420730599994E-2</v>
          </cell>
          <cell r="GK127">
            <v>5.8707952499400001E-2</v>
          </cell>
          <cell r="GL127">
            <v>6.9942653179199996E-2</v>
          </cell>
          <cell r="GM127">
            <v>4.9999713897699999E-2</v>
          </cell>
          <cell r="GN127">
            <v>4.1182518005400001E-2</v>
          </cell>
          <cell r="GO127">
            <v>8.9346408843999997E-2</v>
          </cell>
          <cell r="GP127">
            <v>7.2171092033399997E-2</v>
          </cell>
          <cell r="GQ127">
            <v>5.2076339721699998E-2</v>
          </cell>
          <cell r="GR127">
            <v>6.2703490257300001E-2</v>
          </cell>
          <cell r="GS127">
            <v>4.9266397953000002E-2</v>
          </cell>
          <cell r="GT127">
            <v>7.65466690063E-2</v>
          </cell>
          <cell r="GU127">
            <v>5.5489957332600003E-2</v>
          </cell>
          <cell r="GV127">
            <v>7.5151324272200004E-2</v>
          </cell>
          <cell r="GW127">
            <v>3.8125038147000002E-2</v>
          </cell>
          <cell r="GX127">
            <v>2.5366008281699999E-2</v>
          </cell>
          <cell r="GY127">
            <v>1.4181256294300001E-2</v>
          </cell>
          <cell r="GZ127">
            <v>7.0517063140900005E-2</v>
          </cell>
          <cell r="HA127">
            <v>8.1095755100299996E-2</v>
          </cell>
          <cell r="HB127">
            <v>8.6096584796899994E-2</v>
          </cell>
          <cell r="HC127">
            <v>8.6683213710799997E-2</v>
          </cell>
          <cell r="HD127">
            <v>8.5274636745499996E-2</v>
          </cell>
          <cell r="HE127">
            <v>8.9892208576200006E-2</v>
          </cell>
          <cell r="HF127">
            <v>7.1592748165100001E-2</v>
          </cell>
          <cell r="HG127">
            <v>8.6465418338800004E-2</v>
          </cell>
          <cell r="HH127">
            <v>4.9429476261100003E-2</v>
          </cell>
          <cell r="HI127">
            <v>2.5859355926499999E-2</v>
          </cell>
          <cell r="HJ127">
            <v>2.1494686603499999E-2</v>
          </cell>
          <cell r="HK127">
            <v>8.7116181850400001E-2</v>
          </cell>
          <cell r="HL127">
            <v>4.5916080474899999E-2</v>
          </cell>
          <cell r="HM127">
            <v>4.2997896671300002E-2</v>
          </cell>
          <cell r="HN127">
            <v>5.3045690059700001E-2</v>
          </cell>
          <cell r="HO127">
            <v>5.8911919593800002E-2</v>
          </cell>
          <cell r="HP127">
            <v>3.2804012298599999E-2</v>
          </cell>
          <cell r="HQ127">
            <v>2.4283945560499998E-2</v>
          </cell>
          <cell r="HR127">
            <v>2.6542663574200001E-2</v>
          </cell>
          <cell r="HS127">
            <v>6.0488998889900003E-2</v>
          </cell>
          <cell r="HT127">
            <v>3.1512737274200002E-2</v>
          </cell>
          <cell r="HU127">
            <v>6.6145122051200003E-2</v>
          </cell>
          <cell r="HV127">
            <v>5.90723752975E-2</v>
          </cell>
          <cell r="HW127">
            <v>3.6777377128599999E-2</v>
          </cell>
          <cell r="HX127">
            <v>2.2920191287999998E-2</v>
          </cell>
          <cell r="HY127">
            <v>8.51709246635E-2</v>
          </cell>
          <cell r="HZ127">
            <v>9.2664659023299997E-2</v>
          </cell>
          <cell r="IA127">
            <v>5.7521581649800001E-2</v>
          </cell>
          <cell r="IB127">
            <v>5.3500175476099997E-2</v>
          </cell>
          <cell r="IC127">
            <v>3.6777257919299998E-2</v>
          </cell>
          <cell r="ID127">
            <v>7.4277043342600005E-2</v>
          </cell>
          <cell r="IE127">
            <v>7.6613426208499993E-2</v>
          </cell>
          <cell r="IF127">
            <v>7.6592326164200003E-2</v>
          </cell>
          <cell r="IG127">
            <v>7.6265275478399994E-2</v>
          </cell>
          <cell r="IH127">
            <v>7.0953130722000005E-2</v>
          </cell>
          <cell r="II127">
            <v>4.5958936214399997E-2</v>
          </cell>
          <cell r="IJ127">
            <v>2.8525948524500001E-2</v>
          </cell>
          <cell r="IK127">
            <v>5.4409742355300002E-2</v>
          </cell>
          <cell r="IL127">
            <v>4.8417031765E-2</v>
          </cell>
          <cell r="IM127">
            <v>6.7762434482599998E-2</v>
          </cell>
          <cell r="IN127">
            <v>7.8301548957800005E-2</v>
          </cell>
          <cell r="IO127">
            <v>6.0518443584399999E-2</v>
          </cell>
          <cell r="IP127">
            <v>7.6527714729300006E-2</v>
          </cell>
          <cell r="IQ127">
            <v>8.0455660819999997E-2</v>
          </cell>
          <cell r="IR127">
            <v>6.0375340282900002E-2</v>
          </cell>
          <cell r="IS127">
            <v>2.56357714534E-2</v>
          </cell>
          <cell r="IT127">
            <v>2.35512089729</v>
          </cell>
        </row>
        <row r="128">
          <cell r="A128" t="str">
            <v>SNP_N_1472344_C499T_rrs</v>
          </cell>
          <cell r="B128">
            <v>2.1206259727499999E-2</v>
          </cell>
          <cell r="C128">
            <v>6.5202474594100002E-2</v>
          </cell>
          <cell r="D128">
            <v>2.8616905212399998E-2</v>
          </cell>
          <cell r="E128">
            <v>2.75653600693E-2</v>
          </cell>
          <cell r="F128">
            <v>2.1978259086600001E-2</v>
          </cell>
          <cell r="G128">
            <v>4.8566699028000003E-2</v>
          </cell>
          <cell r="H128">
            <v>2.76163816452E-2</v>
          </cell>
          <cell r="I128">
            <v>2.4311721324900001E-2</v>
          </cell>
          <cell r="J128">
            <v>3.1043589115099999E-2</v>
          </cell>
          <cell r="K128">
            <v>2.8443813323999999E-2</v>
          </cell>
          <cell r="L128">
            <v>1.20901465416E-2</v>
          </cell>
          <cell r="M128">
            <v>1.02059841156E-2</v>
          </cell>
          <cell r="N128">
            <v>8.9883804321299999E-5</v>
          </cell>
          <cell r="O128">
            <v>2.4113357067100001E-2</v>
          </cell>
          <cell r="P128">
            <v>3.4130930900600001E-2</v>
          </cell>
          <cell r="Q128">
            <v>2.3475885391200001E-2</v>
          </cell>
          <cell r="R128">
            <v>2.5006294250500001E-2</v>
          </cell>
          <cell r="S128">
            <v>2.5139093399000001E-2</v>
          </cell>
          <cell r="T128">
            <v>9.6600651741000007E-3</v>
          </cell>
          <cell r="U128">
            <v>3.0375242233300001E-2</v>
          </cell>
          <cell r="V128">
            <v>1.1994779109999999E-2</v>
          </cell>
          <cell r="W128">
            <v>1.1372268199900001E-2</v>
          </cell>
          <cell r="X128">
            <v>2.91061997414E-2</v>
          </cell>
          <cell r="Y128">
            <v>1.24272108078E-2</v>
          </cell>
          <cell r="Z128">
            <v>2.8680026531200001E-2</v>
          </cell>
          <cell r="AA128">
            <v>2.32697725296E-2</v>
          </cell>
          <cell r="AB128">
            <v>2.8772830963099998E-2</v>
          </cell>
          <cell r="AC128">
            <v>2.60049700737E-2</v>
          </cell>
          <cell r="AD128">
            <v>3.11505794525E-2</v>
          </cell>
          <cell r="AE128">
            <v>9.1016292572000004E-5</v>
          </cell>
          <cell r="AF128">
            <v>2.3986697197000001E-2</v>
          </cell>
          <cell r="AG128">
            <v>2.10148096085E-3</v>
          </cell>
          <cell r="AH128">
            <v>1.1916577816E-2</v>
          </cell>
          <cell r="AI128">
            <v>2.8746783733399998E-2</v>
          </cell>
          <cell r="AJ128">
            <v>3.1786620616899998E-2</v>
          </cell>
          <cell r="AK128">
            <v>2.9497742652899998E-2</v>
          </cell>
          <cell r="AL128">
            <v>1.09887719154E-2</v>
          </cell>
          <cell r="AM128">
            <v>9.7660422325099999E-3</v>
          </cell>
          <cell r="AN128">
            <v>2.4680495262100002E-2</v>
          </cell>
          <cell r="AO128">
            <v>2.7867496013600002E-2</v>
          </cell>
          <cell r="AP128">
            <v>2.9973089695E-2</v>
          </cell>
          <cell r="AQ128">
            <v>2.2746622562399999E-2</v>
          </cell>
          <cell r="AR128">
            <v>2.05180644989E-2</v>
          </cell>
          <cell r="AS128">
            <v>2.01821327209E-4</v>
          </cell>
          <cell r="AT128">
            <v>1.03632807732E-2</v>
          </cell>
          <cell r="AU128">
            <v>2.3509263992300002E-2</v>
          </cell>
          <cell r="AV128">
            <v>8.05556774139E-4</v>
          </cell>
          <cell r="AW128">
            <v>2.1930634975400001E-2</v>
          </cell>
          <cell r="AX128">
            <v>2.7526378631599999E-2</v>
          </cell>
          <cell r="AY128">
            <v>2.8582453727700002E-2</v>
          </cell>
          <cell r="AZ128">
            <v>2.3767650127400002E-2</v>
          </cell>
          <cell r="BA128">
            <v>2.2500157356299998E-3</v>
          </cell>
          <cell r="BB128">
            <v>2.25263237953E-2</v>
          </cell>
          <cell r="BC128">
            <v>2.1159946918500001E-2</v>
          </cell>
          <cell r="BD128">
            <v>2.5702536106099998E-2</v>
          </cell>
          <cell r="BE128">
            <v>2.69415378571E-2</v>
          </cell>
          <cell r="BF128">
            <v>2.63147950172E-2</v>
          </cell>
          <cell r="BG128">
            <v>2.3176610469800001E-2</v>
          </cell>
          <cell r="BH128">
            <v>2.9530882835400001E-2</v>
          </cell>
          <cell r="BI128">
            <v>1.0831832885700001E-2</v>
          </cell>
          <cell r="BJ128">
            <v>2.3725569248200001E-2</v>
          </cell>
          <cell r="BK128">
            <v>2.5949776172600001E-2</v>
          </cell>
          <cell r="BL128">
            <v>2.5618255138399999E-2</v>
          </cell>
          <cell r="BM128">
            <v>1.4930367469799999E-2</v>
          </cell>
          <cell r="BN128">
            <v>1.031011343E-2</v>
          </cell>
          <cell r="BO128">
            <v>2.2864878177599999E-2</v>
          </cell>
          <cell r="BP128">
            <v>2.21326947212E-2</v>
          </cell>
          <cell r="BQ128">
            <v>2.3119330406200001E-2</v>
          </cell>
          <cell r="BR128">
            <v>2.5113940239000002E-2</v>
          </cell>
          <cell r="BS128">
            <v>2.62333154678E-2</v>
          </cell>
          <cell r="BT128">
            <v>9.8903179168699992E-3</v>
          </cell>
          <cell r="BU128">
            <v>2.8064310550700002E-2</v>
          </cell>
          <cell r="BV128">
            <v>9.8103284835800008E-3</v>
          </cell>
          <cell r="BW128">
            <v>8.8821649551399998E-3</v>
          </cell>
          <cell r="BX128">
            <v>2.74671912193E-2</v>
          </cell>
          <cell r="BY128">
            <v>2.6253044605300001E-2</v>
          </cell>
          <cell r="BZ128">
            <v>8.1026554107700005E-4</v>
          </cell>
          <cell r="CA128">
            <v>2.8524398803699998E-2</v>
          </cell>
          <cell r="CB128">
            <v>2.69917845726E-2</v>
          </cell>
          <cell r="CC128">
            <v>2.6171326637299999E-2</v>
          </cell>
          <cell r="CD128">
            <v>9.7871422767600007E-3</v>
          </cell>
          <cell r="CE128">
            <v>9.3600749969499995E-3</v>
          </cell>
          <cell r="CF128">
            <v>8.0537796020499995E-4</v>
          </cell>
          <cell r="CG128">
            <v>8.8526606559799995E-3</v>
          </cell>
          <cell r="CH128">
            <v>2.6619374752000002E-2</v>
          </cell>
          <cell r="CI128">
            <v>1.0835051536600001E-2</v>
          </cell>
          <cell r="CJ128">
            <v>2.5260090827900001E-2</v>
          </cell>
          <cell r="CK128">
            <v>2.0979762077299999E-2</v>
          </cell>
          <cell r="CL128">
            <v>9.1425180435200006E-3</v>
          </cell>
          <cell r="CM128">
            <v>9.0457201003999992E-3</v>
          </cell>
          <cell r="CN128">
            <v>2.4999320506999999E-2</v>
          </cell>
          <cell r="CO128">
            <v>9.8557472229000003E-3</v>
          </cell>
          <cell r="CP128">
            <v>8.3645582199099993E-3</v>
          </cell>
          <cell r="CQ128">
            <v>2.4260282516500001E-3</v>
          </cell>
          <cell r="CR128">
            <v>2.1881103515599999E-2</v>
          </cell>
          <cell r="CS128">
            <v>2.2613525390599999E-2</v>
          </cell>
          <cell r="CT128">
            <v>9.6348524093600001E-3</v>
          </cell>
          <cell r="CU128">
            <v>1.1369109153699999E-2</v>
          </cell>
          <cell r="CV128">
            <v>1.06970667839E-2</v>
          </cell>
          <cell r="CW128">
            <v>2.6527643203700001E-2</v>
          </cell>
          <cell r="CX128">
            <v>2.8605997562399999E-2</v>
          </cell>
          <cell r="CY128">
            <v>1.12723708153E-2</v>
          </cell>
          <cell r="CZ128">
            <v>1.0204851627299999E-2</v>
          </cell>
          <cell r="DA128">
            <v>2.6200830936400001E-2</v>
          </cell>
          <cell r="DB128">
            <v>1.0429620742799999E-2</v>
          </cell>
          <cell r="DC128">
            <v>3.1072974204999999E-2</v>
          </cell>
          <cell r="DD128">
            <v>2.4435758590700001E-2</v>
          </cell>
          <cell r="DE128">
            <v>2.2332549095200001E-2</v>
          </cell>
          <cell r="DF128">
            <v>2.5050699710800001E-2</v>
          </cell>
          <cell r="DG128">
            <v>2.96899080276E-2</v>
          </cell>
          <cell r="DH128">
            <v>2.8174877166699999E-2</v>
          </cell>
          <cell r="DI128">
            <v>8.87763500214E-3</v>
          </cell>
          <cell r="DJ128">
            <v>3.05753350258E-2</v>
          </cell>
          <cell r="DK128">
            <v>2.8479576110800001E-2</v>
          </cell>
          <cell r="DL128">
            <v>2.4085044860800001E-2</v>
          </cell>
          <cell r="DM128">
            <v>2.4629831314100001E-2</v>
          </cell>
          <cell r="DN128">
            <v>2.8481960296599999E-2</v>
          </cell>
          <cell r="DO128">
            <v>3.0161738395700001E-2</v>
          </cell>
          <cell r="DP128">
            <v>3.06413173676E-2</v>
          </cell>
          <cell r="DQ128">
            <v>3.0324518680600002E-2</v>
          </cell>
          <cell r="DR128">
            <v>2.8036892414100002E-2</v>
          </cell>
          <cell r="DS128">
            <v>1.36804580688E-2</v>
          </cell>
          <cell r="DT128">
            <v>2.32696533203E-2</v>
          </cell>
          <cell r="DU128">
            <v>1.2149333953900001E-2</v>
          </cell>
          <cell r="DV128">
            <v>2.61596441269E-2</v>
          </cell>
          <cell r="DW128">
            <v>2.2896409034699999E-2</v>
          </cell>
          <cell r="DX128">
            <v>2.31860280037E-2</v>
          </cell>
          <cell r="DY128">
            <v>2.7400195598600002E-2</v>
          </cell>
          <cell r="DZ128">
            <v>2.7251482009900001E-2</v>
          </cell>
          <cell r="EA128">
            <v>2.5680184364300002E-2</v>
          </cell>
          <cell r="EB128">
            <v>3.0535876750899998E-2</v>
          </cell>
          <cell r="EC128">
            <v>3.08896303177E-2</v>
          </cell>
          <cell r="ED128">
            <v>1.6130328178399999E-2</v>
          </cell>
          <cell r="EE128">
            <v>2.7678608894300002E-3</v>
          </cell>
          <cell r="EF128">
            <v>1.0222196579E-4</v>
          </cell>
          <cell r="EG128">
            <v>2.3311257362400001E-2</v>
          </cell>
          <cell r="EH128">
            <v>1.1877834796899999E-2</v>
          </cell>
          <cell r="EI128">
            <v>9.8320245742800003E-3</v>
          </cell>
          <cell r="EJ128">
            <v>9.8868608474699995E-3</v>
          </cell>
          <cell r="EK128">
            <v>2.2996127605399999E-2</v>
          </cell>
          <cell r="EL128">
            <v>2.6574790477799998E-2</v>
          </cell>
          <cell r="EM128">
            <v>3.0916929245E-3</v>
          </cell>
          <cell r="EN128">
            <v>9.7556710243199996E-3</v>
          </cell>
          <cell r="EO128">
            <v>2.9639780521400001E-2</v>
          </cell>
          <cell r="EP128">
            <v>1.38741731644E-3</v>
          </cell>
          <cell r="EQ128">
            <v>2.8055906295800001E-2</v>
          </cell>
          <cell r="ER128">
            <v>2.64050364494E-2</v>
          </cell>
          <cell r="ES128">
            <v>2.70501375198E-2</v>
          </cell>
          <cell r="ET128">
            <v>9.6080303192100005E-3</v>
          </cell>
          <cell r="EU128">
            <v>2.3902297020000001E-2</v>
          </cell>
          <cell r="EV128">
            <v>2.35730409622E-2</v>
          </cell>
          <cell r="EW128">
            <v>2.6735007762900002E-2</v>
          </cell>
          <cell r="EX128">
            <v>2.7611911296800001E-2</v>
          </cell>
          <cell r="EY128">
            <v>9.8049640655500005E-3</v>
          </cell>
          <cell r="EZ128">
            <v>8.9647173881500005E-3</v>
          </cell>
          <cell r="FA128">
            <v>2.8031945228599999E-2</v>
          </cell>
          <cell r="FB128">
            <v>2.8441667556799999E-2</v>
          </cell>
          <cell r="FC128">
            <v>9.8819732665999995E-3</v>
          </cell>
          <cell r="FD128">
            <v>9.6229910850499992E-3</v>
          </cell>
          <cell r="FE128">
            <v>2.3344099521599999E-2</v>
          </cell>
          <cell r="FF128">
            <v>2.15005874634E-2</v>
          </cell>
          <cell r="FG128">
            <v>2.12538838387E-2</v>
          </cell>
          <cell r="FH128">
            <v>2.4900853633899999E-2</v>
          </cell>
          <cell r="FI128">
            <v>2.5170624256100001E-2</v>
          </cell>
          <cell r="FJ128">
            <v>2.7728736400600001E-2</v>
          </cell>
          <cell r="FK128">
            <v>2.3472368717200001E-2</v>
          </cell>
          <cell r="FL128">
            <v>1.5003204345700001E-2</v>
          </cell>
          <cell r="FM128">
            <v>2.5216221809399999E-2</v>
          </cell>
          <cell r="FN128">
            <v>2.6365458965300001E-2</v>
          </cell>
          <cell r="FO128">
            <v>2.5672674179100002E-2</v>
          </cell>
          <cell r="FP128">
            <v>2.5960326194800001E-2</v>
          </cell>
          <cell r="FQ128">
            <v>2.58792042732E-2</v>
          </cell>
          <cell r="FR128">
            <v>2.8380990028399999E-2</v>
          </cell>
          <cell r="FS128">
            <v>2.81363725662E-2</v>
          </cell>
          <cell r="FT128">
            <v>1.5236914157899999E-2</v>
          </cell>
          <cell r="FU128">
            <v>1.07217431068E-2</v>
          </cell>
          <cell r="FV128">
            <v>3.2365322113000003E-4</v>
          </cell>
          <cell r="FW128">
            <v>2.5607228279099999E-2</v>
          </cell>
          <cell r="FX128">
            <v>2.71158218384E-2</v>
          </cell>
          <cell r="FY128">
            <v>2.4548768997200002E-2</v>
          </cell>
          <cell r="FZ128">
            <v>2.78936028481E-2</v>
          </cell>
          <cell r="GA128">
            <v>2.7429103851299999E-2</v>
          </cell>
          <cell r="GB128">
            <v>2.3426294326800001E-2</v>
          </cell>
          <cell r="GC128">
            <v>3.0277788639099999E-2</v>
          </cell>
          <cell r="GD128">
            <v>2.71158218384E-2</v>
          </cell>
          <cell r="GE128">
            <v>2.71968841553E-2</v>
          </cell>
          <cell r="GF128">
            <v>2.8465390205399999E-2</v>
          </cell>
          <cell r="GG128">
            <v>2.8646290302299999E-2</v>
          </cell>
          <cell r="GH128">
            <v>3.1220555305500001E-2</v>
          </cell>
          <cell r="GI128">
            <v>2.7165532112099999E-2</v>
          </cell>
          <cell r="GJ128">
            <v>2.9824793338800001E-2</v>
          </cell>
          <cell r="GK128">
            <v>2.8859555721300001E-2</v>
          </cell>
          <cell r="GL128">
            <v>2.72238254547E-2</v>
          </cell>
          <cell r="GM128">
            <v>2.7768373489399999E-2</v>
          </cell>
          <cell r="GN128">
            <v>2.3685574531600001E-2</v>
          </cell>
          <cell r="GO128">
            <v>9.6850991249099998E-3</v>
          </cell>
          <cell r="GP128">
            <v>9.3208551406900007E-3</v>
          </cell>
          <cell r="GQ128">
            <v>2.81237959862E-2</v>
          </cell>
          <cell r="GR128">
            <v>2.3617863655100001E-2</v>
          </cell>
          <cell r="GS128">
            <v>2.6452720165299998E-2</v>
          </cell>
          <cell r="GT128">
            <v>2.5860011577600001E-2</v>
          </cell>
          <cell r="GU128">
            <v>1.12056732178E-2</v>
          </cell>
          <cell r="GV128">
            <v>2.8906702995300002E-2</v>
          </cell>
          <cell r="GW128">
            <v>2.9385507106800001E-2</v>
          </cell>
          <cell r="GX128">
            <v>1.1975407600399999E-2</v>
          </cell>
          <cell r="GY128">
            <v>2.40241289139E-2</v>
          </cell>
          <cell r="GZ128">
            <v>2.7156949043299999E-2</v>
          </cell>
          <cell r="HA128">
            <v>2.69023180008E-2</v>
          </cell>
          <cell r="HB128">
            <v>1.23304724693E-2</v>
          </cell>
          <cell r="HC128">
            <v>2.5056481361399999E-2</v>
          </cell>
          <cell r="HD128">
            <v>2.5638163089799999E-2</v>
          </cell>
          <cell r="HE128">
            <v>2.8186857700300001E-2</v>
          </cell>
          <cell r="HF128">
            <v>2.8390407562300001E-2</v>
          </cell>
          <cell r="HG128">
            <v>2.6185810565900001E-2</v>
          </cell>
          <cell r="HH128">
            <v>2.31748223305E-2</v>
          </cell>
          <cell r="HI128">
            <v>2.3796439170800002E-2</v>
          </cell>
          <cell r="HJ128">
            <v>1.28638744354E-3</v>
          </cell>
          <cell r="HK128">
            <v>3.4707784652700003E-4</v>
          </cell>
          <cell r="HL128">
            <v>8.6831450462300005E-3</v>
          </cell>
          <cell r="HM128">
            <v>2.5326669216199998E-2</v>
          </cell>
          <cell r="HN128">
            <v>2.7465701103199999E-2</v>
          </cell>
          <cell r="HO128">
            <v>2.5300443172499999E-2</v>
          </cell>
          <cell r="HP128">
            <v>2.8365850448599999E-2</v>
          </cell>
          <cell r="HQ128">
            <v>3.3040046691899999E-2</v>
          </cell>
          <cell r="HR128">
            <v>1.9391059875500001E-2</v>
          </cell>
          <cell r="HS128">
            <v>2.4860739707899999E-2</v>
          </cell>
          <cell r="HT128">
            <v>2.3508191108700002E-2</v>
          </cell>
          <cell r="HU128">
            <v>2.54930853844E-2</v>
          </cell>
          <cell r="HV128">
            <v>1.8955290317500002E-2</v>
          </cell>
          <cell r="HW128">
            <v>2.53742337227E-2</v>
          </cell>
          <cell r="HX128">
            <v>2.3464679717999998E-2</v>
          </cell>
          <cell r="HY128">
            <v>7.7778100967400001E-3</v>
          </cell>
          <cell r="HZ128">
            <v>2.6394724845900001E-2</v>
          </cell>
          <cell r="IA128">
            <v>2.2982060909299998E-2</v>
          </cell>
          <cell r="IB128">
            <v>2.5361418724099999E-2</v>
          </cell>
          <cell r="IC128">
            <v>2.3231923580200001E-2</v>
          </cell>
          <cell r="ID128">
            <v>1.08289718628E-2</v>
          </cell>
          <cell r="IE128">
            <v>2.7183771133399998E-2</v>
          </cell>
          <cell r="IF128">
            <v>2.3947179317500001E-2</v>
          </cell>
          <cell r="IG128">
            <v>2.6455461978899999E-2</v>
          </cell>
          <cell r="IH128">
            <v>2.5786042213400001E-2</v>
          </cell>
          <cell r="II128">
            <v>2.6560902595500001E-2</v>
          </cell>
          <cell r="IJ128">
            <v>2.2543251514399999E-2</v>
          </cell>
          <cell r="IK128">
            <v>1.9549727439900001E-2</v>
          </cell>
          <cell r="IL128">
            <v>2.2816956043199998E-2</v>
          </cell>
          <cell r="IM128">
            <v>2.61614918709E-2</v>
          </cell>
          <cell r="IN128">
            <v>2.4115800857500001E-2</v>
          </cell>
          <cell r="IO128">
            <v>2.38085985184E-2</v>
          </cell>
          <cell r="IP128">
            <v>1.35678648949E-2</v>
          </cell>
          <cell r="IQ128">
            <v>2.4484038353E-2</v>
          </cell>
          <cell r="IR128">
            <v>2.1363077685199999E-2</v>
          </cell>
          <cell r="IS128">
            <v>9.1425515711299997E-3</v>
          </cell>
          <cell r="IT128">
            <v>2.3366646766699999</v>
          </cell>
        </row>
        <row r="129">
          <cell r="A129" t="str">
            <v>SNP_N_1473247_C1402A_rrs</v>
          </cell>
          <cell r="B129">
            <v>2.1206259727499999E-2</v>
          </cell>
          <cell r="C129">
            <v>6.5202474594100002E-2</v>
          </cell>
          <cell r="D129">
            <v>2.8616905212399998E-2</v>
          </cell>
          <cell r="E129">
            <v>2.75653600693E-2</v>
          </cell>
          <cell r="F129">
            <v>2.1978259086600001E-2</v>
          </cell>
          <cell r="G129">
            <v>4.8566699028000003E-2</v>
          </cell>
          <cell r="H129">
            <v>2.76163816452E-2</v>
          </cell>
          <cell r="I129">
            <v>2.4311721324900001E-2</v>
          </cell>
          <cell r="J129">
            <v>3.1043589115099999E-2</v>
          </cell>
          <cell r="K129">
            <v>2.8443813323999999E-2</v>
          </cell>
          <cell r="L129">
            <v>1.20901465416E-2</v>
          </cell>
          <cell r="M129">
            <v>1.02059841156E-2</v>
          </cell>
          <cell r="N129">
            <v>8.9883804321299999E-5</v>
          </cell>
          <cell r="O129">
            <v>2.4113357067100001E-2</v>
          </cell>
          <cell r="P129">
            <v>3.4130930900600001E-2</v>
          </cell>
          <cell r="Q129">
            <v>2.3475885391200001E-2</v>
          </cell>
          <cell r="R129">
            <v>2.5006294250500001E-2</v>
          </cell>
          <cell r="S129">
            <v>2.5139093399000001E-2</v>
          </cell>
          <cell r="T129">
            <v>9.6600651741000007E-3</v>
          </cell>
          <cell r="U129">
            <v>3.0375242233300001E-2</v>
          </cell>
          <cell r="V129">
            <v>1.1994779109999999E-2</v>
          </cell>
          <cell r="W129">
            <v>1.1372268199900001E-2</v>
          </cell>
          <cell r="X129">
            <v>2.91061997414E-2</v>
          </cell>
          <cell r="Y129">
            <v>1.24272108078E-2</v>
          </cell>
          <cell r="Z129">
            <v>2.8680026531200001E-2</v>
          </cell>
          <cell r="AA129">
            <v>2.32697725296E-2</v>
          </cell>
          <cell r="AB129">
            <v>2.8772830963099998E-2</v>
          </cell>
          <cell r="AC129">
            <v>2.60049700737E-2</v>
          </cell>
          <cell r="AD129">
            <v>3.11505794525E-2</v>
          </cell>
          <cell r="AE129">
            <v>9.1016292572000004E-5</v>
          </cell>
          <cell r="AF129">
            <v>2.3986697197000001E-2</v>
          </cell>
          <cell r="AG129">
            <v>2.10148096085E-3</v>
          </cell>
          <cell r="AH129">
            <v>1.1916577816E-2</v>
          </cell>
          <cell r="AI129">
            <v>2.8746783733399998E-2</v>
          </cell>
          <cell r="AJ129">
            <v>3.1786620616899998E-2</v>
          </cell>
          <cell r="AK129">
            <v>2.9497742652899998E-2</v>
          </cell>
          <cell r="AL129">
            <v>1.09887719154E-2</v>
          </cell>
          <cell r="AM129">
            <v>9.7660422325099999E-3</v>
          </cell>
          <cell r="AN129">
            <v>2.4680495262100002E-2</v>
          </cell>
          <cell r="AO129">
            <v>2.7867496013600002E-2</v>
          </cell>
          <cell r="AP129">
            <v>2.9973089695E-2</v>
          </cell>
          <cell r="AQ129">
            <v>2.2746622562399999E-2</v>
          </cell>
          <cell r="AR129">
            <v>2.05180644989E-2</v>
          </cell>
          <cell r="AS129">
            <v>2.01821327209E-4</v>
          </cell>
          <cell r="AT129">
            <v>1.03632807732E-2</v>
          </cell>
          <cell r="AU129">
            <v>2.3509263992300002E-2</v>
          </cell>
          <cell r="AV129">
            <v>8.05556774139E-4</v>
          </cell>
          <cell r="AW129">
            <v>2.1930634975400001E-2</v>
          </cell>
          <cell r="AX129">
            <v>2.7526378631599999E-2</v>
          </cell>
          <cell r="AY129">
            <v>2.8582453727700002E-2</v>
          </cell>
          <cell r="AZ129">
            <v>2.3767650127400002E-2</v>
          </cell>
          <cell r="BA129">
            <v>2.2500157356299998E-3</v>
          </cell>
          <cell r="BB129">
            <v>2.25263237953E-2</v>
          </cell>
          <cell r="BC129">
            <v>2.1159946918500001E-2</v>
          </cell>
          <cell r="BD129">
            <v>2.5702536106099998E-2</v>
          </cell>
          <cell r="BE129">
            <v>2.69415378571E-2</v>
          </cell>
          <cell r="BF129">
            <v>2.63147950172E-2</v>
          </cell>
          <cell r="BG129">
            <v>2.3176610469800001E-2</v>
          </cell>
          <cell r="BH129">
            <v>2.9530882835400001E-2</v>
          </cell>
          <cell r="BI129">
            <v>1.0831832885700001E-2</v>
          </cell>
          <cell r="BJ129">
            <v>2.3725569248200001E-2</v>
          </cell>
          <cell r="BK129">
            <v>2.5949776172600001E-2</v>
          </cell>
          <cell r="BL129">
            <v>2.5618195533800001E-2</v>
          </cell>
          <cell r="BM129">
            <v>1.4930367469799999E-2</v>
          </cell>
          <cell r="BN129">
            <v>1.031011343E-2</v>
          </cell>
          <cell r="BO129">
            <v>2.2864878177599999E-2</v>
          </cell>
          <cell r="BP129">
            <v>2.21326947212E-2</v>
          </cell>
          <cell r="BQ129">
            <v>2.3119330406200001E-2</v>
          </cell>
          <cell r="BR129">
            <v>2.5113940239000002E-2</v>
          </cell>
          <cell r="BS129">
            <v>2.62333154678E-2</v>
          </cell>
          <cell r="BT129">
            <v>9.8903179168699992E-3</v>
          </cell>
          <cell r="BU129">
            <v>2.8064310550700002E-2</v>
          </cell>
          <cell r="BV129">
            <v>9.8103284835800008E-3</v>
          </cell>
          <cell r="BW129">
            <v>8.8821649551399998E-3</v>
          </cell>
          <cell r="BX129">
            <v>2.74671912193E-2</v>
          </cell>
          <cell r="BY129">
            <v>2.6253044605300001E-2</v>
          </cell>
          <cell r="BZ129">
            <v>8.1026554107700005E-4</v>
          </cell>
          <cell r="CA129">
            <v>2.8524398803699998E-2</v>
          </cell>
          <cell r="CB129">
            <v>2.69917845726E-2</v>
          </cell>
          <cell r="CC129">
            <v>2.6171326637299999E-2</v>
          </cell>
          <cell r="CD129">
            <v>9.7871422767600007E-3</v>
          </cell>
          <cell r="CE129">
            <v>9.3600749969499995E-3</v>
          </cell>
          <cell r="CF129">
            <v>8.0537796020499995E-4</v>
          </cell>
          <cell r="CG129">
            <v>8.8526606559799995E-3</v>
          </cell>
          <cell r="CH129">
            <v>2.6619374752000002E-2</v>
          </cell>
          <cell r="CI129">
            <v>1.0835051536600001E-2</v>
          </cell>
          <cell r="CJ129">
            <v>2.5260090827900001E-2</v>
          </cell>
          <cell r="CK129">
            <v>2.0979762077299999E-2</v>
          </cell>
          <cell r="CL129">
            <v>9.1425180435200006E-3</v>
          </cell>
          <cell r="CM129">
            <v>9.0457201003999992E-3</v>
          </cell>
          <cell r="CN129">
            <v>2.4999320506999999E-2</v>
          </cell>
          <cell r="CO129">
            <v>9.8557472229000003E-3</v>
          </cell>
          <cell r="CP129">
            <v>8.3645582199099993E-3</v>
          </cell>
          <cell r="CQ129">
            <v>2.4260282516500001E-3</v>
          </cell>
          <cell r="CR129">
            <v>2.1881103515599999E-2</v>
          </cell>
          <cell r="CS129">
            <v>2.2613525390599999E-2</v>
          </cell>
          <cell r="CT129">
            <v>9.6348524093600001E-3</v>
          </cell>
          <cell r="CU129">
            <v>1.1369109153699999E-2</v>
          </cell>
          <cell r="CV129">
            <v>1.06970667839E-2</v>
          </cell>
          <cell r="CW129">
            <v>2.6527643203700001E-2</v>
          </cell>
          <cell r="CX129">
            <v>2.8605997562399999E-2</v>
          </cell>
          <cell r="CY129">
            <v>1.12723708153E-2</v>
          </cell>
          <cell r="CZ129">
            <v>1.0204851627299999E-2</v>
          </cell>
          <cell r="DA129">
            <v>2.6200830936400001E-2</v>
          </cell>
          <cell r="DB129">
            <v>1.0429620742799999E-2</v>
          </cell>
          <cell r="DC129">
            <v>3.1072974204999999E-2</v>
          </cell>
          <cell r="DD129">
            <v>2.4435758590700001E-2</v>
          </cell>
          <cell r="DE129">
            <v>2.2332549095200001E-2</v>
          </cell>
          <cell r="DF129">
            <v>2.5050699710800001E-2</v>
          </cell>
          <cell r="DG129">
            <v>2.96899080276E-2</v>
          </cell>
          <cell r="DH129">
            <v>2.8174877166699999E-2</v>
          </cell>
          <cell r="DI129">
            <v>8.87763500214E-3</v>
          </cell>
          <cell r="DJ129">
            <v>3.05753350258E-2</v>
          </cell>
          <cell r="DK129">
            <v>2.8479576110800001E-2</v>
          </cell>
          <cell r="DL129">
            <v>2.4085044860800001E-2</v>
          </cell>
          <cell r="DM129">
            <v>2.4629831314100001E-2</v>
          </cell>
          <cell r="DN129">
            <v>2.8481960296599999E-2</v>
          </cell>
          <cell r="DO129">
            <v>3.0161738395700001E-2</v>
          </cell>
          <cell r="DP129">
            <v>3.06413173676E-2</v>
          </cell>
          <cell r="DQ129">
            <v>3.0324518680600002E-2</v>
          </cell>
          <cell r="DR129">
            <v>2.8036892414100002E-2</v>
          </cell>
          <cell r="DS129">
            <v>1.36804580688E-2</v>
          </cell>
          <cell r="DT129">
            <v>2.32696533203E-2</v>
          </cell>
          <cell r="DU129">
            <v>1.2149333953900001E-2</v>
          </cell>
          <cell r="DV129">
            <v>2.61596441269E-2</v>
          </cell>
          <cell r="DW129">
            <v>2.2896409034699999E-2</v>
          </cell>
          <cell r="DX129">
            <v>2.31860280037E-2</v>
          </cell>
          <cell r="DY129">
            <v>2.7400195598600002E-2</v>
          </cell>
          <cell r="DZ129">
            <v>2.7251482009900001E-2</v>
          </cell>
          <cell r="EA129">
            <v>2.5680184364300002E-2</v>
          </cell>
          <cell r="EB129">
            <v>3.0535876750899998E-2</v>
          </cell>
          <cell r="EC129">
            <v>3.08896303177E-2</v>
          </cell>
          <cell r="ED129">
            <v>1.6130328178399999E-2</v>
          </cell>
          <cell r="EE129">
            <v>2.7678608894300002E-3</v>
          </cell>
          <cell r="EF129">
            <v>1.0222196579E-4</v>
          </cell>
          <cell r="EG129">
            <v>2.3311257362400001E-2</v>
          </cell>
          <cell r="EH129">
            <v>1.1877834796899999E-2</v>
          </cell>
          <cell r="EI129">
            <v>9.8320245742800003E-3</v>
          </cell>
          <cell r="EJ129">
            <v>9.8868608474699995E-3</v>
          </cell>
          <cell r="EK129">
            <v>2.2996127605399999E-2</v>
          </cell>
          <cell r="EL129">
            <v>2.6574790477799998E-2</v>
          </cell>
          <cell r="EM129">
            <v>3.0916929245E-3</v>
          </cell>
          <cell r="EN129">
            <v>9.7556710243199996E-3</v>
          </cell>
          <cell r="EO129">
            <v>2.9639780521400001E-2</v>
          </cell>
          <cell r="EP129">
            <v>1.38741731644E-3</v>
          </cell>
          <cell r="EQ129">
            <v>2.8055906295800001E-2</v>
          </cell>
          <cell r="ER129">
            <v>2.64050364494E-2</v>
          </cell>
          <cell r="ES129">
            <v>2.70501375198E-2</v>
          </cell>
          <cell r="ET129">
            <v>9.6080303192100005E-3</v>
          </cell>
          <cell r="EU129">
            <v>2.3902297020000001E-2</v>
          </cell>
          <cell r="EV129">
            <v>2.35730409622E-2</v>
          </cell>
          <cell r="EW129">
            <v>2.6735007762900002E-2</v>
          </cell>
          <cell r="EX129">
            <v>2.7611911296800001E-2</v>
          </cell>
          <cell r="EY129">
            <v>9.8049640655500005E-3</v>
          </cell>
          <cell r="EZ129">
            <v>8.9647173881500005E-3</v>
          </cell>
          <cell r="FA129">
            <v>2.8031945228599999E-2</v>
          </cell>
          <cell r="FB129">
            <v>2.8441667556799999E-2</v>
          </cell>
          <cell r="FC129">
            <v>9.8819732665999995E-3</v>
          </cell>
          <cell r="FD129">
            <v>9.6229910850499992E-3</v>
          </cell>
          <cell r="FE129">
            <v>2.3344099521599999E-2</v>
          </cell>
          <cell r="FF129">
            <v>2.15005874634E-2</v>
          </cell>
          <cell r="FG129">
            <v>2.12538838387E-2</v>
          </cell>
          <cell r="FH129">
            <v>2.4900853633899999E-2</v>
          </cell>
          <cell r="FI129">
            <v>2.5170624256100001E-2</v>
          </cell>
          <cell r="FJ129">
            <v>2.7728736400600001E-2</v>
          </cell>
          <cell r="FK129">
            <v>2.3472368717200001E-2</v>
          </cell>
          <cell r="FL129">
            <v>1.5003204345700001E-2</v>
          </cell>
          <cell r="FM129">
            <v>2.5216221809399999E-2</v>
          </cell>
          <cell r="FN129">
            <v>2.6365458965300001E-2</v>
          </cell>
          <cell r="FO129">
            <v>2.5672674179100002E-2</v>
          </cell>
          <cell r="FP129">
            <v>2.5960326194800001E-2</v>
          </cell>
          <cell r="FQ129">
            <v>2.58792042732E-2</v>
          </cell>
          <cell r="FR129">
            <v>2.8380990028399999E-2</v>
          </cell>
          <cell r="FS129">
            <v>2.81363725662E-2</v>
          </cell>
          <cell r="FT129">
            <v>1.5236914157899999E-2</v>
          </cell>
          <cell r="FU129">
            <v>1.07217431068E-2</v>
          </cell>
          <cell r="FV129">
            <v>3.2365322113000003E-4</v>
          </cell>
          <cell r="FW129">
            <v>2.5607228279099999E-2</v>
          </cell>
          <cell r="FX129">
            <v>2.71158218384E-2</v>
          </cell>
          <cell r="FY129">
            <v>2.4548768997200002E-2</v>
          </cell>
          <cell r="FZ129">
            <v>2.78936028481E-2</v>
          </cell>
          <cell r="GA129">
            <v>2.7429103851299999E-2</v>
          </cell>
          <cell r="GB129">
            <v>2.3426294326800001E-2</v>
          </cell>
          <cell r="GC129">
            <v>3.0277788639099999E-2</v>
          </cell>
          <cell r="GD129">
            <v>2.71158218384E-2</v>
          </cell>
          <cell r="GE129">
            <v>2.71968841553E-2</v>
          </cell>
          <cell r="GF129">
            <v>2.8465390205399999E-2</v>
          </cell>
          <cell r="GG129">
            <v>2.8646290302299999E-2</v>
          </cell>
          <cell r="GH129">
            <v>3.1220555305500001E-2</v>
          </cell>
          <cell r="GI129">
            <v>2.7165532112099999E-2</v>
          </cell>
          <cell r="GJ129">
            <v>2.9824793338800001E-2</v>
          </cell>
          <cell r="GK129">
            <v>2.8859555721300001E-2</v>
          </cell>
          <cell r="GL129">
            <v>2.72238254547E-2</v>
          </cell>
          <cell r="GM129">
            <v>2.7768373489399999E-2</v>
          </cell>
          <cell r="GN129">
            <v>2.3685574531600001E-2</v>
          </cell>
          <cell r="GO129">
            <v>9.6850991249099998E-3</v>
          </cell>
          <cell r="GP129">
            <v>9.3208551406900007E-3</v>
          </cell>
          <cell r="GQ129">
            <v>2.81237959862E-2</v>
          </cell>
          <cell r="GR129">
            <v>2.3617863655100001E-2</v>
          </cell>
          <cell r="GS129">
            <v>2.6452720165299998E-2</v>
          </cell>
          <cell r="GT129">
            <v>2.5860011577600001E-2</v>
          </cell>
          <cell r="GU129">
            <v>1.12056732178E-2</v>
          </cell>
          <cell r="GV129">
            <v>2.8906702995300002E-2</v>
          </cell>
          <cell r="GW129">
            <v>2.9385507106800001E-2</v>
          </cell>
          <cell r="GX129">
            <v>1.1975407600399999E-2</v>
          </cell>
          <cell r="GY129">
            <v>2.4024188518499998E-2</v>
          </cell>
          <cell r="GZ129">
            <v>2.7156949043299999E-2</v>
          </cell>
          <cell r="HA129">
            <v>2.69023180008E-2</v>
          </cell>
          <cell r="HB129">
            <v>1.23304724693E-2</v>
          </cell>
          <cell r="HC129">
            <v>2.5056481361399999E-2</v>
          </cell>
          <cell r="HD129">
            <v>2.5638163089799999E-2</v>
          </cell>
          <cell r="HE129">
            <v>2.8186857700300001E-2</v>
          </cell>
          <cell r="HF129">
            <v>2.8390407562300001E-2</v>
          </cell>
          <cell r="HG129">
            <v>2.6185810565900001E-2</v>
          </cell>
          <cell r="HH129">
            <v>2.31748223305E-2</v>
          </cell>
          <cell r="HI129">
            <v>2.3796439170800002E-2</v>
          </cell>
          <cell r="HJ129">
            <v>1.28638744354E-3</v>
          </cell>
          <cell r="HK129">
            <v>3.4707784652700003E-4</v>
          </cell>
          <cell r="HL129">
            <v>8.6831450462300005E-3</v>
          </cell>
          <cell r="HM129">
            <v>2.5326669216199998E-2</v>
          </cell>
          <cell r="HN129">
            <v>2.7465701103199999E-2</v>
          </cell>
          <cell r="HO129">
            <v>2.5300443172499999E-2</v>
          </cell>
          <cell r="HP129">
            <v>2.8365850448599999E-2</v>
          </cell>
          <cell r="HQ129">
            <v>3.3040046691899999E-2</v>
          </cell>
          <cell r="HR129">
            <v>1.9391059875500001E-2</v>
          </cell>
          <cell r="HS129">
            <v>2.4860739707899999E-2</v>
          </cell>
          <cell r="HT129">
            <v>2.3508191108700002E-2</v>
          </cell>
          <cell r="HU129">
            <v>2.54930853844E-2</v>
          </cell>
          <cell r="HV129">
            <v>1.8955290317500002E-2</v>
          </cell>
          <cell r="HW129">
            <v>2.53742337227E-2</v>
          </cell>
          <cell r="HX129">
            <v>2.3464679717999998E-2</v>
          </cell>
          <cell r="HY129">
            <v>7.7778100967400001E-3</v>
          </cell>
          <cell r="HZ129">
            <v>2.6394724845900001E-2</v>
          </cell>
          <cell r="IA129">
            <v>2.2982060909299998E-2</v>
          </cell>
          <cell r="IB129">
            <v>2.5361418724099999E-2</v>
          </cell>
          <cell r="IC129">
            <v>2.3231923580200001E-2</v>
          </cell>
          <cell r="ID129">
            <v>1.08289718628E-2</v>
          </cell>
          <cell r="IE129">
            <v>2.7183771133399998E-2</v>
          </cell>
          <cell r="IF129">
            <v>2.3947179317500001E-2</v>
          </cell>
          <cell r="IG129">
            <v>2.6455461978899999E-2</v>
          </cell>
          <cell r="IH129">
            <v>2.5786042213400001E-2</v>
          </cell>
          <cell r="II129">
            <v>2.6560902595500001E-2</v>
          </cell>
          <cell r="IJ129">
            <v>2.2543251514399999E-2</v>
          </cell>
          <cell r="IK129">
            <v>1.9549727439900001E-2</v>
          </cell>
          <cell r="IL129">
            <v>2.2816956043199998E-2</v>
          </cell>
          <cell r="IM129">
            <v>2.61614918709E-2</v>
          </cell>
          <cell r="IN129">
            <v>2.4115800857500001E-2</v>
          </cell>
          <cell r="IO129">
            <v>2.38085985184E-2</v>
          </cell>
          <cell r="IP129">
            <v>1.35678648949E-2</v>
          </cell>
          <cell r="IQ129">
            <v>2.4484038353E-2</v>
          </cell>
          <cell r="IR129">
            <v>2.1363077685199999E-2</v>
          </cell>
          <cell r="IS129">
            <v>9.1425515711299997E-3</v>
          </cell>
          <cell r="IT129">
            <v>2.3366646766699999</v>
          </cell>
        </row>
        <row r="130">
          <cell r="A130" t="str">
            <v>SNP_N_1471972_T127C_rrs</v>
          </cell>
          <cell r="B130">
            <v>2.1206259727499999E-2</v>
          </cell>
          <cell r="C130">
            <v>6.5202474594100002E-2</v>
          </cell>
          <cell r="D130">
            <v>2.8616905212399998E-2</v>
          </cell>
          <cell r="E130">
            <v>2.75653600693E-2</v>
          </cell>
          <cell r="F130">
            <v>2.1978259086600001E-2</v>
          </cell>
          <cell r="G130">
            <v>4.8566699028000003E-2</v>
          </cell>
          <cell r="H130">
            <v>2.76163816452E-2</v>
          </cell>
          <cell r="I130">
            <v>2.4311721324900001E-2</v>
          </cell>
          <cell r="J130">
            <v>3.1043589115099999E-2</v>
          </cell>
          <cell r="K130">
            <v>2.8443813323999999E-2</v>
          </cell>
          <cell r="L130">
            <v>1.20901465416E-2</v>
          </cell>
          <cell r="M130">
            <v>1.02059841156E-2</v>
          </cell>
          <cell r="N130">
            <v>8.9883804321299999E-5</v>
          </cell>
          <cell r="O130">
            <v>2.4113357067100001E-2</v>
          </cell>
          <cell r="P130">
            <v>3.4130930900600001E-2</v>
          </cell>
          <cell r="Q130">
            <v>2.3475885391200001E-2</v>
          </cell>
          <cell r="R130">
            <v>2.5006294250500001E-2</v>
          </cell>
          <cell r="S130">
            <v>2.5139093399000001E-2</v>
          </cell>
          <cell r="T130">
            <v>9.6600651741000007E-3</v>
          </cell>
          <cell r="U130">
            <v>3.0375242233300001E-2</v>
          </cell>
          <cell r="V130">
            <v>1.1994779109999999E-2</v>
          </cell>
          <cell r="W130">
            <v>1.1372268199900001E-2</v>
          </cell>
          <cell r="X130">
            <v>2.91061997414E-2</v>
          </cell>
          <cell r="Y130">
            <v>1.24272108078E-2</v>
          </cell>
          <cell r="Z130">
            <v>2.8680026531200001E-2</v>
          </cell>
          <cell r="AA130">
            <v>2.32697725296E-2</v>
          </cell>
          <cell r="AB130">
            <v>2.8772830963099998E-2</v>
          </cell>
          <cell r="AC130">
            <v>2.60049700737E-2</v>
          </cell>
          <cell r="AD130">
            <v>3.11505794525E-2</v>
          </cell>
          <cell r="AE130">
            <v>9.1016292572000004E-5</v>
          </cell>
          <cell r="AF130">
            <v>2.3986697197000001E-2</v>
          </cell>
          <cell r="AG130">
            <v>2.10148096085E-3</v>
          </cell>
          <cell r="AH130">
            <v>1.1916577816E-2</v>
          </cell>
          <cell r="AI130">
            <v>2.8746783733399998E-2</v>
          </cell>
          <cell r="AJ130">
            <v>3.1786620616899998E-2</v>
          </cell>
          <cell r="AK130">
            <v>2.9497742652899998E-2</v>
          </cell>
          <cell r="AL130">
            <v>1.09887719154E-2</v>
          </cell>
          <cell r="AM130">
            <v>9.7660422325099999E-3</v>
          </cell>
          <cell r="AN130">
            <v>2.4680495262100002E-2</v>
          </cell>
          <cell r="AO130">
            <v>2.7867496013600002E-2</v>
          </cell>
          <cell r="AP130">
            <v>2.9973089695E-2</v>
          </cell>
          <cell r="AQ130">
            <v>2.2746622562399999E-2</v>
          </cell>
          <cell r="AR130">
            <v>2.05180644989E-2</v>
          </cell>
          <cell r="AS130">
            <v>2.01821327209E-4</v>
          </cell>
          <cell r="AT130">
            <v>1.03632807732E-2</v>
          </cell>
          <cell r="AU130">
            <v>2.3509263992300002E-2</v>
          </cell>
          <cell r="AV130">
            <v>8.05556774139E-4</v>
          </cell>
          <cell r="AW130">
            <v>2.1930634975400001E-2</v>
          </cell>
          <cell r="AX130">
            <v>2.7526378631599999E-2</v>
          </cell>
          <cell r="AY130">
            <v>2.8582453727700002E-2</v>
          </cell>
          <cell r="AZ130">
            <v>2.3767650127400002E-2</v>
          </cell>
          <cell r="BA130">
            <v>2.2500157356299998E-3</v>
          </cell>
          <cell r="BB130">
            <v>2.25263237953E-2</v>
          </cell>
          <cell r="BC130">
            <v>2.1159946918500001E-2</v>
          </cell>
          <cell r="BD130">
            <v>2.5702536106099998E-2</v>
          </cell>
          <cell r="BE130">
            <v>2.69415378571E-2</v>
          </cell>
          <cell r="BF130">
            <v>2.63147950172E-2</v>
          </cell>
          <cell r="BG130">
            <v>2.3176610469800001E-2</v>
          </cell>
          <cell r="BH130">
            <v>2.9530882835400001E-2</v>
          </cell>
          <cell r="BI130">
            <v>1.0831832885700001E-2</v>
          </cell>
          <cell r="BJ130">
            <v>2.3725569248200001E-2</v>
          </cell>
          <cell r="BK130">
            <v>2.5949776172600001E-2</v>
          </cell>
          <cell r="BL130">
            <v>2.5618195533800001E-2</v>
          </cell>
          <cell r="BM130">
            <v>1.4930367469799999E-2</v>
          </cell>
          <cell r="BN130">
            <v>1.031011343E-2</v>
          </cell>
          <cell r="BO130">
            <v>2.2864878177599999E-2</v>
          </cell>
          <cell r="BP130">
            <v>2.21326947212E-2</v>
          </cell>
          <cell r="BQ130">
            <v>2.3119330406200001E-2</v>
          </cell>
          <cell r="BR130">
            <v>2.5113940239000002E-2</v>
          </cell>
          <cell r="BS130">
            <v>2.62333154678E-2</v>
          </cell>
          <cell r="BT130">
            <v>9.8903179168699992E-3</v>
          </cell>
          <cell r="BU130">
            <v>2.8064310550700002E-2</v>
          </cell>
          <cell r="BV130">
            <v>9.8103284835800008E-3</v>
          </cell>
          <cell r="BW130">
            <v>8.8821649551399998E-3</v>
          </cell>
          <cell r="BX130">
            <v>2.74671912193E-2</v>
          </cell>
          <cell r="BY130">
            <v>2.6253044605300001E-2</v>
          </cell>
          <cell r="BZ130">
            <v>8.1026554107700005E-4</v>
          </cell>
          <cell r="CA130">
            <v>2.8524398803699998E-2</v>
          </cell>
          <cell r="CB130">
            <v>2.69917845726E-2</v>
          </cell>
          <cell r="CC130">
            <v>2.6171326637299999E-2</v>
          </cell>
          <cell r="CD130">
            <v>9.7871422767600007E-3</v>
          </cell>
          <cell r="CE130">
            <v>9.3600749969499995E-3</v>
          </cell>
          <cell r="CF130">
            <v>8.0537796020499995E-4</v>
          </cell>
          <cell r="CG130">
            <v>8.8526606559799995E-3</v>
          </cell>
          <cell r="CH130">
            <v>2.6619374752000002E-2</v>
          </cell>
          <cell r="CI130">
            <v>1.0835051536600001E-2</v>
          </cell>
          <cell r="CJ130">
            <v>2.5260090827900001E-2</v>
          </cell>
          <cell r="CK130">
            <v>2.0979762077299999E-2</v>
          </cell>
          <cell r="CL130">
            <v>9.1425180435200006E-3</v>
          </cell>
          <cell r="CM130">
            <v>9.0457201003999992E-3</v>
          </cell>
          <cell r="CN130">
            <v>2.4999320506999999E-2</v>
          </cell>
          <cell r="CO130">
            <v>9.8557472229000003E-3</v>
          </cell>
          <cell r="CP130">
            <v>8.3645582199099993E-3</v>
          </cell>
          <cell r="CQ130">
            <v>2.4260282516500001E-3</v>
          </cell>
          <cell r="CR130">
            <v>2.1881103515599999E-2</v>
          </cell>
          <cell r="CS130">
            <v>2.2613525390599999E-2</v>
          </cell>
          <cell r="CT130">
            <v>9.6348524093600001E-3</v>
          </cell>
          <cell r="CU130">
            <v>1.1369109153699999E-2</v>
          </cell>
          <cell r="CV130">
            <v>1.06970667839E-2</v>
          </cell>
          <cell r="CW130">
            <v>2.6527643203700001E-2</v>
          </cell>
          <cell r="CX130">
            <v>2.8605997562399999E-2</v>
          </cell>
          <cell r="CY130">
            <v>1.12723708153E-2</v>
          </cell>
          <cell r="CZ130">
            <v>1.0204851627299999E-2</v>
          </cell>
          <cell r="DA130">
            <v>2.6200830936400001E-2</v>
          </cell>
          <cell r="DB130">
            <v>1.0429620742799999E-2</v>
          </cell>
          <cell r="DC130">
            <v>3.1072974204999999E-2</v>
          </cell>
          <cell r="DD130">
            <v>2.4435758590700001E-2</v>
          </cell>
          <cell r="DE130">
            <v>2.2332549095200001E-2</v>
          </cell>
          <cell r="DF130">
            <v>2.5050699710800001E-2</v>
          </cell>
          <cell r="DG130">
            <v>2.96899080276E-2</v>
          </cell>
          <cell r="DH130">
            <v>2.8174877166699999E-2</v>
          </cell>
          <cell r="DI130">
            <v>8.87763500214E-3</v>
          </cell>
          <cell r="DJ130">
            <v>3.05753350258E-2</v>
          </cell>
          <cell r="DK130">
            <v>2.8479576110800001E-2</v>
          </cell>
          <cell r="DL130">
            <v>2.4085044860800001E-2</v>
          </cell>
          <cell r="DM130">
            <v>2.4629831314100001E-2</v>
          </cell>
          <cell r="DN130">
            <v>2.8481960296599999E-2</v>
          </cell>
          <cell r="DO130">
            <v>3.0161738395700001E-2</v>
          </cell>
          <cell r="DP130">
            <v>3.06413173676E-2</v>
          </cell>
          <cell r="DQ130">
            <v>3.0324518680600002E-2</v>
          </cell>
          <cell r="DR130">
            <v>2.8036892414100002E-2</v>
          </cell>
          <cell r="DS130">
            <v>1.36804580688E-2</v>
          </cell>
          <cell r="DT130">
            <v>2.32696533203E-2</v>
          </cell>
          <cell r="DU130">
            <v>1.2149333953900001E-2</v>
          </cell>
          <cell r="DV130">
            <v>2.61596441269E-2</v>
          </cell>
          <cell r="DW130">
            <v>2.2896409034699999E-2</v>
          </cell>
          <cell r="DX130">
            <v>2.31860280037E-2</v>
          </cell>
          <cell r="DY130">
            <v>2.7400195598600002E-2</v>
          </cell>
          <cell r="DZ130">
            <v>2.7251482009900001E-2</v>
          </cell>
          <cell r="EA130">
            <v>2.5680184364300002E-2</v>
          </cell>
          <cell r="EB130">
            <v>3.0535876750899998E-2</v>
          </cell>
          <cell r="EC130">
            <v>3.08896303177E-2</v>
          </cell>
          <cell r="ED130">
            <v>1.6130328178399999E-2</v>
          </cell>
          <cell r="EE130">
            <v>2.7678608894300002E-3</v>
          </cell>
          <cell r="EF130">
            <v>1.0222196579E-4</v>
          </cell>
          <cell r="EG130">
            <v>2.3311257362400001E-2</v>
          </cell>
          <cell r="EH130">
            <v>1.1877834796899999E-2</v>
          </cell>
          <cell r="EI130">
            <v>9.8320245742800003E-3</v>
          </cell>
          <cell r="EJ130">
            <v>9.8868608474699995E-3</v>
          </cell>
          <cell r="EK130">
            <v>2.2996127605399999E-2</v>
          </cell>
          <cell r="EL130">
            <v>2.6574790477799998E-2</v>
          </cell>
          <cell r="EM130">
            <v>3.0916929245E-3</v>
          </cell>
          <cell r="EN130">
            <v>9.7556710243199996E-3</v>
          </cell>
          <cell r="EO130">
            <v>2.9639780521400001E-2</v>
          </cell>
          <cell r="EP130">
            <v>1.38741731644E-3</v>
          </cell>
          <cell r="EQ130">
            <v>2.8055906295800001E-2</v>
          </cell>
          <cell r="ER130">
            <v>2.64050364494E-2</v>
          </cell>
          <cell r="ES130">
            <v>2.70501375198E-2</v>
          </cell>
          <cell r="ET130">
            <v>9.6080303192100005E-3</v>
          </cell>
          <cell r="EU130">
            <v>2.3902297020000001E-2</v>
          </cell>
          <cell r="EV130">
            <v>2.35730409622E-2</v>
          </cell>
          <cell r="EW130">
            <v>2.6735007762900002E-2</v>
          </cell>
          <cell r="EX130">
            <v>2.7611911296800001E-2</v>
          </cell>
          <cell r="EY130">
            <v>9.8049640655500005E-3</v>
          </cell>
          <cell r="EZ130">
            <v>8.9647173881500005E-3</v>
          </cell>
          <cell r="FA130">
            <v>2.8031945228599999E-2</v>
          </cell>
          <cell r="FB130">
            <v>2.8441667556799999E-2</v>
          </cell>
          <cell r="FC130">
            <v>9.8819732665999995E-3</v>
          </cell>
          <cell r="FD130">
            <v>9.6229910850499992E-3</v>
          </cell>
          <cell r="FE130">
            <v>2.3344099521599999E-2</v>
          </cell>
          <cell r="FF130">
            <v>2.15005874634E-2</v>
          </cell>
          <cell r="FG130">
            <v>2.12538838387E-2</v>
          </cell>
          <cell r="FH130">
            <v>2.4900853633899999E-2</v>
          </cell>
          <cell r="FI130">
            <v>2.5170624256100001E-2</v>
          </cell>
          <cell r="FJ130">
            <v>2.7728736400600001E-2</v>
          </cell>
          <cell r="FK130">
            <v>2.3472368717200001E-2</v>
          </cell>
          <cell r="FL130">
            <v>1.5003204345700001E-2</v>
          </cell>
          <cell r="FM130">
            <v>2.5216221809399999E-2</v>
          </cell>
          <cell r="FN130">
            <v>2.6365458965300001E-2</v>
          </cell>
          <cell r="FO130">
            <v>2.5672674179100002E-2</v>
          </cell>
          <cell r="FP130">
            <v>2.5960326194800001E-2</v>
          </cell>
          <cell r="FQ130">
            <v>2.58792042732E-2</v>
          </cell>
          <cell r="FR130">
            <v>2.8380990028399999E-2</v>
          </cell>
          <cell r="FS130">
            <v>2.81363725662E-2</v>
          </cell>
          <cell r="FT130">
            <v>1.5236914157899999E-2</v>
          </cell>
          <cell r="FU130">
            <v>1.07217431068E-2</v>
          </cell>
          <cell r="FV130">
            <v>3.2365322113000003E-4</v>
          </cell>
          <cell r="FW130">
            <v>2.5607228279099999E-2</v>
          </cell>
          <cell r="FX130">
            <v>2.71158218384E-2</v>
          </cell>
          <cell r="FY130">
            <v>2.4548768997200002E-2</v>
          </cell>
          <cell r="FZ130">
            <v>2.78936028481E-2</v>
          </cell>
          <cell r="GA130">
            <v>2.7429103851299999E-2</v>
          </cell>
          <cell r="GB130">
            <v>2.3426294326800001E-2</v>
          </cell>
          <cell r="GC130">
            <v>3.0277788639099999E-2</v>
          </cell>
          <cell r="GD130">
            <v>2.71158218384E-2</v>
          </cell>
          <cell r="GE130">
            <v>2.71968841553E-2</v>
          </cell>
          <cell r="GF130">
            <v>2.8465390205399999E-2</v>
          </cell>
          <cell r="GG130">
            <v>2.8646290302299999E-2</v>
          </cell>
          <cell r="GH130">
            <v>3.1220555305500001E-2</v>
          </cell>
          <cell r="GI130">
            <v>2.7165532112099999E-2</v>
          </cell>
          <cell r="GJ130">
            <v>2.9824793338800001E-2</v>
          </cell>
          <cell r="GK130">
            <v>2.8859555721300001E-2</v>
          </cell>
          <cell r="GL130">
            <v>2.72238254547E-2</v>
          </cell>
          <cell r="GM130">
            <v>2.7768373489399999E-2</v>
          </cell>
          <cell r="GN130">
            <v>2.3685574531600001E-2</v>
          </cell>
          <cell r="GO130">
            <v>9.6850991249099998E-3</v>
          </cell>
          <cell r="GP130">
            <v>9.3208551406900007E-3</v>
          </cell>
          <cell r="GQ130">
            <v>2.81237959862E-2</v>
          </cell>
          <cell r="GR130">
            <v>2.3617863655100001E-2</v>
          </cell>
          <cell r="GS130">
            <v>2.6452720165299998E-2</v>
          </cell>
          <cell r="GT130">
            <v>2.5860011577600001E-2</v>
          </cell>
          <cell r="GU130">
            <v>1.12056732178E-2</v>
          </cell>
          <cell r="GV130">
            <v>2.8906702995300002E-2</v>
          </cell>
          <cell r="GW130">
            <v>2.9385507106800001E-2</v>
          </cell>
          <cell r="GX130">
            <v>1.1975407600399999E-2</v>
          </cell>
          <cell r="GY130">
            <v>2.4024188518499998E-2</v>
          </cell>
          <cell r="GZ130">
            <v>2.7156949043299999E-2</v>
          </cell>
          <cell r="HA130">
            <v>2.69023180008E-2</v>
          </cell>
          <cell r="HB130">
            <v>1.23304724693E-2</v>
          </cell>
          <cell r="HC130">
            <v>2.5056481361399999E-2</v>
          </cell>
          <cell r="HD130">
            <v>2.5638163089799999E-2</v>
          </cell>
          <cell r="HE130">
            <v>2.8186857700300001E-2</v>
          </cell>
          <cell r="HF130">
            <v>2.8390407562300001E-2</v>
          </cell>
          <cell r="HG130">
            <v>2.6185810565900001E-2</v>
          </cell>
          <cell r="HH130">
            <v>2.31748223305E-2</v>
          </cell>
          <cell r="HI130">
            <v>2.3796439170800002E-2</v>
          </cell>
          <cell r="HJ130">
            <v>1.28638744354E-3</v>
          </cell>
          <cell r="HK130">
            <v>3.4707784652700003E-4</v>
          </cell>
          <cell r="HL130">
            <v>8.6831450462300005E-3</v>
          </cell>
          <cell r="HM130">
            <v>2.5326669216199998E-2</v>
          </cell>
          <cell r="HN130">
            <v>2.7465701103199999E-2</v>
          </cell>
          <cell r="HO130">
            <v>2.5300443172499999E-2</v>
          </cell>
          <cell r="HP130">
            <v>2.8365850448599999E-2</v>
          </cell>
          <cell r="HQ130">
            <v>3.3040046691899999E-2</v>
          </cell>
          <cell r="HR130">
            <v>1.9391059875500001E-2</v>
          </cell>
          <cell r="HS130">
            <v>2.4860739707899999E-2</v>
          </cell>
          <cell r="HT130">
            <v>2.3508191108700002E-2</v>
          </cell>
          <cell r="HU130">
            <v>2.54930853844E-2</v>
          </cell>
          <cell r="HV130">
            <v>1.8955290317500002E-2</v>
          </cell>
          <cell r="HW130">
            <v>2.53742337227E-2</v>
          </cell>
          <cell r="HX130">
            <v>2.3464679717999998E-2</v>
          </cell>
          <cell r="HY130">
            <v>7.7778100967400001E-3</v>
          </cell>
          <cell r="HZ130">
            <v>2.6394724845900001E-2</v>
          </cell>
          <cell r="IA130">
            <v>2.2982060909299998E-2</v>
          </cell>
          <cell r="IB130">
            <v>2.5361418724099999E-2</v>
          </cell>
          <cell r="IC130">
            <v>2.3231923580200001E-2</v>
          </cell>
          <cell r="ID130">
            <v>1.08289718628E-2</v>
          </cell>
          <cell r="IE130">
            <v>2.7183771133399998E-2</v>
          </cell>
          <cell r="IF130">
            <v>2.3947179317500001E-2</v>
          </cell>
          <cell r="IG130">
            <v>2.6455461978899999E-2</v>
          </cell>
          <cell r="IH130">
            <v>2.5786042213400001E-2</v>
          </cell>
          <cell r="II130">
            <v>2.6560902595500001E-2</v>
          </cell>
          <cell r="IJ130">
            <v>2.2543251514399999E-2</v>
          </cell>
          <cell r="IK130">
            <v>1.9549727439900001E-2</v>
          </cell>
          <cell r="IL130">
            <v>2.2816956043199998E-2</v>
          </cell>
          <cell r="IM130">
            <v>2.61614918709E-2</v>
          </cell>
          <cell r="IN130">
            <v>2.4115800857500001E-2</v>
          </cell>
          <cell r="IO130">
            <v>2.38085985184E-2</v>
          </cell>
          <cell r="IP130">
            <v>1.35678648949E-2</v>
          </cell>
          <cell r="IQ130">
            <v>2.4484038353E-2</v>
          </cell>
          <cell r="IR130">
            <v>2.1363077685199999E-2</v>
          </cell>
          <cell r="IS130">
            <v>9.1425515711299997E-3</v>
          </cell>
          <cell r="IT130">
            <v>2.3366646766699999</v>
          </cell>
        </row>
        <row r="131">
          <cell r="A131" t="str">
            <v>SNP_N_1473292_G1447T_rrs</v>
          </cell>
          <cell r="B131">
            <v>2.1206259727499999E-2</v>
          </cell>
          <cell r="C131">
            <v>6.5202474594100002E-2</v>
          </cell>
          <cell r="D131">
            <v>2.8616905212399998E-2</v>
          </cell>
          <cell r="E131">
            <v>2.75653600693E-2</v>
          </cell>
          <cell r="F131">
            <v>2.1978259086600001E-2</v>
          </cell>
          <cell r="G131">
            <v>4.8566699028000003E-2</v>
          </cell>
          <cell r="H131">
            <v>2.76163816452E-2</v>
          </cell>
          <cell r="I131">
            <v>2.4311721324900001E-2</v>
          </cell>
          <cell r="J131">
            <v>3.1043589115099999E-2</v>
          </cell>
          <cell r="K131">
            <v>2.8443813323999999E-2</v>
          </cell>
          <cell r="L131">
            <v>1.20901465416E-2</v>
          </cell>
          <cell r="M131">
            <v>1.02059841156E-2</v>
          </cell>
          <cell r="N131">
            <v>8.9883804321299999E-5</v>
          </cell>
          <cell r="O131">
            <v>2.4113357067100001E-2</v>
          </cell>
          <cell r="P131">
            <v>3.4130930900600001E-2</v>
          </cell>
          <cell r="Q131">
            <v>2.3475885391200001E-2</v>
          </cell>
          <cell r="R131">
            <v>2.5006294250500001E-2</v>
          </cell>
          <cell r="S131">
            <v>2.5139093399000001E-2</v>
          </cell>
          <cell r="T131">
            <v>9.6600651741000007E-3</v>
          </cell>
          <cell r="U131">
            <v>3.0375242233300001E-2</v>
          </cell>
          <cell r="V131">
            <v>1.1994779109999999E-2</v>
          </cell>
          <cell r="W131">
            <v>1.1372268199900001E-2</v>
          </cell>
          <cell r="X131">
            <v>2.91061997414E-2</v>
          </cell>
          <cell r="Y131">
            <v>1.24272108078E-2</v>
          </cell>
          <cell r="Z131">
            <v>2.8680026531200001E-2</v>
          </cell>
          <cell r="AA131">
            <v>2.32697725296E-2</v>
          </cell>
          <cell r="AB131">
            <v>2.8772830963099998E-2</v>
          </cell>
          <cell r="AC131">
            <v>2.60049700737E-2</v>
          </cell>
          <cell r="AD131">
            <v>3.11505794525E-2</v>
          </cell>
          <cell r="AE131">
            <v>9.1016292572000004E-5</v>
          </cell>
          <cell r="AF131">
            <v>2.3986697197000001E-2</v>
          </cell>
          <cell r="AG131">
            <v>2.10148096085E-3</v>
          </cell>
          <cell r="AH131">
            <v>1.1916577816E-2</v>
          </cell>
          <cell r="AI131">
            <v>2.8746783733399998E-2</v>
          </cell>
          <cell r="AJ131">
            <v>3.1786620616899998E-2</v>
          </cell>
          <cell r="AK131">
            <v>2.9497742652899998E-2</v>
          </cell>
          <cell r="AL131">
            <v>1.09887719154E-2</v>
          </cell>
          <cell r="AM131">
            <v>9.7660422325099999E-3</v>
          </cell>
          <cell r="AN131">
            <v>2.4680495262100002E-2</v>
          </cell>
          <cell r="AO131">
            <v>2.7867496013600002E-2</v>
          </cell>
          <cell r="AP131">
            <v>2.9973089695E-2</v>
          </cell>
          <cell r="AQ131">
            <v>2.2746622562399999E-2</v>
          </cell>
          <cell r="AR131">
            <v>2.05180644989E-2</v>
          </cell>
          <cell r="AS131">
            <v>2.01821327209E-4</v>
          </cell>
          <cell r="AT131">
            <v>1.03632807732E-2</v>
          </cell>
          <cell r="AU131">
            <v>2.3509263992300002E-2</v>
          </cell>
          <cell r="AV131">
            <v>8.05556774139E-4</v>
          </cell>
          <cell r="AW131">
            <v>2.1930634975400001E-2</v>
          </cell>
          <cell r="AX131">
            <v>2.7526378631599999E-2</v>
          </cell>
          <cell r="AY131">
            <v>2.8582453727700002E-2</v>
          </cell>
          <cell r="AZ131">
            <v>2.3767650127400002E-2</v>
          </cell>
          <cell r="BA131">
            <v>2.2500157356299998E-3</v>
          </cell>
          <cell r="BB131">
            <v>2.25263237953E-2</v>
          </cell>
          <cell r="BC131">
            <v>2.1159946918500001E-2</v>
          </cell>
          <cell r="BD131">
            <v>2.5702536106099998E-2</v>
          </cell>
          <cell r="BE131">
            <v>2.69415378571E-2</v>
          </cell>
          <cell r="BF131">
            <v>2.63147950172E-2</v>
          </cell>
          <cell r="BG131">
            <v>2.3176610469800001E-2</v>
          </cell>
          <cell r="BH131">
            <v>2.9530882835400001E-2</v>
          </cell>
          <cell r="BI131">
            <v>1.0831832885700001E-2</v>
          </cell>
          <cell r="BJ131">
            <v>2.3725569248200001E-2</v>
          </cell>
          <cell r="BK131">
            <v>2.5949776172600001E-2</v>
          </cell>
          <cell r="BL131">
            <v>2.5618255138399999E-2</v>
          </cell>
          <cell r="BM131">
            <v>1.4930367469799999E-2</v>
          </cell>
          <cell r="BN131">
            <v>1.031011343E-2</v>
          </cell>
          <cell r="BO131">
            <v>2.2864878177599999E-2</v>
          </cell>
          <cell r="BP131">
            <v>2.21326947212E-2</v>
          </cell>
          <cell r="BQ131">
            <v>2.3119330406200001E-2</v>
          </cell>
          <cell r="BR131">
            <v>2.5113940239000002E-2</v>
          </cell>
          <cell r="BS131">
            <v>2.62333154678E-2</v>
          </cell>
          <cell r="BT131">
            <v>9.8903179168699992E-3</v>
          </cell>
          <cell r="BU131">
            <v>2.8064310550700002E-2</v>
          </cell>
          <cell r="BV131">
            <v>9.8103284835800008E-3</v>
          </cell>
          <cell r="BW131">
            <v>8.8821649551399998E-3</v>
          </cell>
          <cell r="BX131">
            <v>2.74671912193E-2</v>
          </cell>
          <cell r="BY131">
            <v>2.6253044605300001E-2</v>
          </cell>
          <cell r="BZ131">
            <v>8.1026554107700005E-4</v>
          </cell>
          <cell r="CA131">
            <v>2.8524398803699998E-2</v>
          </cell>
          <cell r="CB131">
            <v>2.69917845726E-2</v>
          </cell>
          <cell r="CC131">
            <v>2.6171326637299999E-2</v>
          </cell>
          <cell r="CD131">
            <v>9.7871422767600007E-3</v>
          </cell>
          <cell r="CE131">
            <v>9.3600749969499995E-3</v>
          </cell>
          <cell r="CF131">
            <v>8.0537796020499995E-4</v>
          </cell>
          <cell r="CG131">
            <v>8.8526606559799995E-3</v>
          </cell>
          <cell r="CH131">
            <v>2.6619374752000002E-2</v>
          </cell>
          <cell r="CI131">
            <v>1.0835051536600001E-2</v>
          </cell>
          <cell r="CJ131">
            <v>2.5260090827900001E-2</v>
          </cell>
          <cell r="CK131">
            <v>2.0979762077299999E-2</v>
          </cell>
          <cell r="CL131">
            <v>9.1425180435200006E-3</v>
          </cell>
          <cell r="CM131">
            <v>9.0457201003999992E-3</v>
          </cell>
          <cell r="CN131">
            <v>2.4999320506999999E-2</v>
          </cell>
          <cell r="CO131">
            <v>9.8557472229000003E-3</v>
          </cell>
          <cell r="CP131">
            <v>8.3645582199099993E-3</v>
          </cell>
          <cell r="CQ131">
            <v>2.4260282516500001E-3</v>
          </cell>
          <cell r="CR131">
            <v>2.1881103515599999E-2</v>
          </cell>
          <cell r="CS131">
            <v>2.2613525390599999E-2</v>
          </cell>
          <cell r="CT131">
            <v>9.6348524093600001E-3</v>
          </cell>
          <cell r="CU131">
            <v>1.1369109153699999E-2</v>
          </cell>
          <cell r="CV131">
            <v>1.06970667839E-2</v>
          </cell>
          <cell r="CW131">
            <v>2.6527643203700001E-2</v>
          </cell>
          <cell r="CX131">
            <v>2.8605997562399999E-2</v>
          </cell>
          <cell r="CY131">
            <v>1.12723708153E-2</v>
          </cell>
          <cell r="CZ131">
            <v>1.0204851627299999E-2</v>
          </cell>
          <cell r="DA131">
            <v>2.6200830936400001E-2</v>
          </cell>
          <cell r="DB131">
            <v>1.0429620742799999E-2</v>
          </cell>
          <cell r="DC131">
            <v>3.1072974204999999E-2</v>
          </cell>
          <cell r="DD131">
            <v>2.4435758590700001E-2</v>
          </cell>
          <cell r="DE131">
            <v>2.2332549095200001E-2</v>
          </cell>
          <cell r="DF131">
            <v>2.5050699710800001E-2</v>
          </cell>
          <cell r="DG131">
            <v>2.96899080276E-2</v>
          </cell>
          <cell r="DH131">
            <v>2.8174877166699999E-2</v>
          </cell>
          <cell r="DI131">
            <v>8.87763500214E-3</v>
          </cell>
          <cell r="DJ131">
            <v>3.05753350258E-2</v>
          </cell>
          <cell r="DK131">
            <v>2.8479576110800001E-2</v>
          </cell>
          <cell r="DL131">
            <v>2.4085044860800001E-2</v>
          </cell>
          <cell r="DM131">
            <v>2.4629831314100001E-2</v>
          </cell>
          <cell r="DN131">
            <v>2.8481960296599999E-2</v>
          </cell>
          <cell r="DO131">
            <v>3.0161738395700001E-2</v>
          </cell>
          <cell r="DP131">
            <v>3.06413173676E-2</v>
          </cell>
          <cell r="DQ131">
            <v>3.0324518680600002E-2</v>
          </cell>
          <cell r="DR131">
            <v>2.8036892414100002E-2</v>
          </cell>
          <cell r="DS131">
            <v>1.36804580688E-2</v>
          </cell>
          <cell r="DT131">
            <v>2.32696533203E-2</v>
          </cell>
          <cell r="DU131">
            <v>1.2149333953900001E-2</v>
          </cell>
          <cell r="DV131">
            <v>2.61596441269E-2</v>
          </cell>
          <cell r="DW131">
            <v>2.2896409034699999E-2</v>
          </cell>
          <cell r="DX131">
            <v>2.31860280037E-2</v>
          </cell>
          <cell r="DY131">
            <v>2.7400195598600002E-2</v>
          </cell>
          <cell r="DZ131">
            <v>2.7251482009900001E-2</v>
          </cell>
          <cell r="EA131">
            <v>2.5680184364300002E-2</v>
          </cell>
          <cell r="EB131">
            <v>3.0535876750899998E-2</v>
          </cell>
          <cell r="EC131">
            <v>3.08896303177E-2</v>
          </cell>
          <cell r="ED131">
            <v>1.6130328178399999E-2</v>
          </cell>
          <cell r="EE131">
            <v>2.7678608894300002E-3</v>
          </cell>
          <cell r="EF131">
            <v>1.0222196579E-4</v>
          </cell>
          <cell r="EG131">
            <v>2.3311257362400001E-2</v>
          </cell>
          <cell r="EH131">
            <v>1.1877834796899999E-2</v>
          </cell>
          <cell r="EI131">
            <v>9.8320245742800003E-3</v>
          </cell>
          <cell r="EJ131">
            <v>9.8868608474699995E-3</v>
          </cell>
          <cell r="EK131">
            <v>2.2996127605399999E-2</v>
          </cell>
          <cell r="EL131">
            <v>2.6574790477799998E-2</v>
          </cell>
          <cell r="EM131">
            <v>3.0916929245E-3</v>
          </cell>
          <cell r="EN131">
            <v>9.7556710243199996E-3</v>
          </cell>
          <cell r="EO131">
            <v>2.9639780521400001E-2</v>
          </cell>
          <cell r="EP131">
            <v>1.38741731644E-3</v>
          </cell>
          <cell r="EQ131">
            <v>2.8055906295800001E-2</v>
          </cell>
          <cell r="ER131">
            <v>2.64050364494E-2</v>
          </cell>
          <cell r="ES131">
            <v>2.70501375198E-2</v>
          </cell>
          <cell r="ET131">
            <v>9.6080303192100005E-3</v>
          </cell>
          <cell r="EU131">
            <v>2.3902297020000001E-2</v>
          </cell>
          <cell r="EV131">
            <v>2.35730409622E-2</v>
          </cell>
          <cell r="EW131">
            <v>2.6735007762900002E-2</v>
          </cell>
          <cell r="EX131">
            <v>2.7611911296800001E-2</v>
          </cell>
          <cell r="EY131">
            <v>9.8049640655500005E-3</v>
          </cell>
          <cell r="EZ131">
            <v>8.9647173881500005E-3</v>
          </cell>
          <cell r="FA131">
            <v>2.8031945228599999E-2</v>
          </cell>
          <cell r="FB131">
            <v>2.8441667556799999E-2</v>
          </cell>
          <cell r="FC131">
            <v>9.8819732665999995E-3</v>
          </cell>
          <cell r="FD131">
            <v>9.6229910850499992E-3</v>
          </cell>
          <cell r="FE131">
            <v>2.3344099521599999E-2</v>
          </cell>
          <cell r="FF131">
            <v>2.15005874634E-2</v>
          </cell>
          <cell r="FG131">
            <v>2.12538838387E-2</v>
          </cell>
          <cell r="FH131">
            <v>2.4900853633899999E-2</v>
          </cell>
          <cell r="FI131">
            <v>2.5170624256100001E-2</v>
          </cell>
          <cell r="FJ131">
            <v>2.7728736400600001E-2</v>
          </cell>
          <cell r="FK131">
            <v>2.3472368717200001E-2</v>
          </cell>
          <cell r="FL131">
            <v>1.5003204345700001E-2</v>
          </cell>
          <cell r="FM131">
            <v>2.5216221809399999E-2</v>
          </cell>
          <cell r="FN131">
            <v>2.6365458965300001E-2</v>
          </cell>
          <cell r="FO131">
            <v>2.5672674179100002E-2</v>
          </cell>
          <cell r="FP131">
            <v>2.5960326194800001E-2</v>
          </cell>
          <cell r="FQ131">
            <v>2.58792042732E-2</v>
          </cell>
          <cell r="FR131">
            <v>2.8380990028399999E-2</v>
          </cell>
          <cell r="FS131">
            <v>2.81363725662E-2</v>
          </cell>
          <cell r="FT131">
            <v>1.5236914157899999E-2</v>
          </cell>
          <cell r="FU131">
            <v>1.07217431068E-2</v>
          </cell>
          <cell r="FV131">
            <v>3.2365322113000003E-4</v>
          </cell>
          <cell r="FW131">
            <v>2.5607228279099999E-2</v>
          </cell>
          <cell r="FX131">
            <v>2.71158218384E-2</v>
          </cell>
          <cell r="FY131">
            <v>2.4548768997200002E-2</v>
          </cell>
          <cell r="FZ131">
            <v>2.78936028481E-2</v>
          </cell>
          <cell r="GA131">
            <v>2.7429103851299999E-2</v>
          </cell>
          <cell r="GB131">
            <v>2.3426294326800001E-2</v>
          </cell>
          <cell r="GC131">
            <v>3.0277788639099999E-2</v>
          </cell>
          <cell r="GD131">
            <v>2.71158218384E-2</v>
          </cell>
          <cell r="GE131">
            <v>2.71968841553E-2</v>
          </cell>
          <cell r="GF131">
            <v>2.8465390205399999E-2</v>
          </cell>
          <cell r="GG131">
            <v>2.8646290302299999E-2</v>
          </cell>
          <cell r="GH131">
            <v>3.1220555305500001E-2</v>
          </cell>
          <cell r="GI131">
            <v>2.7165532112099999E-2</v>
          </cell>
          <cell r="GJ131">
            <v>2.9824793338800001E-2</v>
          </cell>
          <cell r="GK131">
            <v>2.8859555721300001E-2</v>
          </cell>
          <cell r="GL131">
            <v>2.72238254547E-2</v>
          </cell>
          <cell r="GM131">
            <v>2.7768373489399999E-2</v>
          </cell>
          <cell r="GN131">
            <v>2.3685574531600001E-2</v>
          </cell>
          <cell r="GO131">
            <v>9.6850991249099998E-3</v>
          </cell>
          <cell r="GP131">
            <v>9.3208551406900007E-3</v>
          </cell>
          <cell r="GQ131">
            <v>2.81237959862E-2</v>
          </cell>
          <cell r="GR131">
            <v>2.3617863655100001E-2</v>
          </cell>
          <cell r="GS131">
            <v>2.6452720165299998E-2</v>
          </cell>
          <cell r="GT131">
            <v>2.5860011577600001E-2</v>
          </cell>
          <cell r="GU131">
            <v>1.12056732178E-2</v>
          </cell>
          <cell r="GV131">
            <v>2.8906702995300002E-2</v>
          </cell>
          <cell r="GW131">
            <v>2.9385507106800001E-2</v>
          </cell>
          <cell r="GX131">
            <v>1.1975407600399999E-2</v>
          </cell>
          <cell r="GY131">
            <v>2.4024188518499998E-2</v>
          </cell>
          <cell r="GZ131">
            <v>2.7156949043299999E-2</v>
          </cell>
          <cell r="HA131">
            <v>2.69023180008E-2</v>
          </cell>
          <cell r="HB131">
            <v>1.23304724693E-2</v>
          </cell>
          <cell r="HC131">
            <v>2.5056481361399999E-2</v>
          </cell>
          <cell r="HD131">
            <v>2.5638163089799999E-2</v>
          </cell>
          <cell r="HE131">
            <v>2.8186857700300001E-2</v>
          </cell>
          <cell r="HF131">
            <v>2.8390407562300001E-2</v>
          </cell>
          <cell r="HG131">
            <v>2.6185810565900001E-2</v>
          </cell>
          <cell r="HH131">
            <v>2.31748223305E-2</v>
          </cell>
          <cell r="HI131">
            <v>2.3796439170800002E-2</v>
          </cell>
          <cell r="HJ131">
            <v>1.28638744354E-3</v>
          </cell>
          <cell r="HK131">
            <v>3.4707784652700003E-4</v>
          </cell>
          <cell r="HL131">
            <v>8.6831450462300005E-3</v>
          </cell>
          <cell r="HM131">
            <v>2.5326669216199998E-2</v>
          </cell>
          <cell r="HN131">
            <v>2.7465701103199999E-2</v>
          </cell>
          <cell r="HO131">
            <v>2.5300443172499999E-2</v>
          </cell>
          <cell r="HP131">
            <v>2.8365850448599999E-2</v>
          </cell>
          <cell r="HQ131">
            <v>3.3040046691899999E-2</v>
          </cell>
          <cell r="HR131">
            <v>1.9391059875500001E-2</v>
          </cell>
          <cell r="HS131">
            <v>2.4860739707899999E-2</v>
          </cell>
          <cell r="HT131">
            <v>2.3508191108700002E-2</v>
          </cell>
          <cell r="HU131">
            <v>2.54930853844E-2</v>
          </cell>
          <cell r="HV131">
            <v>1.8955290317500002E-2</v>
          </cell>
          <cell r="HW131">
            <v>2.53742337227E-2</v>
          </cell>
          <cell r="HX131">
            <v>2.3464679717999998E-2</v>
          </cell>
          <cell r="HY131">
            <v>7.7778100967400001E-3</v>
          </cell>
          <cell r="HZ131">
            <v>2.6394724845900001E-2</v>
          </cell>
          <cell r="IA131">
            <v>2.2982060909299998E-2</v>
          </cell>
          <cell r="IB131">
            <v>2.5361418724099999E-2</v>
          </cell>
          <cell r="IC131">
            <v>2.3231923580200001E-2</v>
          </cell>
          <cell r="ID131">
            <v>1.08289718628E-2</v>
          </cell>
          <cell r="IE131">
            <v>2.7183771133399998E-2</v>
          </cell>
          <cell r="IF131">
            <v>2.3947179317500001E-2</v>
          </cell>
          <cell r="IG131">
            <v>2.6455461978899999E-2</v>
          </cell>
          <cell r="IH131">
            <v>2.5786042213400001E-2</v>
          </cell>
          <cell r="II131">
            <v>2.6560902595500001E-2</v>
          </cell>
          <cell r="IJ131">
            <v>2.2543251514399999E-2</v>
          </cell>
          <cell r="IK131">
            <v>1.9549727439900001E-2</v>
          </cell>
          <cell r="IL131">
            <v>2.2816956043199998E-2</v>
          </cell>
          <cell r="IM131">
            <v>2.61614918709E-2</v>
          </cell>
          <cell r="IN131">
            <v>2.4115800857500001E-2</v>
          </cell>
          <cell r="IO131">
            <v>2.38085985184E-2</v>
          </cell>
          <cell r="IP131">
            <v>1.35678648949E-2</v>
          </cell>
          <cell r="IQ131">
            <v>2.4484038353E-2</v>
          </cell>
          <cell r="IR131">
            <v>2.1363077685199999E-2</v>
          </cell>
          <cell r="IS131">
            <v>9.1425515711299997E-3</v>
          </cell>
          <cell r="IT131">
            <v>2.3366646766699999</v>
          </cell>
        </row>
        <row r="132">
          <cell r="A132" t="str">
            <v>SNP_N_1471970_G125A_rrs</v>
          </cell>
          <cell r="B132">
            <v>2.1206259727499999E-2</v>
          </cell>
          <cell r="C132">
            <v>6.5202474594100002E-2</v>
          </cell>
          <cell r="D132">
            <v>2.8616905212399998E-2</v>
          </cell>
          <cell r="E132">
            <v>2.75653600693E-2</v>
          </cell>
          <cell r="F132">
            <v>2.1978259086600001E-2</v>
          </cell>
          <cell r="G132">
            <v>4.8566699028000003E-2</v>
          </cell>
          <cell r="H132">
            <v>2.76163816452E-2</v>
          </cell>
          <cell r="I132">
            <v>2.4311721324900001E-2</v>
          </cell>
          <cell r="J132">
            <v>3.1043589115099999E-2</v>
          </cell>
          <cell r="K132">
            <v>2.8443813323999999E-2</v>
          </cell>
          <cell r="L132">
            <v>1.20901465416E-2</v>
          </cell>
          <cell r="M132">
            <v>1.02059841156E-2</v>
          </cell>
          <cell r="N132">
            <v>8.9883804321299999E-5</v>
          </cell>
          <cell r="O132">
            <v>2.4113357067100001E-2</v>
          </cell>
          <cell r="P132">
            <v>3.4130930900600001E-2</v>
          </cell>
          <cell r="Q132">
            <v>2.3475885391200001E-2</v>
          </cell>
          <cell r="R132">
            <v>2.5006294250500001E-2</v>
          </cell>
          <cell r="S132">
            <v>2.5139093399000001E-2</v>
          </cell>
          <cell r="T132">
            <v>9.6600651741000007E-3</v>
          </cell>
          <cell r="U132">
            <v>3.0375242233300001E-2</v>
          </cell>
          <cell r="V132">
            <v>1.1994779109999999E-2</v>
          </cell>
          <cell r="W132">
            <v>1.1372268199900001E-2</v>
          </cell>
          <cell r="X132">
            <v>2.91061997414E-2</v>
          </cell>
          <cell r="Y132">
            <v>1.24272108078E-2</v>
          </cell>
          <cell r="Z132">
            <v>2.8680026531200001E-2</v>
          </cell>
          <cell r="AA132">
            <v>2.32697725296E-2</v>
          </cell>
          <cell r="AB132">
            <v>2.8772830963099998E-2</v>
          </cell>
          <cell r="AC132">
            <v>2.60049700737E-2</v>
          </cell>
          <cell r="AD132">
            <v>3.11505794525E-2</v>
          </cell>
          <cell r="AE132">
            <v>9.1016292572000004E-5</v>
          </cell>
          <cell r="AF132">
            <v>2.3986697197000001E-2</v>
          </cell>
          <cell r="AG132">
            <v>2.10148096085E-3</v>
          </cell>
          <cell r="AH132">
            <v>1.1916577816E-2</v>
          </cell>
          <cell r="AI132">
            <v>2.8746783733399998E-2</v>
          </cell>
          <cell r="AJ132">
            <v>3.1786620616899998E-2</v>
          </cell>
          <cell r="AK132">
            <v>2.9497742652899998E-2</v>
          </cell>
          <cell r="AL132">
            <v>1.09887719154E-2</v>
          </cell>
          <cell r="AM132">
            <v>9.7660422325099999E-3</v>
          </cell>
          <cell r="AN132">
            <v>2.4680495262100002E-2</v>
          </cell>
          <cell r="AO132">
            <v>2.7867496013600002E-2</v>
          </cell>
          <cell r="AP132">
            <v>2.9973089695E-2</v>
          </cell>
          <cell r="AQ132">
            <v>2.2746622562399999E-2</v>
          </cell>
          <cell r="AR132">
            <v>2.05180644989E-2</v>
          </cell>
          <cell r="AS132">
            <v>2.01821327209E-4</v>
          </cell>
          <cell r="AT132">
            <v>1.03632807732E-2</v>
          </cell>
          <cell r="AU132">
            <v>2.3509263992300002E-2</v>
          </cell>
          <cell r="AV132">
            <v>8.05556774139E-4</v>
          </cell>
          <cell r="AW132">
            <v>2.1930634975400001E-2</v>
          </cell>
          <cell r="AX132">
            <v>2.7526378631599999E-2</v>
          </cell>
          <cell r="AY132">
            <v>2.8582453727700002E-2</v>
          </cell>
          <cell r="AZ132">
            <v>2.3767650127400002E-2</v>
          </cell>
          <cell r="BA132">
            <v>2.2500157356299998E-3</v>
          </cell>
          <cell r="BB132">
            <v>2.25263237953E-2</v>
          </cell>
          <cell r="BC132">
            <v>2.1159946918500001E-2</v>
          </cell>
          <cell r="BD132">
            <v>2.5702536106099998E-2</v>
          </cell>
          <cell r="BE132">
            <v>2.69415378571E-2</v>
          </cell>
          <cell r="BF132">
            <v>2.63147950172E-2</v>
          </cell>
          <cell r="BG132">
            <v>2.3176610469800001E-2</v>
          </cell>
          <cell r="BH132">
            <v>2.9530882835400001E-2</v>
          </cell>
          <cell r="BI132">
            <v>1.0831832885700001E-2</v>
          </cell>
          <cell r="BJ132">
            <v>2.3725569248200001E-2</v>
          </cell>
          <cell r="BK132">
            <v>2.5949776172600001E-2</v>
          </cell>
          <cell r="BL132">
            <v>2.5618195533800001E-2</v>
          </cell>
          <cell r="BM132">
            <v>1.4930367469799999E-2</v>
          </cell>
          <cell r="BN132">
            <v>1.031011343E-2</v>
          </cell>
          <cell r="BO132">
            <v>2.2864878177599999E-2</v>
          </cell>
          <cell r="BP132">
            <v>2.21326947212E-2</v>
          </cell>
          <cell r="BQ132">
            <v>2.3119330406200001E-2</v>
          </cell>
          <cell r="BR132">
            <v>2.5113940239000002E-2</v>
          </cell>
          <cell r="BS132">
            <v>2.62333154678E-2</v>
          </cell>
          <cell r="BT132">
            <v>9.8903179168699992E-3</v>
          </cell>
          <cell r="BU132">
            <v>2.8064310550700002E-2</v>
          </cell>
          <cell r="BV132">
            <v>9.8103284835800008E-3</v>
          </cell>
          <cell r="BW132">
            <v>8.8821649551399998E-3</v>
          </cell>
          <cell r="BX132">
            <v>2.74671912193E-2</v>
          </cell>
          <cell r="BY132">
            <v>2.6253044605300001E-2</v>
          </cell>
          <cell r="BZ132">
            <v>8.1026554107700005E-4</v>
          </cell>
          <cell r="CA132">
            <v>2.8524398803699998E-2</v>
          </cell>
          <cell r="CB132">
            <v>2.69917845726E-2</v>
          </cell>
          <cell r="CC132">
            <v>2.6171326637299999E-2</v>
          </cell>
          <cell r="CD132">
            <v>9.7871422767600007E-3</v>
          </cell>
          <cell r="CE132">
            <v>9.3600749969499995E-3</v>
          </cell>
          <cell r="CF132">
            <v>8.0537796020499995E-4</v>
          </cell>
          <cell r="CG132">
            <v>8.8526606559799995E-3</v>
          </cell>
          <cell r="CH132">
            <v>2.6619374752000002E-2</v>
          </cell>
          <cell r="CI132">
            <v>1.0835051536600001E-2</v>
          </cell>
          <cell r="CJ132">
            <v>2.5260090827900001E-2</v>
          </cell>
          <cell r="CK132">
            <v>2.0979762077299999E-2</v>
          </cell>
          <cell r="CL132">
            <v>9.1425180435200006E-3</v>
          </cell>
          <cell r="CM132">
            <v>9.0457201003999992E-3</v>
          </cell>
          <cell r="CN132">
            <v>2.4999320506999999E-2</v>
          </cell>
          <cell r="CO132">
            <v>9.8557472229000003E-3</v>
          </cell>
          <cell r="CP132">
            <v>8.3645582199099993E-3</v>
          </cell>
          <cell r="CQ132">
            <v>2.4260282516500001E-3</v>
          </cell>
          <cell r="CR132">
            <v>2.1881103515599999E-2</v>
          </cell>
          <cell r="CS132">
            <v>2.2613525390599999E-2</v>
          </cell>
          <cell r="CT132">
            <v>9.6348524093600001E-3</v>
          </cell>
          <cell r="CU132">
            <v>1.1369109153699999E-2</v>
          </cell>
          <cell r="CV132">
            <v>1.06970667839E-2</v>
          </cell>
          <cell r="CW132">
            <v>2.6527643203700001E-2</v>
          </cell>
          <cell r="CX132">
            <v>2.8605997562399999E-2</v>
          </cell>
          <cell r="CY132">
            <v>1.12723708153E-2</v>
          </cell>
          <cell r="CZ132">
            <v>1.0204851627299999E-2</v>
          </cell>
          <cell r="DA132">
            <v>2.6200830936400001E-2</v>
          </cell>
          <cell r="DB132">
            <v>1.0429620742799999E-2</v>
          </cell>
          <cell r="DC132">
            <v>3.1072974204999999E-2</v>
          </cell>
          <cell r="DD132">
            <v>2.4435758590700001E-2</v>
          </cell>
          <cell r="DE132">
            <v>2.2332549095200001E-2</v>
          </cell>
          <cell r="DF132">
            <v>2.5050699710800001E-2</v>
          </cell>
          <cell r="DG132">
            <v>2.96899080276E-2</v>
          </cell>
          <cell r="DH132">
            <v>2.8174877166699999E-2</v>
          </cell>
          <cell r="DI132">
            <v>8.87763500214E-3</v>
          </cell>
          <cell r="DJ132">
            <v>3.05753350258E-2</v>
          </cell>
          <cell r="DK132">
            <v>2.8479576110800001E-2</v>
          </cell>
          <cell r="DL132">
            <v>2.4085044860800001E-2</v>
          </cell>
          <cell r="DM132">
            <v>2.4629831314100001E-2</v>
          </cell>
          <cell r="DN132">
            <v>2.8481960296599999E-2</v>
          </cell>
          <cell r="DO132">
            <v>3.0161738395700001E-2</v>
          </cell>
          <cell r="DP132">
            <v>3.06413173676E-2</v>
          </cell>
          <cell r="DQ132">
            <v>3.0324518680600002E-2</v>
          </cell>
          <cell r="DR132">
            <v>2.8036892414100002E-2</v>
          </cell>
          <cell r="DS132">
            <v>1.36804580688E-2</v>
          </cell>
          <cell r="DT132">
            <v>2.32696533203E-2</v>
          </cell>
          <cell r="DU132">
            <v>1.2149333953900001E-2</v>
          </cell>
          <cell r="DV132">
            <v>2.61596441269E-2</v>
          </cell>
          <cell r="DW132">
            <v>2.2896409034699999E-2</v>
          </cell>
          <cell r="DX132">
            <v>2.31860280037E-2</v>
          </cell>
          <cell r="DY132">
            <v>2.7400195598600002E-2</v>
          </cell>
          <cell r="DZ132">
            <v>2.7251482009900001E-2</v>
          </cell>
          <cell r="EA132">
            <v>2.5680184364300002E-2</v>
          </cell>
          <cell r="EB132">
            <v>3.0535876750899998E-2</v>
          </cell>
          <cell r="EC132">
            <v>3.08896303177E-2</v>
          </cell>
          <cell r="ED132">
            <v>1.6130328178399999E-2</v>
          </cell>
          <cell r="EE132">
            <v>2.7678608894300002E-3</v>
          </cell>
          <cell r="EF132">
            <v>1.0222196579E-4</v>
          </cell>
          <cell r="EG132">
            <v>2.3311257362400001E-2</v>
          </cell>
          <cell r="EH132">
            <v>1.1877834796899999E-2</v>
          </cell>
          <cell r="EI132">
            <v>9.8320245742800003E-3</v>
          </cell>
          <cell r="EJ132">
            <v>9.8868608474699995E-3</v>
          </cell>
          <cell r="EK132">
            <v>2.2996127605399999E-2</v>
          </cell>
          <cell r="EL132">
            <v>2.6574790477799998E-2</v>
          </cell>
          <cell r="EM132">
            <v>3.0916929245E-3</v>
          </cell>
          <cell r="EN132">
            <v>9.7556710243199996E-3</v>
          </cell>
          <cell r="EO132">
            <v>2.9639780521400001E-2</v>
          </cell>
          <cell r="EP132">
            <v>1.38741731644E-3</v>
          </cell>
          <cell r="EQ132">
            <v>2.8055906295800001E-2</v>
          </cell>
          <cell r="ER132">
            <v>2.64050364494E-2</v>
          </cell>
          <cell r="ES132">
            <v>2.70501375198E-2</v>
          </cell>
          <cell r="ET132">
            <v>9.6080303192100005E-3</v>
          </cell>
          <cell r="EU132">
            <v>2.3902297020000001E-2</v>
          </cell>
          <cell r="EV132">
            <v>2.35730409622E-2</v>
          </cell>
          <cell r="EW132">
            <v>2.6735007762900002E-2</v>
          </cell>
          <cell r="EX132">
            <v>2.7611911296800001E-2</v>
          </cell>
          <cell r="EY132">
            <v>9.8049640655500005E-3</v>
          </cell>
          <cell r="EZ132">
            <v>8.9647173881500005E-3</v>
          </cell>
          <cell r="FA132">
            <v>2.8031945228599999E-2</v>
          </cell>
          <cell r="FB132">
            <v>2.8441667556799999E-2</v>
          </cell>
          <cell r="FC132">
            <v>9.8819732665999995E-3</v>
          </cell>
          <cell r="FD132">
            <v>9.6229910850499992E-3</v>
          </cell>
          <cell r="FE132">
            <v>2.3344099521599999E-2</v>
          </cell>
          <cell r="FF132">
            <v>2.15005874634E-2</v>
          </cell>
          <cell r="FG132">
            <v>2.12538838387E-2</v>
          </cell>
          <cell r="FH132">
            <v>2.4900853633899999E-2</v>
          </cell>
          <cell r="FI132">
            <v>2.5170624256100001E-2</v>
          </cell>
          <cell r="FJ132">
            <v>2.7728736400600001E-2</v>
          </cell>
          <cell r="FK132">
            <v>2.3472368717200001E-2</v>
          </cell>
          <cell r="FL132">
            <v>1.5003204345700001E-2</v>
          </cell>
          <cell r="FM132">
            <v>2.5216221809399999E-2</v>
          </cell>
          <cell r="FN132">
            <v>2.6365458965300001E-2</v>
          </cell>
          <cell r="FO132">
            <v>2.5672674179100002E-2</v>
          </cell>
          <cell r="FP132">
            <v>2.5960326194800001E-2</v>
          </cell>
          <cell r="FQ132">
            <v>2.58792042732E-2</v>
          </cell>
          <cell r="FR132">
            <v>2.8380990028399999E-2</v>
          </cell>
          <cell r="FS132">
            <v>2.81363725662E-2</v>
          </cell>
          <cell r="FT132">
            <v>1.5236914157899999E-2</v>
          </cell>
          <cell r="FU132">
            <v>1.07217431068E-2</v>
          </cell>
          <cell r="FV132">
            <v>3.2365322113000003E-4</v>
          </cell>
          <cell r="FW132">
            <v>2.5607228279099999E-2</v>
          </cell>
          <cell r="FX132">
            <v>2.71158218384E-2</v>
          </cell>
          <cell r="FY132">
            <v>2.4548768997200002E-2</v>
          </cell>
          <cell r="FZ132">
            <v>2.78936028481E-2</v>
          </cell>
          <cell r="GA132">
            <v>2.7429103851299999E-2</v>
          </cell>
          <cell r="GB132">
            <v>2.3426294326800001E-2</v>
          </cell>
          <cell r="GC132">
            <v>3.0277788639099999E-2</v>
          </cell>
          <cell r="GD132">
            <v>2.71158218384E-2</v>
          </cell>
          <cell r="GE132">
            <v>2.71968841553E-2</v>
          </cell>
          <cell r="GF132">
            <v>2.8465390205399999E-2</v>
          </cell>
          <cell r="GG132">
            <v>2.8646290302299999E-2</v>
          </cell>
          <cell r="GH132">
            <v>3.1220555305500001E-2</v>
          </cell>
          <cell r="GI132">
            <v>2.7165532112099999E-2</v>
          </cell>
          <cell r="GJ132">
            <v>2.9824793338800001E-2</v>
          </cell>
          <cell r="GK132">
            <v>2.8859555721300001E-2</v>
          </cell>
          <cell r="GL132">
            <v>2.72238254547E-2</v>
          </cell>
          <cell r="GM132">
            <v>2.7768373489399999E-2</v>
          </cell>
          <cell r="GN132">
            <v>2.3685574531600001E-2</v>
          </cell>
          <cell r="GO132">
            <v>9.6850991249099998E-3</v>
          </cell>
          <cell r="GP132">
            <v>9.3208551406900007E-3</v>
          </cell>
          <cell r="GQ132">
            <v>2.81237959862E-2</v>
          </cell>
          <cell r="GR132">
            <v>2.3617863655100001E-2</v>
          </cell>
          <cell r="GS132">
            <v>2.6452720165299998E-2</v>
          </cell>
          <cell r="GT132">
            <v>2.5860011577600001E-2</v>
          </cell>
          <cell r="GU132">
            <v>1.12056732178E-2</v>
          </cell>
          <cell r="GV132">
            <v>2.8906702995300002E-2</v>
          </cell>
          <cell r="GW132">
            <v>2.9385507106800001E-2</v>
          </cell>
          <cell r="GX132">
            <v>1.1975407600399999E-2</v>
          </cell>
          <cell r="GY132">
            <v>2.4024188518499998E-2</v>
          </cell>
          <cell r="GZ132">
            <v>2.7156949043299999E-2</v>
          </cell>
          <cell r="HA132">
            <v>2.69023180008E-2</v>
          </cell>
          <cell r="HB132">
            <v>1.23304724693E-2</v>
          </cell>
          <cell r="HC132">
            <v>2.5056481361399999E-2</v>
          </cell>
          <cell r="HD132">
            <v>2.5638163089799999E-2</v>
          </cell>
          <cell r="HE132">
            <v>2.8186857700300001E-2</v>
          </cell>
          <cell r="HF132">
            <v>2.8390407562300001E-2</v>
          </cell>
          <cell r="HG132">
            <v>2.6185810565900001E-2</v>
          </cell>
          <cell r="HH132">
            <v>2.31748223305E-2</v>
          </cell>
          <cell r="HI132">
            <v>2.3796439170800002E-2</v>
          </cell>
          <cell r="HJ132">
            <v>1.28638744354E-3</v>
          </cell>
          <cell r="HK132">
            <v>3.4707784652700003E-4</v>
          </cell>
          <cell r="HL132">
            <v>8.6831450462300005E-3</v>
          </cell>
          <cell r="HM132">
            <v>2.5326669216199998E-2</v>
          </cell>
          <cell r="HN132">
            <v>2.7465701103199999E-2</v>
          </cell>
          <cell r="HO132">
            <v>2.5300443172499999E-2</v>
          </cell>
          <cell r="HP132">
            <v>2.8365850448599999E-2</v>
          </cell>
          <cell r="HQ132">
            <v>3.3040046691899999E-2</v>
          </cell>
          <cell r="HR132">
            <v>1.9391059875500001E-2</v>
          </cell>
          <cell r="HS132">
            <v>2.4860739707899999E-2</v>
          </cell>
          <cell r="HT132">
            <v>2.3508191108700002E-2</v>
          </cell>
          <cell r="HU132">
            <v>2.54930853844E-2</v>
          </cell>
          <cell r="HV132">
            <v>1.8955290317500002E-2</v>
          </cell>
          <cell r="HW132">
            <v>2.53742337227E-2</v>
          </cell>
          <cell r="HX132">
            <v>2.3464679717999998E-2</v>
          </cell>
          <cell r="HY132">
            <v>7.7778100967400001E-3</v>
          </cell>
          <cell r="HZ132">
            <v>2.6394724845900001E-2</v>
          </cell>
          <cell r="IA132">
            <v>2.2982060909299998E-2</v>
          </cell>
          <cell r="IB132">
            <v>2.5361418724099999E-2</v>
          </cell>
          <cell r="IC132">
            <v>2.3231923580200001E-2</v>
          </cell>
          <cell r="ID132">
            <v>1.08289718628E-2</v>
          </cell>
          <cell r="IE132">
            <v>2.7183771133399998E-2</v>
          </cell>
          <cell r="IF132">
            <v>2.3947179317500001E-2</v>
          </cell>
          <cell r="IG132">
            <v>2.6455461978899999E-2</v>
          </cell>
          <cell r="IH132">
            <v>2.5786042213400001E-2</v>
          </cell>
          <cell r="II132">
            <v>2.6560902595500001E-2</v>
          </cell>
          <cell r="IJ132">
            <v>2.2543251514399999E-2</v>
          </cell>
          <cell r="IK132">
            <v>1.9549727439900001E-2</v>
          </cell>
          <cell r="IL132">
            <v>2.2816956043199998E-2</v>
          </cell>
          <cell r="IM132">
            <v>2.61614918709E-2</v>
          </cell>
          <cell r="IN132">
            <v>2.4115800857500001E-2</v>
          </cell>
          <cell r="IO132">
            <v>2.38085985184E-2</v>
          </cell>
          <cell r="IP132">
            <v>1.35678648949E-2</v>
          </cell>
          <cell r="IQ132">
            <v>2.4484038353E-2</v>
          </cell>
          <cell r="IR132">
            <v>2.1363077685199999E-2</v>
          </cell>
          <cell r="IS132">
            <v>9.1425515711299997E-3</v>
          </cell>
          <cell r="IT132">
            <v>2.3366646766699999</v>
          </cell>
        </row>
        <row r="133">
          <cell r="A133" t="str">
            <v>SNP_N_1471967_G122A_rrs</v>
          </cell>
          <cell r="B133">
            <v>2.1206259727499999E-2</v>
          </cell>
          <cell r="C133">
            <v>6.5202474594100002E-2</v>
          </cell>
          <cell r="D133">
            <v>2.8616905212399998E-2</v>
          </cell>
          <cell r="E133">
            <v>2.75653600693E-2</v>
          </cell>
          <cell r="F133">
            <v>2.1978259086600001E-2</v>
          </cell>
          <cell r="G133">
            <v>4.8566699028000003E-2</v>
          </cell>
          <cell r="H133">
            <v>2.76163816452E-2</v>
          </cell>
          <cell r="I133">
            <v>2.4311721324900001E-2</v>
          </cell>
          <cell r="J133">
            <v>3.1043589115099999E-2</v>
          </cell>
          <cell r="K133">
            <v>2.8443813323999999E-2</v>
          </cell>
          <cell r="L133">
            <v>1.20901465416E-2</v>
          </cell>
          <cell r="M133">
            <v>1.02059841156E-2</v>
          </cell>
          <cell r="N133">
            <v>8.9883804321299999E-5</v>
          </cell>
          <cell r="O133">
            <v>2.4113357067100001E-2</v>
          </cell>
          <cell r="P133">
            <v>3.4130930900600001E-2</v>
          </cell>
          <cell r="Q133">
            <v>2.3475885391200001E-2</v>
          </cell>
          <cell r="R133">
            <v>2.5006294250500001E-2</v>
          </cell>
          <cell r="S133">
            <v>2.5139093399000001E-2</v>
          </cell>
          <cell r="T133">
            <v>9.6600651741000007E-3</v>
          </cell>
          <cell r="U133">
            <v>3.0375242233300001E-2</v>
          </cell>
          <cell r="V133">
            <v>1.1994779109999999E-2</v>
          </cell>
          <cell r="W133">
            <v>1.1372268199900001E-2</v>
          </cell>
          <cell r="X133">
            <v>2.91061997414E-2</v>
          </cell>
          <cell r="Y133">
            <v>1.24272108078E-2</v>
          </cell>
          <cell r="Z133">
            <v>2.8680026531200001E-2</v>
          </cell>
          <cell r="AA133">
            <v>2.32697725296E-2</v>
          </cell>
          <cell r="AB133">
            <v>2.8772830963099998E-2</v>
          </cell>
          <cell r="AC133">
            <v>2.60049700737E-2</v>
          </cell>
          <cell r="AD133">
            <v>3.11505794525E-2</v>
          </cell>
          <cell r="AE133">
            <v>9.1016292572000004E-5</v>
          </cell>
          <cell r="AF133">
            <v>2.3986697197000001E-2</v>
          </cell>
          <cell r="AG133">
            <v>2.10148096085E-3</v>
          </cell>
          <cell r="AH133">
            <v>1.1916577816E-2</v>
          </cell>
          <cell r="AI133">
            <v>2.8746783733399998E-2</v>
          </cell>
          <cell r="AJ133">
            <v>3.1786620616899998E-2</v>
          </cell>
          <cell r="AK133">
            <v>2.9497742652899998E-2</v>
          </cell>
          <cell r="AL133">
            <v>1.09887719154E-2</v>
          </cell>
          <cell r="AM133">
            <v>9.7660422325099999E-3</v>
          </cell>
          <cell r="AN133">
            <v>2.4680495262100002E-2</v>
          </cell>
          <cell r="AO133">
            <v>2.7867496013600002E-2</v>
          </cell>
          <cell r="AP133">
            <v>2.9973089695E-2</v>
          </cell>
          <cell r="AQ133">
            <v>2.2746622562399999E-2</v>
          </cell>
          <cell r="AR133">
            <v>2.05180644989E-2</v>
          </cell>
          <cell r="AS133">
            <v>2.01821327209E-4</v>
          </cell>
          <cell r="AT133">
            <v>1.03632807732E-2</v>
          </cell>
          <cell r="AU133">
            <v>2.3509263992300002E-2</v>
          </cell>
          <cell r="AV133">
            <v>8.05556774139E-4</v>
          </cell>
          <cell r="AW133">
            <v>2.1930634975400001E-2</v>
          </cell>
          <cell r="AX133">
            <v>2.7526378631599999E-2</v>
          </cell>
          <cell r="AY133">
            <v>2.8582453727700002E-2</v>
          </cell>
          <cell r="AZ133">
            <v>2.3767650127400002E-2</v>
          </cell>
          <cell r="BA133">
            <v>2.2500157356299998E-3</v>
          </cell>
          <cell r="BB133">
            <v>2.25263237953E-2</v>
          </cell>
          <cell r="BC133">
            <v>2.1159946918500001E-2</v>
          </cell>
          <cell r="BD133">
            <v>2.5702536106099998E-2</v>
          </cell>
          <cell r="BE133">
            <v>2.69415378571E-2</v>
          </cell>
          <cell r="BF133">
            <v>2.63147950172E-2</v>
          </cell>
          <cell r="BG133">
            <v>2.3176610469800001E-2</v>
          </cell>
          <cell r="BH133">
            <v>2.9530882835400001E-2</v>
          </cell>
          <cell r="BI133">
            <v>1.0831832885700001E-2</v>
          </cell>
          <cell r="BJ133">
            <v>2.3725569248200001E-2</v>
          </cell>
          <cell r="BK133">
            <v>2.5949776172600001E-2</v>
          </cell>
          <cell r="BL133">
            <v>2.5618195533800001E-2</v>
          </cell>
          <cell r="BM133">
            <v>1.4930367469799999E-2</v>
          </cell>
          <cell r="BN133">
            <v>1.031011343E-2</v>
          </cell>
          <cell r="BO133">
            <v>2.2864878177599999E-2</v>
          </cell>
          <cell r="BP133">
            <v>2.21326947212E-2</v>
          </cell>
          <cell r="BQ133">
            <v>2.3119330406200001E-2</v>
          </cell>
          <cell r="BR133">
            <v>2.5113940239000002E-2</v>
          </cell>
          <cell r="BS133">
            <v>2.62333154678E-2</v>
          </cell>
          <cell r="BT133">
            <v>9.8903179168699992E-3</v>
          </cell>
          <cell r="BU133">
            <v>2.8064310550700002E-2</v>
          </cell>
          <cell r="BV133">
            <v>9.8103284835800008E-3</v>
          </cell>
          <cell r="BW133">
            <v>8.8821649551399998E-3</v>
          </cell>
          <cell r="BX133">
            <v>2.74671912193E-2</v>
          </cell>
          <cell r="BY133">
            <v>2.6253044605300001E-2</v>
          </cell>
          <cell r="BZ133">
            <v>8.1026554107700005E-4</v>
          </cell>
          <cell r="CA133">
            <v>2.8524398803699998E-2</v>
          </cell>
          <cell r="CB133">
            <v>2.69917845726E-2</v>
          </cell>
          <cell r="CC133">
            <v>2.6171326637299999E-2</v>
          </cell>
          <cell r="CD133">
            <v>9.7871422767600007E-3</v>
          </cell>
          <cell r="CE133">
            <v>9.3600749969499995E-3</v>
          </cell>
          <cell r="CF133">
            <v>8.0537796020499995E-4</v>
          </cell>
          <cell r="CG133">
            <v>8.8526606559799995E-3</v>
          </cell>
          <cell r="CH133">
            <v>2.6619374752000002E-2</v>
          </cell>
          <cell r="CI133">
            <v>1.0835051536600001E-2</v>
          </cell>
          <cell r="CJ133">
            <v>2.5260090827900001E-2</v>
          </cell>
          <cell r="CK133">
            <v>2.0979762077299999E-2</v>
          </cell>
          <cell r="CL133">
            <v>9.1425180435200006E-3</v>
          </cell>
          <cell r="CM133">
            <v>9.0457201003999992E-3</v>
          </cell>
          <cell r="CN133">
            <v>2.4999320506999999E-2</v>
          </cell>
          <cell r="CO133">
            <v>9.8557472229000003E-3</v>
          </cell>
          <cell r="CP133">
            <v>8.3645582199099993E-3</v>
          </cell>
          <cell r="CQ133">
            <v>2.4260282516500001E-3</v>
          </cell>
          <cell r="CR133">
            <v>2.1881103515599999E-2</v>
          </cell>
          <cell r="CS133">
            <v>2.2613525390599999E-2</v>
          </cell>
          <cell r="CT133">
            <v>9.6348524093600001E-3</v>
          </cell>
          <cell r="CU133">
            <v>1.1369109153699999E-2</v>
          </cell>
          <cell r="CV133">
            <v>1.06970667839E-2</v>
          </cell>
          <cell r="CW133">
            <v>2.6527643203700001E-2</v>
          </cell>
          <cell r="CX133">
            <v>2.8605997562399999E-2</v>
          </cell>
          <cell r="CY133">
            <v>1.12723708153E-2</v>
          </cell>
          <cell r="CZ133">
            <v>1.0204851627299999E-2</v>
          </cell>
          <cell r="DA133">
            <v>2.6200830936400001E-2</v>
          </cell>
          <cell r="DB133">
            <v>1.0429620742799999E-2</v>
          </cell>
          <cell r="DC133">
            <v>3.1072974204999999E-2</v>
          </cell>
          <cell r="DD133">
            <v>2.4435758590700001E-2</v>
          </cell>
          <cell r="DE133">
            <v>2.2332549095200001E-2</v>
          </cell>
          <cell r="DF133">
            <v>2.5050699710800001E-2</v>
          </cell>
          <cell r="DG133">
            <v>2.96899080276E-2</v>
          </cell>
          <cell r="DH133">
            <v>2.8174877166699999E-2</v>
          </cell>
          <cell r="DI133">
            <v>8.87763500214E-3</v>
          </cell>
          <cell r="DJ133">
            <v>3.05753350258E-2</v>
          </cell>
          <cell r="DK133">
            <v>2.8479576110800001E-2</v>
          </cell>
          <cell r="DL133">
            <v>2.4085044860800001E-2</v>
          </cell>
          <cell r="DM133">
            <v>2.4629831314100001E-2</v>
          </cell>
          <cell r="DN133">
            <v>2.8481960296599999E-2</v>
          </cell>
          <cell r="DO133">
            <v>3.0161738395700001E-2</v>
          </cell>
          <cell r="DP133">
            <v>3.06413173676E-2</v>
          </cell>
          <cell r="DQ133">
            <v>3.0324518680600002E-2</v>
          </cell>
          <cell r="DR133">
            <v>2.8036892414100002E-2</v>
          </cell>
          <cell r="DS133">
            <v>1.36804580688E-2</v>
          </cell>
          <cell r="DT133">
            <v>2.32696533203E-2</v>
          </cell>
          <cell r="DU133">
            <v>1.2149333953900001E-2</v>
          </cell>
          <cell r="DV133">
            <v>2.61596441269E-2</v>
          </cell>
          <cell r="DW133">
            <v>2.2896409034699999E-2</v>
          </cell>
          <cell r="DX133">
            <v>2.31860280037E-2</v>
          </cell>
          <cell r="DY133">
            <v>2.7400195598600002E-2</v>
          </cell>
          <cell r="DZ133">
            <v>2.7251482009900001E-2</v>
          </cell>
          <cell r="EA133">
            <v>2.5680184364300002E-2</v>
          </cell>
          <cell r="EB133">
            <v>3.0535876750899998E-2</v>
          </cell>
          <cell r="EC133">
            <v>3.08896303177E-2</v>
          </cell>
          <cell r="ED133">
            <v>1.6130328178399999E-2</v>
          </cell>
          <cell r="EE133">
            <v>2.7678608894300002E-3</v>
          </cell>
          <cell r="EF133">
            <v>1.0222196579E-4</v>
          </cell>
          <cell r="EG133">
            <v>2.3311257362400001E-2</v>
          </cell>
          <cell r="EH133">
            <v>1.1877834796899999E-2</v>
          </cell>
          <cell r="EI133">
            <v>9.8320245742800003E-3</v>
          </cell>
          <cell r="EJ133">
            <v>9.8868608474699995E-3</v>
          </cell>
          <cell r="EK133">
            <v>2.2996127605399999E-2</v>
          </cell>
          <cell r="EL133">
            <v>2.6574790477799998E-2</v>
          </cell>
          <cell r="EM133">
            <v>3.0916929245E-3</v>
          </cell>
          <cell r="EN133">
            <v>9.7556710243199996E-3</v>
          </cell>
          <cell r="EO133">
            <v>2.9639780521400001E-2</v>
          </cell>
          <cell r="EP133">
            <v>1.38741731644E-3</v>
          </cell>
          <cell r="EQ133">
            <v>2.8055906295800001E-2</v>
          </cell>
          <cell r="ER133">
            <v>2.64050364494E-2</v>
          </cell>
          <cell r="ES133">
            <v>2.70501375198E-2</v>
          </cell>
          <cell r="ET133">
            <v>9.6080303192100005E-3</v>
          </cell>
          <cell r="EU133">
            <v>2.3902297020000001E-2</v>
          </cell>
          <cell r="EV133">
            <v>2.35730409622E-2</v>
          </cell>
          <cell r="EW133">
            <v>2.6735007762900002E-2</v>
          </cell>
          <cell r="EX133">
            <v>2.7611911296800001E-2</v>
          </cell>
          <cell r="EY133">
            <v>9.8049640655500005E-3</v>
          </cell>
          <cell r="EZ133">
            <v>8.9647173881500005E-3</v>
          </cell>
          <cell r="FA133">
            <v>2.8031945228599999E-2</v>
          </cell>
          <cell r="FB133">
            <v>2.8441667556799999E-2</v>
          </cell>
          <cell r="FC133">
            <v>9.8819732665999995E-3</v>
          </cell>
          <cell r="FD133">
            <v>9.6229910850499992E-3</v>
          </cell>
          <cell r="FE133">
            <v>2.3344099521599999E-2</v>
          </cell>
          <cell r="FF133">
            <v>2.15005874634E-2</v>
          </cell>
          <cell r="FG133">
            <v>2.12538838387E-2</v>
          </cell>
          <cell r="FH133">
            <v>2.4900853633899999E-2</v>
          </cell>
          <cell r="FI133">
            <v>2.5170624256100001E-2</v>
          </cell>
          <cell r="FJ133">
            <v>2.7728736400600001E-2</v>
          </cell>
          <cell r="FK133">
            <v>2.3472368717200001E-2</v>
          </cell>
          <cell r="FL133">
            <v>1.5003204345700001E-2</v>
          </cell>
          <cell r="FM133">
            <v>2.5216221809399999E-2</v>
          </cell>
          <cell r="FN133">
            <v>2.6365458965300001E-2</v>
          </cell>
          <cell r="FO133">
            <v>2.5672674179100002E-2</v>
          </cell>
          <cell r="FP133">
            <v>2.5960326194800001E-2</v>
          </cell>
          <cell r="FQ133">
            <v>2.58792042732E-2</v>
          </cell>
          <cell r="FR133">
            <v>2.8380990028399999E-2</v>
          </cell>
          <cell r="FS133">
            <v>2.81363725662E-2</v>
          </cell>
          <cell r="FT133">
            <v>1.5236914157899999E-2</v>
          </cell>
          <cell r="FU133">
            <v>1.07217431068E-2</v>
          </cell>
          <cell r="FV133">
            <v>3.2365322113000003E-4</v>
          </cell>
          <cell r="FW133">
            <v>2.5607228279099999E-2</v>
          </cell>
          <cell r="FX133">
            <v>2.71158218384E-2</v>
          </cell>
          <cell r="FY133">
            <v>2.4548768997200002E-2</v>
          </cell>
          <cell r="FZ133">
            <v>2.78936028481E-2</v>
          </cell>
          <cell r="GA133">
            <v>2.7429103851299999E-2</v>
          </cell>
          <cell r="GB133">
            <v>2.3426294326800001E-2</v>
          </cell>
          <cell r="GC133">
            <v>3.0277788639099999E-2</v>
          </cell>
          <cell r="GD133">
            <v>2.71158218384E-2</v>
          </cell>
          <cell r="GE133">
            <v>2.71968841553E-2</v>
          </cell>
          <cell r="GF133">
            <v>2.8465390205399999E-2</v>
          </cell>
          <cell r="GG133">
            <v>2.8646290302299999E-2</v>
          </cell>
          <cell r="GH133">
            <v>3.1220555305500001E-2</v>
          </cell>
          <cell r="GI133">
            <v>2.7165532112099999E-2</v>
          </cell>
          <cell r="GJ133">
            <v>2.9824793338800001E-2</v>
          </cell>
          <cell r="GK133">
            <v>2.8859555721300001E-2</v>
          </cell>
          <cell r="GL133">
            <v>2.72238254547E-2</v>
          </cell>
          <cell r="GM133">
            <v>2.7768373489399999E-2</v>
          </cell>
          <cell r="GN133">
            <v>2.3685574531600001E-2</v>
          </cell>
          <cell r="GO133">
            <v>9.6850991249099998E-3</v>
          </cell>
          <cell r="GP133">
            <v>9.3208551406900007E-3</v>
          </cell>
          <cell r="GQ133">
            <v>2.81237959862E-2</v>
          </cell>
          <cell r="GR133">
            <v>2.3617863655100001E-2</v>
          </cell>
          <cell r="GS133">
            <v>2.6452720165299998E-2</v>
          </cell>
          <cell r="GT133">
            <v>2.5860011577600001E-2</v>
          </cell>
          <cell r="GU133">
            <v>1.12056732178E-2</v>
          </cell>
          <cell r="GV133">
            <v>2.8906702995300002E-2</v>
          </cell>
          <cell r="GW133">
            <v>2.9385507106800001E-2</v>
          </cell>
          <cell r="GX133">
            <v>1.1975407600399999E-2</v>
          </cell>
          <cell r="GY133">
            <v>2.4024188518499998E-2</v>
          </cell>
          <cell r="GZ133">
            <v>2.7156949043299999E-2</v>
          </cell>
          <cell r="HA133">
            <v>2.69023180008E-2</v>
          </cell>
          <cell r="HB133">
            <v>1.23304724693E-2</v>
          </cell>
          <cell r="HC133">
            <v>2.5056481361399999E-2</v>
          </cell>
          <cell r="HD133">
            <v>2.5638163089799999E-2</v>
          </cell>
          <cell r="HE133">
            <v>2.8186857700300001E-2</v>
          </cell>
          <cell r="HF133">
            <v>2.8390407562300001E-2</v>
          </cell>
          <cell r="HG133">
            <v>2.6185810565900001E-2</v>
          </cell>
          <cell r="HH133">
            <v>2.31748223305E-2</v>
          </cell>
          <cell r="HI133">
            <v>2.3796439170800002E-2</v>
          </cell>
          <cell r="HJ133">
            <v>1.28638744354E-3</v>
          </cell>
          <cell r="HK133">
            <v>3.4707784652700003E-4</v>
          </cell>
          <cell r="HL133">
            <v>8.6831450462300005E-3</v>
          </cell>
          <cell r="HM133">
            <v>2.5326669216199998E-2</v>
          </cell>
          <cell r="HN133">
            <v>2.7465701103199999E-2</v>
          </cell>
          <cell r="HO133">
            <v>2.5300443172499999E-2</v>
          </cell>
          <cell r="HP133">
            <v>2.8365850448599999E-2</v>
          </cell>
          <cell r="HQ133">
            <v>3.3040046691899999E-2</v>
          </cell>
          <cell r="HR133">
            <v>1.9391059875500001E-2</v>
          </cell>
          <cell r="HS133">
            <v>2.4860739707899999E-2</v>
          </cell>
          <cell r="HT133">
            <v>2.3508191108700002E-2</v>
          </cell>
          <cell r="HU133">
            <v>2.54930853844E-2</v>
          </cell>
          <cell r="HV133">
            <v>1.8955290317500002E-2</v>
          </cell>
          <cell r="HW133">
            <v>2.53742337227E-2</v>
          </cell>
          <cell r="HX133">
            <v>2.3464679717999998E-2</v>
          </cell>
          <cell r="HY133">
            <v>7.7778100967400001E-3</v>
          </cell>
          <cell r="HZ133">
            <v>2.6394724845900001E-2</v>
          </cell>
          <cell r="IA133">
            <v>2.2982060909299998E-2</v>
          </cell>
          <cell r="IB133">
            <v>2.5361418724099999E-2</v>
          </cell>
          <cell r="IC133">
            <v>2.3231923580200001E-2</v>
          </cell>
          <cell r="ID133">
            <v>1.08289718628E-2</v>
          </cell>
          <cell r="IE133">
            <v>2.7183771133399998E-2</v>
          </cell>
          <cell r="IF133">
            <v>2.3947179317500001E-2</v>
          </cell>
          <cell r="IG133">
            <v>2.6455461978899999E-2</v>
          </cell>
          <cell r="IH133">
            <v>2.5786042213400001E-2</v>
          </cell>
          <cell r="II133">
            <v>2.6560902595500001E-2</v>
          </cell>
          <cell r="IJ133">
            <v>2.2543251514399999E-2</v>
          </cell>
          <cell r="IK133">
            <v>1.9549727439900001E-2</v>
          </cell>
          <cell r="IL133">
            <v>2.2816956043199998E-2</v>
          </cell>
          <cell r="IM133">
            <v>2.61614918709E-2</v>
          </cell>
          <cell r="IN133">
            <v>2.4115800857500001E-2</v>
          </cell>
          <cell r="IO133">
            <v>2.38085985184E-2</v>
          </cell>
          <cell r="IP133">
            <v>1.35678648949E-2</v>
          </cell>
          <cell r="IQ133">
            <v>2.4484038353E-2</v>
          </cell>
          <cell r="IR133">
            <v>2.1363077685199999E-2</v>
          </cell>
          <cell r="IS133">
            <v>9.1425515711299997E-3</v>
          </cell>
          <cell r="IT133">
            <v>2.3366646766699999</v>
          </cell>
        </row>
        <row r="134">
          <cell r="A134" t="str">
            <v>SNP_N_1472644_C799T_rrs</v>
          </cell>
          <cell r="B134">
            <v>-0.12638342380500001</v>
          </cell>
          <cell r="C134">
            <v>-0.13163900375400001</v>
          </cell>
          <cell r="D134">
            <v>-0.123290717602</v>
          </cell>
          <cell r="E134">
            <v>-0.115769207478</v>
          </cell>
          <cell r="F134">
            <v>-7.2193264961200002E-2</v>
          </cell>
          <cell r="G134">
            <v>-0.105945169926</v>
          </cell>
          <cell r="H134">
            <v>-0.119979739189</v>
          </cell>
          <cell r="I134">
            <v>-2.3127734661100002E-2</v>
          </cell>
          <cell r="J134">
            <v>-0.108094990253</v>
          </cell>
          <cell r="K134">
            <v>-0.111151814461</v>
          </cell>
          <cell r="L134">
            <v>-0.10627669096</v>
          </cell>
          <cell r="M134">
            <v>-1.16323828697E-2</v>
          </cell>
          <cell r="N134">
            <v>-0.10456627607299999</v>
          </cell>
          <cell r="O134">
            <v>-0.10584330558799999</v>
          </cell>
          <cell r="P134">
            <v>-1.7812132835400001E-2</v>
          </cell>
          <cell r="Q134">
            <v>-7.2030425071700002E-3</v>
          </cell>
          <cell r="R134">
            <v>-9.67751145363E-2</v>
          </cell>
          <cell r="S134">
            <v>-0.118890583515</v>
          </cell>
          <cell r="T134">
            <v>-3.08114886284E-2</v>
          </cell>
          <cell r="U134">
            <v>-1.3021051883700001E-2</v>
          </cell>
          <cell r="V134">
            <v>-8.6648583412199998E-2</v>
          </cell>
          <cell r="W134">
            <v>-4.49810028076E-2</v>
          </cell>
          <cell r="X134">
            <v>-9.3196511268599999E-2</v>
          </cell>
          <cell r="Y134">
            <v>-3.2494246959699997E-2</v>
          </cell>
          <cell r="Z134">
            <v>-0.121232390404</v>
          </cell>
          <cell r="AA134">
            <v>-4.6284794807399998E-2</v>
          </cell>
          <cell r="AB134">
            <v>-0.11885792017000001</v>
          </cell>
          <cell r="AC134">
            <v>-0.111866474152</v>
          </cell>
          <cell r="AD134">
            <v>-3.8205921649899999E-2</v>
          </cell>
          <cell r="AE134">
            <v>-0.10490751266499999</v>
          </cell>
          <cell r="AF134">
            <v>-2.9742300510399999E-2</v>
          </cell>
          <cell r="AG134">
            <v>-1.6297519207E-2</v>
          </cell>
          <cell r="AH134">
            <v>-9.5178723335300003E-2</v>
          </cell>
          <cell r="AI134">
            <v>-0.119134068489</v>
          </cell>
          <cell r="AJ134">
            <v>-0.103965818882</v>
          </cell>
          <cell r="AK134">
            <v>-0.10724091529800001</v>
          </cell>
          <cell r="AL134">
            <v>-0.112548947334</v>
          </cell>
          <cell r="AM134">
            <v>-3.8684010505700001E-2</v>
          </cell>
          <cell r="AN134">
            <v>-0.104446649551</v>
          </cell>
          <cell r="AO134">
            <v>-4.8213899135600001E-2</v>
          </cell>
          <cell r="AP134">
            <v>-9.3273997306799999E-2</v>
          </cell>
          <cell r="AQ134">
            <v>-0.103736341</v>
          </cell>
          <cell r="AR134">
            <v>-0.105305850506</v>
          </cell>
          <cell r="AS134">
            <v>-2.78086066246E-2</v>
          </cell>
          <cell r="AT134">
            <v>-9.3414783477799995E-3</v>
          </cell>
          <cell r="AU134">
            <v>-4.4440031051599998E-3</v>
          </cell>
          <cell r="AV134">
            <v>-2.0667314529400002E-3</v>
          </cell>
          <cell r="AW134">
            <v>-1.2802481651300001E-3</v>
          </cell>
          <cell r="AX134">
            <v>-8.72731208801E-4</v>
          </cell>
          <cell r="AY134">
            <v>-9.5109879970599998E-2</v>
          </cell>
          <cell r="AZ134">
            <v>-3.8512349128700003E-2</v>
          </cell>
          <cell r="BA134">
            <v>-9.11480784416E-2</v>
          </cell>
          <cell r="BB134">
            <v>-0.106822967529</v>
          </cell>
          <cell r="BC134">
            <v>-0.101763784885</v>
          </cell>
          <cell r="BD134">
            <v>-0.102061033249</v>
          </cell>
          <cell r="BE134">
            <v>-0.106532752514</v>
          </cell>
          <cell r="BF134">
            <v>-4.6357274055499997E-2</v>
          </cell>
          <cell r="BG134">
            <v>-7.8525483608199997E-2</v>
          </cell>
          <cell r="BH134">
            <v>-0.10913336277000001</v>
          </cell>
          <cell r="BI134">
            <v>-3.92493605614E-2</v>
          </cell>
          <cell r="BJ134">
            <v>-9.7363293170900006E-2</v>
          </cell>
          <cell r="BK134">
            <v>-0.116794109344</v>
          </cell>
          <cell r="BL134">
            <v>-3.9468586444899999E-2</v>
          </cell>
          <cell r="BM134">
            <v>-1.8667757511099999E-2</v>
          </cell>
          <cell r="BN134">
            <v>-1.3677954673799999E-2</v>
          </cell>
          <cell r="BO134">
            <v>-0.102252542973</v>
          </cell>
          <cell r="BP134">
            <v>-4.3897867202799999E-2</v>
          </cell>
          <cell r="BQ134">
            <v>-1.37648582458E-2</v>
          </cell>
          <cell r="BR134">
            <v>-7.73578882217E-3</v>
          </cell>
          <cell r="BS134">
            <v>-8.0757200717900005E-2</v>
          </cell>
          <cell r="BT134">
            <v>-0.105228543282</v>
          </cell>
          <cell r="BU134">
            <v>-0.103534162045</v>
          </cell>
          <cell r="BV134">
            <v>-0.10854548215900001</v>
          </cell>
          <cell r="BW134">
            <v>-0.10710144043</v>
          </cell>
          <cell r="BX134">
            <v>-0.108097314835</v>
          </cell>
          <cell r="BY134">
            <v>-7.1883738040899994E-2</v>
          </cell>
          <cell r="BZ134">
            <v>-0.110588252544</v>
          </cell>
          <cell r="CA134">
            <v>-3.7813782692000003E-2</v>
          </cell>
          <cell r="CB134">
            <v>-9.1268897056600004E-2</v>
          </cell>
          <cell r="CC134">
            <v>-0.109542667866</v>
          </cell>
          <cell r="CD134">
            <v>-0.111843526363</v>
          </cell>
          <cell r="CE134">
            <v>-4.4123530387899998E-2</v>
          </cell>
          <cell r="CF134">
            <v>-2.34390497208E-2</v>
          </cell>
          <cell r="CG134">
            <v>-1.36952996254E-2</v>
          </cell>
          <cell r="CH134">
            <v>-8.8694036006899998E-2</v>
          </cell>
          <cell r="CI134">
            <v>-0.108217298985</v>
          </cell>
          <cell r="CJ134">
            <v>-8.89037847519E-2</v>
          </cell>
          <cell r="CK134">
            <v>-0.10199546814</v>
          </cell>
          <cell r="CL134">
            <v>-4.4151842594100002E-2</v>
          </cell>
          <cell r="CM134">
            <v>-8.7860941886899996E-2</v>
          </cell>
          <cell r="CN134">
            <v>-4.5946061611199997E-2</v>
          </cell>
          <cell r="CO134">
            <v>-0.106000721455</v>
          </cell>
          <cell r="CP134">
            <v>-6.7923009395600004E-2</v>
          </cell>
          <cell r="CQ134">
            <v>-5.0316691398599997E-2</v>
          </cell>
          <cell r="CR134">
            <v>-7.8951120376600001E-2</v>
          </cell>
          <cell r="CS134">
            <v>-6.0037374496499998E-2</v>
          </cell>
          <cell r="CT134">
            <v>-9.1798365116099997E-2</v>
          </cell>
          <cell r="CU134">
            <v>-0.10851025581400001</v>
          </cell>
          <cell r="CV134">
            <v>-0.120845615864</v>
          </cell>
          <cell r="CW134">
            <v>-0.116793453693</v>
          </cell>
          <cell r="CX134">
            <v>-0.11270314455</v>
          </cell>
          <cell r="CY134">
            <v>-0.114266812801</v>
          </cell>
          <cell r="CZ134">
            <v>-7.4947893619499995E-2</v>
          </cell>
          <cell r="DA134">
            <v>-0.10437721014</v>
          </cell>
          <cell r="DB134">
            <v>-0.113363921642</v>
          </cell>
          <cell r="DC134">
            <v>-0.114102840424</v>
          </cell>
          <cell r="DD134">
            <v>-0.11067020893100001</v>
          </cell>
          <cell r="DE134">
            <v>-0.114306509495</v>
          </cell>
          <cell r="DF134">
            <v>-6.2033355236099999E-2</v>
          </cell>
          <cell r="DG134">
            <v>-0.119158327579</v>
          </cell>
          <cell r="DH134">
            <v>-0.117647171021</v>
          </cell>
          <cell r="DI134">
            <v>-0.116265058517</v>
          </cell>
          <cell r="DJ134">
            <v>-0.122496187687</v>
          </cell>
          <cell r="DK134">
            <v>-7.2198450565299999E-2</v>
          </cell>
          <cell r="DL134">
            <v>-0.102234423161</v>
          </cell>
          <cell r="DM134">
            <v>-0.106775641441</v>
          </cell>
          <cell r="DN134">
            <v>-6.8668544292400005E-2</v>
          </cell>
          <cell r="DO134">
            <v>-0.110078215599</v>
          </cell>
          <cell r="DP134">
            <v>-4.1734218597400001E-2</v>
          </cell>
          <cell r="DQ134">
            <v>-0.113584458828</v>
          </cell>
          <cell r="DR134">
            <v>-0.119093894958</v>
          </cell>
          <cell r="DS134">
            <v>-0.118920207024</v>
          </cell>
          <cell r="DT134">
            <v>-0.122363328934</v>
          </cell>
          <cell r="DU134">
            <v>-0.12038898468000001</v>
          </cell>
          <cell r="DV134">
            <v>-5.0871610641499997E-2</v>
          </cell>
          <cell r="DW134">
            <v>-2.2357404232E-2</v>
          </cell>
          <cell r="DX134">
            <v>-0.104969322681</v>
          </cell>
          <cell r="DY134">
            <v>-0.118285894394</v>
          </cell>
          <cell r="DZ134">
            <v>-8.4889054298400005E-2</v>
          </cell>
          <cell r="EA134">
            <v>-0.109853208065</v>
          </cell>
          <cell r="EB134">
            <v>-4.51189875603E-2</v>
          </cell>
          <cell r="EC134">
            <v>-9.3481898307800002E-2</v>
          </cell>
          <cell r="ED134">
            <v>-0.102328836918</v>
          </cell>
          <cell r="EE134">
            <v>-6.3490986824000006E-2</v>
          </cell>
          <cell r="EF134">
            <v>-0.108475506306</v>
          </cell>
          <cell r="EG134">
            <v>-0.111352741718</v>
          </cell>
          <cell r="EH134">
            <v>-6.9883346557600007E-2</v>
          </cell>
          <cell r="EI134">
            <v>-9.99794006348E-2</v>
          </cell>
          <cell r="EJ134">
            <v>-0.11958664655700001</v>
          </cell>
          <cell r="EK134">
            <v>-3.3400774002100002E-2</v>
          </cell>
          <cell r="EL134">
            <v>-2.5910556316400001E-2</v>
          </cell>
          <cell r="EM134">
            <v>-9.1572046279899996E-2</v>
          </cell>
          <cell r="EN134">
            <v>-5.0909221172299998E-2</v>
          </cell>
          <cell r="EO134">
            <v>-8.19922089577E-2</v>
          </cell>
          <cell r="EP134">
            <v>-3.7515044212300001E-2</v>
          </cell>
          <cell r="EQ134">
            <v>-9.3243837356599996E-2</v>
          </cell>
          <cell r="ER134">
            <v>-0.109465360641</v>
          </cell>
          <cell r="ES134">
            <v>-0.11148929595900001</v>
          </cell>
          <cell r="ET134">
            <v>-0.117690980434</v>
          </cell>
          <cell r="EU134">
            <v>-0.117549777031</v>
          </cell>
          <cell r="EV134">
            <v>-0.123158156872</v>
          </cell>
          <cell r="EW134">
            <v>-0.122784256935</v>
          </cell>
          <cell r="EX134">
            <v>-8.2953095436099994E-2</v>
          </cell>
          <cell r="EY134">
            <v>-0.11931014061</v>
          </cell>
          <cell r="EZ134">
            <v>-7.7261090278599995E-2</v>
          </cell>
          <cell r="FA134">
            <v>-4.44781780243E-2</v>
          </cell>
          <cell r="FB134">
            <v>-2.6723861694300001E-2</v>
          </cell>
          <cell r="FC134">
            <v>-1.7131447792100001E-2</v>
          </cell>
          <cell r="FD134">
            <v>-6.0154199600199999E-2</v>
          </cell>
          <cell r="FE134">
            <v>-4.6228647232099997E-2</v>
          </cell>
          <cell r="FF134">
            <v>-7.2749137878399997E-2</v>
          </cell>
          <cell r="FG134">
            <v>-4.3708264827700002E-2</v>
          </cell>
          <cell r="FH134">
            <v>-3.7449777126300002E-2</v>
          </cell>
          <cell r="FI134">
            <v>-1.99564099312E-2</v>
          </cell>
          <cell r="FJ134">
            <v>-9.8915934562699995E-2</v>
          </cell>
          <cell r="FK134">
            <v>-0.102406203747</v>
          </cell>
          <cell r="FL134">
            <v>-0.10830116272</v>
          </cell>
          <cell r="FM134">
            <v>-0.116564571857</v>
          </cell>
          <cell r="FN134">
            <v>-6.0942888259899998E-2</v>
          </cell>
          <cell r="FO134">
            <v>-7.6563358306900003E-2</v>
          </cell>
          <cell r="FP134">
            <v>-5.2869796752900003E-2</v>
          </cell>
          <cell r="FQ134">
            <v>-8.9734733104699996E-2</v>
          </cell>
          <cell r="FR134">
            <v>-0.114125728607</v>
          </cell>
          <cell r="FS134">
            <v>-0.116756677628</v>
          </cell>
          <cell r="FT134">
            <v>-0.112278699875</v>
          </cell>
          <cell r="FU134">
            <v>-0.124988377094</v>
          </cell>
          <cell r="FV134">
            <v>-0.127751708031</v>
          </cell>
          <cell r="FW134">
            <v>-0.128289818764</v>
          </cell>
          <cell r="FX134">
            <v>-5.48334717751E-2</v>
          </cell>
          <cell r="FY134">
            <v>-9.9023580551099999E-2</v>
          </cell>
          <cell r="FZ134">
            <v>-0.109796524048</v>
          </cell>
          <cell r="GA134">
            <v>-0.117703258991</v>
          </cell>
          <cell r="GB134">
            <v>-6.1859190464E-2</v>
          </cell>
          <cell r="GC134">
            <v>-3.60228419304E-2</v>
          </cell>
          <cell r="GD134">
            <v>-8.2765877246900002E-2</v>
          </cell>
          <cell r="GE134">
            <v>-0.100791394711</v>
          </cell>
          <cell r="GF134">
            <v>-5.0644397735599998E-2</v>
          </cell>
          <cell r="GG134">
            <v>-7.5862884521500001E-2</v>
          </cell>
          <cell r="GH134">
            <v>-4.4580936431900003E-2</v>
          </cell>
          <cell r="GI134">
            <v>-9.4856202602400005E-2</v>
          </cell>
          <cell r="GJ134">
            <v>-0.113218605518</v>
          </cell>
          <cell r="GK134">
            <v>-9.4621300697300001E-2</v>
          </cell>
          <cell r="GL134">
            <v>-8.6891174316400005E-2</v>
          </cell>
          <cell r="GM134">
            <v>-0.103526830673</v>
          </cell>
          <cell r="GN134">
            <v>-6.2468051910400002E-2</v>
          </cell>
          <cell r="GO134">
            <v>-3.1956851482400003E-2</v>
          </cell>
          <cell r="GP134">
            <v>-5.5688500404400001E-2</v>
          </cell>
          <cell r="GQ134">
            <v>-8.9886963367500003E-2</v>
          </cell>
          <cell r="GR134">
            <v>-9.70180034637E-2</v>
          </cell>
          <cell r="GS134">
            <v>-0.10838317871100001</v>
          </cell>
          <cell r="GT134">
            <v>-0.11686062812799999</v>
          </cell>
          <cell r="GU134">
            <v>-6.0105085372899998E-2</v>
          </cell>
          <cell r="GV134">
            <v>-4.2704641819000001E-2</v>
          </cell>
          <cell r="GW134">
            <v>-1.8494129180900001E-2</v>
          </cell>
          <cell r="GX134">
            <v>-8.5973441600800005E-2</v>
          </cell>
          <cell r="GY134">
            <v>-0.107828557491</v>
          </cell>
          <cell r="GZ134">
            <v>-8.0844283103900003E-2</v>
          </cell>
          <cell r="HA134">
            <v>-7.1131885051699997E-2</v>
          </cell>
          <cell r="HB134">
            <v>-9.7138762474099999E-2</v>
          </cell>
          <cell r="HC134">
            <v>-9.5682680606800005E-2</v>
          </cell>
          <cell r="HD134">
            <v>-9.9977791309400002E-2</v>
          </cell>
          <cell r="HE134">
            <v>-0.11093556881</v>
          </cell>
          <cell r="HF134">
            <v>-0.121397256851</v>
          </cell>
          <cell r="HG134">
            <v>-5.7240128517199999E-2</v>
          </cell>
          <cell r="HH134">
            <v>-8.9591324329399993E-2</v>
          </cell>
          <cell r="HI134">
            <v>-4.8512339591999999E-2</v>
          </cell>
          <cell r="HJ134">
            <v>-2.40581035614E-2</v>
          </cell>
          <cell r="HK134">
            <v>-1.7090678214999998E-2</v>
          </cell>
          <cell r="HL134">
            <v>-7.8079104423499999E-3</v>
          </cell>
          <cell r="HM134">
            <v>-7.4148178100599997E-3</v>
          </cell>
          <cell r="HN134">
            <v>-7.8406214714100003E-2</v>
          </cell>
          <cell r="HO134">
            <v>-8.2420587539699997E-2</v>
          </cell>
          <cell r="HP134">
            <v>-0.101632893085</v>
          </cell>
          <cell r="HQ134">
            <v>-0.11130523681600001</v>
          </cell>
          <cell r="HR134">
            <v>-8.7218642234799998E-2</v>
          </cell>
          <cell r="HS134">
            <v>-6.09477162361E-2</v>
          </cell>
          <cell r="HT134">
            <v>-0.102252840996</v>
          </cell>
          <cell r="HU134">
            <v>-0.105883717537</v>
          </cell>
          <cell r="HV134">
            <v>-0.106789112091</v>
          </cell>
          <cell r="HW134">
            <v>-0.110103726387</v>
          </cell>
          <cell r="HX134">
            <v>-0.11637848615599999</v>
          </cell>
          <cell r="HY134">
            <v>-5.7220757007600001E-2</v>
          </cell>
          <cell r="HZ134">
            <v>-8.9026272296899994E-2</v>
          </cell>
          <cell r="IA134">
            <v>-5.9101343154900003E-2</v>
          </cell>
          <cell r="IB134">
            <v>-4.8584520816800002E-2</v>
          </cell>
          <cell r="IC134">
            <v>-8.0428659915899994E-2</v>
          </cell>
          <cell r="ID134">
            <v>-5.2464783191699997E-2</v>
          </cell>
          <cell r="IE134">
            <v>-4.1009008884399997E-2</v>
          </cell>
          <cell r="IF134">
            <v>-7.2901546955099997E-2</v>
          </cell>
          <cell r="IG134">
            <v>-4.4795870780899999E-2</v>
          </cell>
          <cell r="IH134">
            <v>-6.6944360733000002E-2</v>
          </cell>
          <cell r="II134">
            <v>-0.103958666325</v>
          </cell>
          <cell r="IJ134">
            <v>-0.110687315464</v>
          </cell>
          <cell r="IK134">
            <v>-0.11763459444</v>
          </cell>
          <cell r="IL134">
            <v>-0.11119955778100001</v>
          </cell>
          <cell r="IM134">
            <v>-0.11010402441</v>
          </cell>
          <cell r="IN134">
            <v>-9.42296981812E-2</v>
          </cell>
          <cell r="IO134">
            <v>-9.4843983650199998E-2</v>
          </cell>
          <cell r="IP134">
            <v>-0.10637140274</v>
          </cell>
          <cell r="IQ134">
            <v>-0.11028504371599999</v>
          </cell>
          <cell r="IR134">
            <v>-8.1187240779399997E-2</v>
          </cell>
          <cell r="IS134">
            <v>3.5060912370699998E-2</v>
          </cell>
          <cell r="IT134">
            <v>-2.3156054019900001</v>
          </cell>
        </row>
        <row r="135">
          <cell r="A135" t="str">
            <v>INS_I_1471827_i19AGA_inter_murA_rrs</v>
          </cell>
          <cell r="B135">
            <v>4.2076528072399998E-2</v>
          </cell>
          <cell r="C135">
            <v>3.9060473442100001E-2</v>
          </cell>
          <cell r="D135">
            <v>4.4799387454999999E-2</v>
          </cell>
          <cell r="E135">
            <v>3.7657439708700002E-2</v>
          </cell>
          <cell r="F135">
            <v>1.8705666065200001E-2</v>
          </cell>
          <cell r="G135">
            <v>3.2947838306400003E-2</v>
          </cell>
          <cell r="H135">
            <v>4.5135974884000001E-2</v>
          </cell>
          <cell r="I135">
            <v>1.93041563034E-3</v>
          </cell>
          <cell r="J135">
            <v>4.5031487941699998E-2</v>
          </cell>
          <cell r="K135">
            <v>4.25051450729E-2</v>
          </cell>
          <cell r="L135">
            <v>5.24948239326E-2</v>
          </cell>
          <cell r="M135">
            <v>2.2721886634800002E-3</v>
          </cell>
          <cell r="N135">
            <v>1.7928779125199999E-2</v>
          </cell>
          <cell r="O135">
            <v>4.5983791351299999E-2</v>
          </cell>
          <cell r="P135">
            <v>2.60478258133E-2</v>
          </cell>
          <cell r="Q135">
            <v>1.70105099678E-2</v>
          </cell>
          <cell r="R135">
            <v>3.1706809997599998E-2</v>
          </cell>
          <cell r="S135">
            <v>1.6821384429899999E-2</v>
          </cell>
          <cell r="T135">
            <v>3.86123657227E-2</v>
          </cell>
          <cell r="U135">
            <v>2.8905630111700002E-2</v>
          </cell>
          <cell r="V135">
            <v>4.5197546482099997E-2</v>
          </cell>
          <cell r="W135">
            <v>1.7970860004399999E-2</v>
          </cell>
          <cell r="X135">
            <v>5.0768136978100002E-2</v>
          </cell>
          <cell r="Y135">
            <v>7.13621377945E-2</v>
          </cell>
          <cell r="Z135">
            <v>6.49717450142E-2</v>
          </cell>
          <cell r="AA135">
            <v>2.53756046295E-2</v>
          </cell>
          <cell r="AB135">
            <v>7.6419711112999996E-3</v>
          </cell>
          <cell r="AC135">
            <v>4.3400645256000001E-2</v>
          </cell>
          <cell r="AD135">
            <v>5.6423485279100002E-2</v>
          </cell>
          <cell r="AE135">
            <v>3.9683997631099997E-2</v>
          </cell>
          <cell r="AF135">
            <v>5.5293202400199998E-2</v>
          </cell>
          <cell r="AG135">
            <v>5.1188588142400002E-2</v>
          </cell>
          <cell r="AH135">
            <v>6.3500225544000005E-2</v>
          </cell>
          <cell r="AI135">
            <v>1.55410766602E-2</v>
          </cell>
          <cell r="AJ135">
            <v>6.4779102802299995E-2</v>
          </cell>
          <cell r="AK135">
            <v>5.0995886325800002E-2</v>
          </cell>
          <cell r="AL135">
            <v>5.4749786853799998E-2</v>
          </cell>
          <cell r="AM135">
            <v>5.6086421012899998E-2</v>
          </cell>
          <cell r="AN135">
            <v>9.6634626388500001E-3</v>
          </cell>
          <cell r="AO135">
            <v>1.67253017426E-2</v>
          </cell>
          <cell r="AP135">
            <v>4.5307457447099998E-2</v>
          </cell>
          <cell r="AQ135">
            <v>1.23454928398E-2</v>
          </cell>
          <cell r="AR135">
            <v>5.2950143814100001E-2</v>
          </cell>
          <cell r="AS135">
            <v>2.3810386657700001E-2</v>
          </cell>
          <cell r="AT135">
            <v>4.2197108268699997E-2</v>
          </cell>
          <cell r="AU135">
            <v>2.1551668643999999E-2</v>
          </cell>
          <cell r="AV135">
            <v>4.3842256069200003E-2</v>
          </cell>
          <cell r="AW135">
            <v>5.1179289817799997E-2</v>
          </cell>
          <cell r="AX135">
            <v>4.5988559722900002E-2</v>
          </cell>
          <cell r="AY135">
            <v>4.5287430286399998E-2</v>
          </cell>
          <cell r="AZ135">
            <v>6.0076117515600004E-3</v>
          </cell>
          <cell r="BA135">
            <v>4.9891948700000001E-2</v>
          </cell>
          <cell r="BB135">
            <v>1.3577342033400001E-2</v>
          </cell>
          <cell r="BC135">
            <v>1.6773462295499999E-2</v>
          </cell>
          <cell r="BD135">
            <v>1.00780725479E-2</v>
          </cell>
          <cell r="BE135">
            <v>3.3700764179200003E-2</v>
          </cell>
          <cell r="BF135">
            <v>3.8477838039399997E-2</v>
          </cell>
          <cell r="BG135">
            <v>4.5061111450200003E-2</v>
          </cell>
          <cell r="BH135">
            <v>2.5420844554899999E-2</v>
          </cell>
          <cell r="BI135">
            <v>1.9984662532799999E-2</v>
          </cell>
          <cell r="BJ135">
            <v>5.3186237811999999E-2</v>
          </cell>
          <cell r="BK135">
            <v>3.7872493267100002E-2</v>
          </cell>
          <cell r="BL135">
            <v>3.8146138191200003E-2</v>
          </cell>
          <cell r="BM135">
            <v>6.1468124389599997E-2</v>
          </cell>
          <cell r="BN135">
            <v>3.2606363296499997E-2</v>
          </cell>
          <cell r="BO135">
            <v>5.7402729988099997E-2</v>
          </cell>
          <cell r="BP135">
            <v>6.0146570205700002E-2</v>
          </cell>
          <cell r="BQ135">
            <v>1.2275159359000001E-2</v>
          </cell>
          <cell r="BR135">
            <v>3.8968563079799998E-2</v>
          </cell>
          <cell r="BS135">
            <v>8.7348818779000009E-3</v>
          </cell>
          <cell r="BT135">
            <v>5.7804167270700001E-2</v>
          </cell>
          <cell r="BU135">
            <v>5.7979166507699999E-2</v>
          </cell>
          <cell r="BV135">
            <v>5.6511580944099998E-2</v>
          </cell>
          <cell r="BW135">
            <v>1.7463982105300001E-2</v>
          </cell>
          <cell r="BX135">
            <v>4.6036481857299999E-2</v>
          </cell>
          <cell r="BY135">
            <v>5.0156593322800001E-2</v>
          </cell>
          <cell r="BZ135">
            <v>5.47300577164E-2</v>
          </cell>
          <cell r="CA135">
            <v>2.4320900440200001E-2</v>
          </cell>
          <cell r="CB135">
            <v>2.11979746819E-2</v>
          </cell>
          <cell r="CC135">
            <v>6.0685276985200003E-3</v>
          </cell>
          <cell r="CD135">
            <v>5.11757731438E-2</v>
          </cell>
          <cell r="CE135">
            <v>1.6791522502899999E-2</v>
          </cell>
          <cell r="CF135">
            <v>4.9264192581200003E-2</v>
          </cell>
          <cell r="CG135">
            <v>4.4907391071299999E-2</v>
          </cell>
          <cell r="CH135">
            <v>4.7131001949299998E-2</v>
          </cell>
          <cell r="CI135">
            <v>4.3197691440599997E-2</v>
          </cell>
          <cell r="CJ135">
            <v>3.2214820385000002E-2</v>
          </cell>
          <cell r="CK135">
            <v>1.9683539867399999E-2</v>
          </cell>
          <cell r="CL135">
            <v>3.77742648125E-2</v>
          </cell>
          <cell r="CM135">
            <v>1.9385874271400001E-2</v>
          </cell>
          <cell r="CN135">
            <v>5.3113460540800003E-2</v>
          </cell>
          <cell r="CO135">
            <v>4.7144532203699997E-2</v>
          </cell>
          <cell r="CP135">
            <v>2.60058641434E-2</v>
          </cell>
          <cell r="CQ135">
            <v>3.9922773837999997E-2</v>
          </cell>
          <cell r="CR135">
            <v>2.00388431549E-2</v>
          </cell>
          <cell r="CS135">
            <v>3.3474385738400003E-2</v>
          </cell>
          <cell r="CT135">
            <v>1.3316810131100001E-2</v>
          </cell>
          <cell r="CU135">
            <v>2.3208439350099998E-2</v>
          </cell>
          <cell r="CV135">
            <v>2.5704264640800001E-2</v>
          </cell>
          <cell r="CW135">
            <v>2.4636387825000002E-2</v>
          </cell>
          <cell r="CX135">
            <v>5.0628900528000002E-2</v>
          </cell>
          <cell r="CY135">
            <v>5.1462173461899997E-2</v>
          </cell>
          <cell r="CZ135">
            <v>2.5338470935799998E-2</v>
          </cell>
          <cell r="DA135">
            <v>4.56725358963E-2</v>
          </cell>
          <cell r="DB135">
            <v>2.6527345180500001E-2</v>
          </cell>
          <cell r="DC135">
            <v>6.1052262783099998E-2</v>
          </cell>
          <cell r="DD135">
            <v>5.0318777561199998E-2</v>
          </cell>
          <cell r="DE135">
            <v>6.7556560039500002E-2</v>
          </cell>
          <cell r="DF135">
            <v>1.4469444751700001E-2</v>
          </cell>
          <cell r="DG135">
            <v>6.6767692565899997E-2</v>
          </cell>
          <cell r="DH135">
            <v>1.1168777942699999E-2</v>
          </cell>
          <cell r="DI135">
            <v>6.4341425895699999E-3</v>
          </cell>
          <cell r="DJ135">
            <v>5.4577291011799998E-2</v>
          </cell>
          <cell r="DK135">
            <v>4.4115483760800003E-2</v>
          </cell>
          <cell r="DL135">
            <v>4.5032858848599998E-2</v>
          </cell>
          <cell r="DM135">
            <v>4.3410599231700001E-2</v>
          </cell>
          <cell r="DN135">
            <v>4.08309102058E-2</v>
          </cell>
          <cell r="DO135">
            <v>1.9451797008499999E-2</v>
          </cell>
          <cell r="DP135">
            <v>1.25836730003E-2</v>
          </cell>
          <cell r="DQ135">
            <v>5.31820654869E-2</v>
          </cell>
          <cell r="DR135">
            <v>6.0389339923899998E-2</v>
          </cell>
          <cell r="DS135">
            <v>5.5170536041299997E-2</v>
          </cell>
          <cell r="DT135">
            <v>2.9675602912900001E-2</v>
          </cell>
          <cell r="DU135">
            <v>5.1572144031499997E-2</v>
          </cell>
          <cell r="DV135">
            <v>5.9309005737300004E-3</v>
          </cell>
          <cell r="DW135">
            <v>3.8951396942100001E-2</v>
          </cell>
          <cell r="DX135">
            <v>1.75735354424E-2</v>
          </cell>
          <cell r="DY135">
            <v>5.50783872604E-2</v>
          </cell>
          <cell r="DZ135">
            <v>4.8776507377599997E-2</v>
          </cell>
          <cell r="EA135">
            <v>5.2692234516100001E-2</v>
          </cell>
          <cell r="EB135">
            <v>3.8435161113700003E-2</v>
          </cell>
          <cell r="EC135">
            <v>4.5839428901700001E-2</v>
          </cell>
          <cell r="ED135">
            <v>4.5436263084399998E-2</v>
          </cell>
          <cell r="EE135">
            <v>2.6135981082899998E-2</v>
          </cell>
          <cell r="EF135">
            <v>1.6994953155499998E-2</v>
          </cell>
          <cell r="EG135">
            <v>3.6281406879399999E-2</v>
          </cell>
          <cell r="EH135">
            <v>1.7713606357600001E-2</v>
          </cell>
          <cell r="EI135">
            <v>3.7733912468000001E-2</v>
          </cell>
          <cell r="EJ135">
            <v>5.1251530647300002E-2</v>
          </cell>
          <cell r="EK135">
            <v>4.5869469642599997E-2</v>
          </cell>
          <cell r="EL135">
            <v>4.6359717845899998E-2</v>
          </cell>
          <cell r="EM135">
            <v>2.1720349788700001E-2</v>
          </cell>
          <cell r="EN135">
            <v>4.3952941894499997E-2</v>
          </cell>
          <cell r="EO135">
            <v>4.5326113700899999E-2</v>
          </cell>
          <cell r="EP135">
            <v>1.19403004646E-2</v>
          </cell>
          <cell r="EQ135">
            <v>1.7452597618099999E-2</v>
          </cell>
          <cell r="ER135">
            <v>3.0632853508000001E-2</v>
          </cell>
          <cell r="ES135">
            <v>4.5475423336E-2</v>
          </cell>
          <cell r="ET135">
            <v>4.0300607681299998E-2</v>
          </cell>
          <cell r="EU135">
            <v>2.39075422287E-2</v>
          </cell>
          <cell r="EV135">
            <v>1.6036331653600001E-2</v>
          </cell>
          <cell r="EW135">
            <v>1.8263459205600002E-2</v>
          </cell>
          <cell r="EX135">
            <v>5.9567093849199997E-3</v>
          </cell>
          <cell r="EY135">
            <v>4.2921543121299997E-2</v>
          </cell>
          <cell r="EZ135">
            <v>4.12173271179E-2</v>
          </cell>
          <cell r="FA135">
            <v>2.5737166404700001E-2</v>
          </cell>
          <cell r="FB135">
            <v>4.8786342144000003E-2</v>
          </cell>
          <cell r="FC135">
            <v>3.9600908756299999E-2</v>
          </cell>
          <cell r="FD135">
            <v>4.5712828636199999E-2</v>
          </cell>
          <cell r="FE135">
            <v>4.3257534503899998E-2</v>
          </cell>
          <cell r="FF135">
            <v>1.8467009067500002E-2</v>
          </cell>
          <cell r="FG135">
            <v>3.8171648979200001E-2</v>
          </cell>
          <cell r="FH135">
            <v>4.8040390014599997E-2</v>
          </cell>
          <cell r="FI135">
            <v>4.3337702751199997E-2</v>
          </cell>
          <cell r="FJ135">
            <v>4.06431555748E-2</v>
          </cell>
          <cell r="FK135">
            <v>3.2642900943799999E-2</v>
          </cell>
          <cell r="FL135">
            <v>3.7429153919200001E-2</v>
          </cell>
          <cell r="FM135">
            <v>1.8541276454899999E-2</v>
          </cell>
          <cell r="FN135">
            <v>1.3632953167E-2</v>
          </cell>
          <cell r="FO135">
            <v>2.67404317856E-2</v>
          </cell>
          <cell r="FP135">
            <v>1.4895439147899999E-2</v>
          </cell>
          <cell r="FQ135">
            <v>3.08445692062E-2</v>
          </cell>
          <cell r="FR135">
            <v>1.45436525345E-2</v>
          </cell>
          <cell r="FS135">
            <v>3.4841597080200001E-2</v>
          </cell>
          <cell r="FT135">
            <v>2.6239156723E-2</v>
          </cell>
          <cell r="FU135">
            <v>4.2223572730999998E-2</v>
          </cell>
          <cell r="FV135">
            <v>4.2294323444399998E-2</v>
          </cell>
          <cell r="FW135">
            <v>4.6856701374100002E-2</v>
          </cell>
          <cell r="FX135">
            <v>4.7742724418600002E-2</v>
          </cell>
          <cell r="FY135">
            <v>5.3436756134000001E-2</v>
          </cell>
          <cell r="FZ135">
            <v>5.5026948451999999E-2</v>
          </cell>
          <cell r="GA135">
            <v>5.2508234977699998E-2</v>
          </cell>
          <cell r="GB135">
            <v>4.2860448360399997E-2</v>
          </cell>
          <cell r="GC135">
            <v>5.6543946266199997E-2</v>
          </cell>
          <cell r="GD135">
            <v>5.1110625266999998E-2</v>
          </cell>
          <cell r="GE135">
            <v>4.2119562625899998E-2</v>
          </cell>
          <cell r="GF135">
            <v>4.7247588634500001E-2</v>
          </cell>
          <cell r="GG135">
            <v>5.4559528827700002E-2</v>
          </cell>
          <cell r="GH135">
            <v>3.0673146247900001E-2</v>
          </cell>
          <cell r="GI135">
            <v>1.43658518791E-2</v>
          </cell>
          <cell r="GJ135">
            <v>4.3684422969799998E-2</v>
          </cell>
          <cell r="GK135">
            <v>4.7495067119599998E-2</v>
          </cell>
          <cell r="GL135">
            <v>4.0560603141800003E-2</v>
          </cell>
          <cell r="GM135">
            <v>4.9048602581000002E-2</v>
          </cell>
          <cell r="GN135">
            <v>4.4825136661500002E-2</v>
          </cell>
          <cell r="GO135">
            <v>2.1917104721099999E-2</v>
          </cell>
          <cell r="GP135">
            <v>2.1403372287799999E-2</v>
          </cell>
          <cell r="GQ135">
            <v>3.7752091884599999E-2</v>
          </cell>
          <cell r="GR135">
            <v>3.8112819194800002E-2</v>
          </cell>
          <cell r="GS135">
            <v>1.7735600471499999E-2</v>
          </cell>
          <cell r="GT135">
            <v>1.6409397125199999E-2</v>
          </cell>
          <cell r="GU135">
            <v>5.6075036525699999E-2</v>
          </cell>
          <cell r="GV135">
            <v>5.1219344139100002E-2</v>
          </cell>
          <cell r="GW135">
            <v>5.7953596115100002E-2</v>
          </cell>
          <cell r="GX135">
            <v>6.06628060341E-2</v>
          </cell>
          <cell r="GY135">
            <v>4.7395110130299997E-2</v>
          </cell>
          <cell r="GZ135">
            <v>2.2464632988E-2</v>
          </cell>
          <cell r="HA135">
            <v>3.3065021038100002E-2</v>
          </cell>
          <cell r="HB135">
            <v>4.0249347686799997E-2</v>
          </cell>
          <cell r="HC135">
            <v>2.9133379459400002E-2</v>
          </cell>
          <cell r="HD135">
            <v>3.1793475151100002E-2</v>
          </cell>
          <cell r="HE135">
            <v>4.7285318374599997E-2</v>
          </cell>
          <cell r="HF135">
            <v>5.5951356887800001E-2</v>
          </cell>
          <cell r="HG135">
            <v>2.4411201477099999E-2</v>
          </cell>
          <cell r="HH135">
            <v>6.8349242210399997E-3</v>
          </cell>
          <cell r="HI135">
            <v>4.4216930866200002E-2</v>
          </cell>
          <cell r="HJ135">
            <v>3.9622187614399999E-2</v>
          </cell>
          <cell r="HK135">
            <v>4.7054827213300003E-2</v>
          </cell>
          <cell r="HL135">
            <v>3.8119912147499997E-2</v>
          </cell>
          <cell r="HM135">
            <v>3.7761926650999998E-2</v>
          </cell>
          <cell r="HN135">
            <v>2.22567915916E-2</v>
          </cell>
          <cell r="HO135">
            <v>3.2067835331000001E-2</v>
          </cell>
          <cell r="HP135">
            <v>4.4963598251300002E-2</v>
          </cell>
          <cell r="HQ135">
            <v>2.8710901737199999E-2</v>
          </cell>
          <cell r="HR135">
            <v>4.0300071239500003E-2</v>
          </cell>
          <cell r="HS135">
            <v>2.6698410511000002E-2</v>
          </cell>
          <cell r="HT135">
            <v>1.86060070992E-2</v>
          </cell>
          <cell r="HU135">
            <v>3.5128414630900003E-2</v>
          </cell>
          <cell r="HV135">
            <v>3.7446558475499998E-2</v>
          </cell>
          <cell r="HW135">
            <v>3.2144069671600002E-2</v>
          </cell>
          <cell r="HX135">
            <v>1.7494678497299999E-2</v>
          </cell>
          <cell r="HY135">
            <v>1.23981237411E-2</v>
          </cell>
          <cell r="HZ135">
            <v>1.4684677124E-2</v>
          </cell>
          <cell r="IA135">
            <v>6.1102509498599999E-3</v>
          </cell>
          <cell r="IB135">
            <v>2.78680324554E-2</v>
          </cell>
          <cell r="IC135">
            <v>2.2989571094499998E-2</v>
          </cell>
          <cell r="ID135">
            <v>4.2889654636400001E-2</v>
          </cell>
          <cell r="IE135">
            <v>4.1958212852500003E-2</v>
          </cell>
          <cell r="IF135">
            <v>2.04223394394E-2</v>
          </cell>
          <cell r="IG135">
            <v>4.80650663376E-2</v>
          </cell>
          <cell r="IH135">
            <v>4.7920882701900001E-2</v>
          </cell>
          <cell r="II135">
            <v>4.7787010669700002E-2</v>
          </cell>
          <cell r="IJ135">
            <v>5.3108811378500001E-2</v>
          </cell>
          <cell r="IK135">
            <v>5.66064715385E-2</v>
          </cell>
          <cell r="IL135">
            <v>5.3112864494299999E-2</v>
          </cell>
          <cell r="IM135">
            <v>3.5484611988099997E-2</v>
          </cell>
          <cell r="IN135">
            <v>2.5547683238999998E-2</v>
          </cell>
          <cell r="IO135">
            <v>2.0512938499499998E-2</v>
          </cell>
          <cell r="IP135">
            <v>1.1821329593700001E-2</v>
          </cell>
          <cell r="IQ135">
            <v>1.41098499298E-2</v>
          </cell>
          <cell r="IR135">
            <v>3.6096848547499998E-2</v>
          </cell>
          <cell r="IS135">
            <v>1.5664447099000001E-2</v>
          </cell>
          <cell r="IT135">
            <v>2.3043806552900001</v>
          </cell>
        </row>
        <row r="136">
          <cell r="A136" t="str">
            <v>DEL_CF_4408088_d115G_39_gid</v>
          </cell>
          <cell r="B136">
            <v>-0.142492115498</v>
          </cell>
          <cell r="C136">
            <v>-0.205273032188</v>
          </cell>
          <cell r="D136">
            <v>-0.10954350233100001</v>
          </cell>
          <cell r="E136">
            <v>-0.15745353698699999</v>
          </cell>
          <cell r="F136">
            <v>-0.17038720846200001</v>
          </cell>
          <cell r="G136">
            <v>-7.6924562454199997E-3</v>
          </cell>
          <cell r="H136">
            <v>-8.7778687477100006E-2</v>
          </cell>
          <cell r="I136">
            <v>-0.102249860764</v>
          </cell>
          <cell r="J136">
            <v>-0.123923420906</v>
          </cell>
          <cell r="K136">
            <v>-3.6786615848500001E-2</v>
          </cell>
          <cell r="L136">
            <v>-0.110988616943</v>
          </cell>
          <cell r="M136">
            <v>-0.16129267215699999</v>
          </cell>
          <cell r="N136">
            <v>-0.109814763069</v>
          </cell>
          <cell r="O136">
            <v>-0.11370742321000001</v>
          </cell>
          <cell r="P136">
            <v>-0.13107740879099999</v>
          </cell>
          <cell r="Q136">
            <v>-7.6877832412700006E-2</v>
          </cell>
          <cell r="R136">
            <v>-0.15756279230100001</v>
          </cell>
          <cell r="S136">
            <v>-0.15057319402700001</v>
          </cell>
          <cell r="T136">
            <v>-6.2302470207199999E-2</v>
          </cell>
          <cell r="U136">
            <v>-0.107182025909</v>
          </cell>
          <cell r="V136">
            <v>-0.147738754749</v>
          </cell>
          <cell r="W136">
            <v>-0.153001248837</v>
          </cell>
          <cell r="X136">
            <v>-0.17540597915600001</v>
          </cell>
          <cell r="Y136">
            <v>-7.5194001197799995E-2</v>
          </cell>
          <cell r="Z136">
            <v>-0.10847294330600001</v>
          </cell>
          <cell r="AA136">
            <v>-0.12967181205700001</v>
          </cell>
          <cell r="AB136">
            <v>-7.4066996574399996E-2</v>
          </cell>
          <cell r="AC136">
            <v>-9.5382332801800002E-2</v>
          </cell>
          <cell r="AD136">
            <v>-0.123128712177</v>
          </cell>
          <cell r="AE136">
            <v>-0.22523570060699999</v>
          </cell>
          <cell r="AF136">
            <v>-0.12868475913999999</v>
          </cell>
          <cell r="AG136">
            <v>-0.109453082085</v>
          </cell>
          <cell r="AH136">
            <v>-0.107941687107</v>
          </cell>
          <cell r="AI136">
            <v>-0.152527451515</v>
          </cell>
          <cell r="AJ136">
            <v>-0.17541763186500001</v>
          </cell>
          <cell r="AK136">
            <v>-0.15352851152399999</v>
          </cell>
          <cell r="AL136">
            <v>-0.16626933217000001</v>
          </cell>
          <cell r="AM136">
            <v>-0.16660255193699999</v>
          </cell>
          <cell r="AN136">
            <v>-0.14503437280699999</v>
          </cell>
          <cell r="AO136">
            <v>-0.13110524416</v>
          </cell>
          <cell r="AP136">
            <v>-0.16969978809399999</v>
          </cell>
          <cell r="AQ136">
            <v>-0.19396215677299999</v>
          </cell>
          <cell r="AR136">
            <v>-0.15740585327100001</v>
          </cell>
          <cell r="AS136">
            <v>-0.108244597912</v>
          </cell>
          <cell r="AT136">
            <v>-2.0088672637899999E-2</v>
          </cell>
          <cell r="AU136">
            <v>3.02863121033E-2</v>
          </cell>
          <cell r="AV136">
            <v>-3.1303524971000002E-2</v>
          </cell>
          <cell r="AW136">
            <v>-1.9437134265900002E-2</v>
          </cell>
          <cell r="AX136">
            <v>1.6434133052800001E-2</v>
          </cell>
          <cell r="AY136">
            <v>-3.7131071090699998E-2</v>
          </cell>
          <cell r="AZ136">
            <v>-1.6631066799200001E-2</v>
          </cell>
          <cell r="BA136">
            <v>2.8145909309400001E-3</v>
          </cell>
          <cell r="BB136">
            <v>-5.2061915397600002E-2</v>
          </cell>
          <cell r="BC136">
            <v>-5.2003741264299998E-2</v>
          </cell>
          <cell r="BD136">
            <v>-1.64952874184E-2</v>
          </cell>
          <cell r="BE136">
            <v>-3.6671161651599997E-2</v>
          </cell>
          <cell r="BF136">
            <v>-7.6687335967999997E-3</v>
          </cell>
          <cell r="BG136">
            <v>-4.8179745674100001E-2</v>
          </cell>
          <cell r="BH136">
            <v>-0.11704140901600001</v>
          </cell>
          <cell r="BI136">
            <v>-1.7375826835599999E-2</v>
          </cell>
          <cell r="BJ136">
            <v>-3.8118064403499997E-2</v>
          </cell>
          <cell r="BK136">
            <v>3.7016868591299998E-3</v>
          </cell>
          <cell r="BL136">
            <v>4.2038321495099999E-2</v>
          </cell>
          <cell r="BM136">
            <v>-4.1449010372200001E-2</v>
          </cell>
          <cell r="BN136">
            <v>-3.6186218261700001E-2</v>
          </cell>
          <cell r="BO136">
            <v>-6.4658164978000005E-2</v>
          </cell>
          <cell r="BP136">
            <v>-2.58309841156E-2</v>
          </cell>
          <cell r="BQ136">
            <v>2.32487916946E-2</v>
          </cell>
          <cell r="BR136">
            <v>3.3512592315700002E-2</v>
          </cell>
          <cell r="BS136">
            <v>-5.0075829029100002E-2</v>
          </cell>
          <cell r="BT136">
            <v>-0.121881842613</v>
          </cell>
          <cell r="BU136">
            <v>-0.12763720750800001</v>
          </cell>
          <cell r="BV136">
            <v>-0.15808570385000001</v>
          </cell>
          <cell r="BW136">
            <v>-0.10656440257999999</v>
          </cell>
          <cell r="BX136">
            <v>-0.13213098049200001</v>
          </cell>
          <cell r="BY136">
            <v>-0.11877053976099999</v>
          </cell>
          <cell r="BZ136">
            <v>-0.17862021923099999</v>
          </cell>
          <cell r="CA136">
            <v>-7.8261494636500006E-2</v>
          </cell>
          <cell r="CB136">
            <v>-0.11634880304299999</v>
          </cell>
          <cell r="CC136">
            <v>-3.6106467247E-2</v>
          </cell>
          <cell r="CD136">
            <v>-8.1467628479000007E-2</v>
          </cell>
          <cell r="CE136">
            <v>-9.2764019966099995E-2</v>
          </cell>
          <cell r="CF136">
            <v>-9.3737721443200001E-2</v>
          </cell>
          <cell r="CG136">
            <v>-5.7676553726200001E-2</v>
          </cell>
          <cell r="CH136">
            <v>-7.1428835391999998E-2</v>
          </cell>
          <cell r="CI136">
            <v>-2.9641687869999999E-2</v>
          </cell>
          <cell r="CJ136">
            <v>-4.1916728019699999E-2</v>
          </cell>
          <cell r="CK136">
            <v>-7.1943163871799998E-2</v>
          </cell>
          <cell r="CL136">
            <v>-0.11751198768600001</v>
          </cell>
          <cell r="CM136">
            <v>-0.121407032013</v>
          </cell>
          <cell r="CN136">
            <v>-7.5672328472099995E-2</v>
          </cell>
          <cell r="CO136">
            <v>-0.14862298965500001</v>
          </cell>
          <cell r="CP136">
            <v>-0.15434169769299999</v>
          </cell>
          <cell r="CQ136">
            <v>-0.12681531906099999</v>
          </cell>
          <cell r="CR136">
            <v>-0.143513917923</v>
          </cell>
          <cell r="CS136">
            <v>-0.128929793835</v>
          </cell>
          <cell r="CT136">
            <v>-0.12546622753100001</v>
          </cell>
          <cell r="CU136">
            <v>-0.14055603742600001</v>
          </cell>
          <cell r="CV136">
            <v>-0.16316431760799999</v>
          </cell>
          <cell r="CW136">
            <v>-0.16764873266200001</v>
          </cell>
          <cell r="CX136">
            <v>-0.162195682526</v>
          </cell>
          <cell r="CY136">
            <v>-0.16882938146599999</v>
          </cell>
          <cell r="CZ136">
            <v>-0.120728373528</v>
          </cell>
          <cell r="DA136">
            <v>-0.12386757135400001</v>
          </cell>
          <cell r="DB136">
            <v>-0.14453428983700001</v>
          </cell>
          <cell r="DC136">
            <v>-0.105289936066</v>
          </cell>
          <cell r="DD136">
            <v>-0.10717338323599999</v>
          </cell>
          <cell r="DE136">
            <v>-0.13862222433099999</v>
          </cell>
          <cell r="DF136">
            <v>-0.16737204790099999</v>
          </cell>
          <cell r="DG136">
            <v>-0.170680761337</v>
          </cell>
          <cell r="DH136">
            <v>-0.14864891767499999</v>
          </cell>
          <cell r="DI136">
            <v>-0.14675492048300001</v>
          </cell>
          <cell r="DJ136">
            <v>-0.154015541077</v>
          </cell>
          <cell r="DK136">
            <v>-0.17321854829800001</v>
          </cell>
          <cell r="DL136">
            <v>-0.20482021570200001</v>
          </cell>
          <cell r="DM136">
            <v>-0.17606896161999999</v>
          </cell>
          <cell r="DN136">
            <v>-0.164793372154</v>
          </cell>
          <cell r="DO136">
            <v>-0.104598283768</v>
          </cell>
          <cell r="DP136">
            <v>-0.131351530552</v>
          </cell>
          <cell r="DQ136">
            <v>-9.8984956741300006E-2</v>
          </cell>
          <cell r="DR136">
            <v>-0.102146148682</v>
          </cell>
          <cell r="DS136">
            <v>-7.4884831905400004E-2</v>
          </cell>
          <cell r="DT136">
            <v>-0.10551416873900001</v>
          </cell>
          <cell r="DU136">
            <v>-6.2175095081300001E-2</v>
          </cell>
          <cell r="DV136">
            <v>-2.60873436928E-2</v>
          </cell>
          <cell r="DW136">
            <v>-5.0269305706000002E-2</v>
          </cell>
          <cell r="DX136">
            <v>-0.101675927639</v>
          </cell>
          <cell r="DY136">
            <v>-0.102541089058</v>
          </cell>
          <cell r="DZ136">
            <v>-0.10747975110999999</v>
          </cell>
          <cell r="EA136">
            <v>-0.136851370335</v>
          </cell>
          <cell r="EB136">
            <v>-0.119338393211</v>
          </cell>
          <cell r="EC136">
            <v>-0.13435268402100001</v>
          </cell>
          <cell r="ED136">
            <v>-0.136216759682</v>
          </cell>
          <cell r="EE136">
            <v>-0.1509988904</v>
          </cell>
          <cell r="EF136">
            <v>-0.103421807289</v>
          </cell>
          <cell r="EG136">
            <v>-7.9421043395999993E-2</v>
          </cell>
          <cell r="EH136">
            <v>-4.0931224822999997E-2</v>
          </cell>
          <cell r="EI136">
            <v>-6.2205076217700002E-2</v>
          </cell>
          <cell r="EJ136">
            <v>-8.0367922782899996E-3</v>
          </cell>
          <cell r="EK136">
            <v>-0.12709873914700001</v>
          </cell>
          <cell r="EL136">
            <v>-0.115675628185</v>
          </cell>
          <cell r="EM136">
            <v>-0.14302611351</v>
          </cell>
          <cell r="EN136">
            <v>-5.6544661521899998E-2</v>
          </cell>
          <cell r="EO136">
            <v>-7.7494084835099994E-2</v>
          </cell>
          <cell r="EP136">
            <v>-4.4972062110899998E-2</v>
          </cell>
          <cell r="EQ136">
            <v>-6.6039085388199997E-2</v>
          </cell>
          <cell r="ER136">
            <v>-8.3193898200999997E-2</v>
          </cell>
          <cell r="ES136">
            <v>-8.4953188896200002E-2</v>
          </cell>
          <cell r="ET136">
            <v>-0.104453206062</v>
          </cell>
          <cell r="EU136">
            <v>-0.105149924755</v>
          </cell>
          <cell r="EV136">
            <v>-9.6537351608300001E-2</v>
          </cell>
          <cell r="EW136">
            <v>-0.127723097801</v>
          </cell>
          <cell r="EX136">
            <v>-0.15535002946900001</v>
          </cell>
          <cell r="EY136">
            <v>-0.12628310918800001</v>
          </cell>
          <cell r="EZ136">
            <v>-0.121664643288</v>
          </cell>
          <cell r="FA136">
            <v>-0.125073373318</v>
          </cell>
          <cell r="FB136">
            <v>-0.12603461742399999</v>
          </cell>
          <cell r="FC136">
            <v>-0.14949095249200001</v>
          </cell>
          <cell r="FD136">
            <v>-0.14275085926100001</v>
          </cell>
          <cell r="FE136">
            <v>-0.14458858966800001</v>
          </cell>
          <cell r="FF136">
            <v>-0.13454431295399999</v>
          </cell>
          <cell r="FG136">
            <v>-0.13657039403900001</v>
          </cell>
          <cell r="FH136">
            <v>-0.146440088749</v>
          </cell>
          <cell r="FI136">
            <v>-0.13252270221699999</v>
          </cell>
          <cell r="FJ136">
            <v>-8.9485347270999993E-2</v>
          </cell>
          <cell r="FK136">
            <v>-6.42151236534E-2</v>
          </cell>
          <cell r="FL136">
            <v>-8.8624417781799997E-2</v>
          </cell>
          <cell r="FM136">
            <v>-0.10340905189500001</v>
          </cell>
          <cell r="FN136">
            <v>-0.13094651699099999</v>
          </cell>
          <cell r="FO136">
            <v>-0.12295162677800001</v>
          </cell>
          <cell r="FP136">
            <v>-0.13365054130599999</v>
          </cell>
          <cell r="FQ136">
            <v>-0.120206356049</v>
          </cell>
          <cell r="FR136">
            <v>-0.13333839178099999</v>
          </cell>
          <cell r="FS136">
            <v>-0.124224960804</v>
          </cell>
          <cell r="FT136">
            <v>-0.119815886021</v>
          </cell>
          <cell r="FU136">
            <v>-0.13011252880099999</v>
          </cell>
          <cell r="FV136">
            <v>-0.16761392354999999</v>
          </cell>
          <cell r="FW136">
            <v>-0.17628377676000001</v>
          </cell>
          <cell r="FX136">
            <v>-8.3220422267899996E-2</v>
          </cell>
          <cell r="FY136">
            <v>-0.108411133289</v>
          </cell>
          <cell r="FZ136">
            <v>-0.13918226957300001</v>
          </cell>
          <cell r="GA136">
            <v>-0.15393298864400001</v>
          </cell>
          <cell r="GB136">
            <v>-0.116572201252</v>
          </cell>
          <cell r="GC136">
            <v>-0.129241168499</v>
          </cell>
          <cell r="GD136">
            <v>-0.110428333282</v>
          </cell>
          <cell r="GE136">
            <v>-8.2992136478399994E-2</v>
          </cell>
          <cell r="GF136">
            <v>-0.11333882808699999</v>
          </cell>
          <cell r="GG136">
            <v>-0.122585058212</v>
          </cell>
          <cell r="GH136">
            <v>-0.12955093383800001</v>
          </cell>
          <cell r="GI136">
            <v>-0.13532739877700001</v>
          </cell>
          <cell r="GJ136">
            <v>-0.14623707532899999</v>
          </cell>
          <cell r="GK136">
            <v>-0.13127386569999999</v>
          </cell>
          <cell r="GL136">
            <v>-0.131405472755</v>
          </cell>
          <cell r="GM136">
            <v>-0.14130669832199999</v>
          </cell>
          <cell r="GN136">
            <v>-0.13472443818999999</v>
          </cell>
          <cell r="GO136">
            <v>-0.12884575128600001</v>
          </cell>
          <cell r="GP136">
            <v>-0.124407589436</v>
          </cell>
          <cell r="GQ136">
            <v>-0.137403786182</v>
          </cell>
          <cell r="GR136">
            <v>-0.12496894598</v>
          </cell>
          <cell r="GS136">
            <v>-0.131013035774</v>
          </cell>
          <cell r="GT136">
            <v>-0.129097938538</v>
          </cell>
          <cell r="GU136">
            <v>-0.14265221357300001</v>
          </cell>
          <cell r="GV136">
            <v>-0.13149327039700001</v>
          </cell>
          <cell r="GW136">
            <v>-0.13264459371599999</v>
          </cell>
          <cell r="GX136">
            <v>-0.12621158361400001</v>
          </cell>
          <cell r="GY136">
            <v>-0.122594594955</v>
          </cell>
          <cell r="GZ136">
            <v>-0.13441580534</v>
          </cell>
          <cell r="HA136">
            <v>-0.13882255554199999</v>
          </cell>
          <cell r="HB136">
            <v>-0.102664172649</v>
          </cell>
          <cell r="HC136">
            <v>-9.6875309944200003E-2</v>
          </cell>
          <cell r="HD136">
            <v>-0.103308975697</v>
          </cell>
          <cell r="HE136">
            <v>-0.12299013137799999</v>
          </cell>
          <cell r="HF136">
            <v>-0.124709427357</v>
          </cell>
          <cell r="HG136">
            <v>-0.129447937012</v>
          </cell>
          <cell r="HH136">
            <v>-8.3589017391200005E-2</v>
          </cell>
          <cell r="HI136">
            <v>-0.106638431549</v>
          </cell>
          <cell r="HJ136">
            <v>-0.103551626205</v>
          </cell>
          <cell r="HK136">
            <v>-0.116201341152</v>
          </cell>
          <cell r="HL136">
            <v>-4.1614592075300001E-2</v>
          </cell>
          <cell r="HM136">
            <v>-5.18354773521E-2</v>
          </cell>
          <cell r="HN136">
            <v>-8.2051038742099999E-2</v>
          </cell>
          <cell r="HO136">
            <v>-6.7950069904299998E-2</v>
          </cell>
          <cell r="HP136">
            <v>-0.123944759369</v>
          </cell>
          <cell r="HQ136">
            <v>-0.16565006971400001</v>
          </cell>
          <cell r="HR136">
            <v>-0.142174899578</v>
          </cell>
          <cell r="HS136">
            <v>-0.16330927610400001</v>
          </cell>
          <cell r="HT136">
            <v>-0.170304954052</v>
          </cell>
          <cell r="HU136">
            <v>-0.17012375593199999</v>
          </cell>
          <cell r="HV136">
            <v>-0.160159468651</v>
          </cell>
          <cell r="HW136">
            <v>-7.2751760482799993E-2</v>
          </cell>
          <cell r="HX136">
            <v>-5.8622419834099999E-2</v>
          </cell>
          <cell r="HY136">
            <v>-2.4054944515199999E-2</v>
          </cell>
          <cell r="HZ136">
            <v>-6.6006124019600002E-2</v>
          </cell>
          <cell r="IA136">
            <v>-8.8256180286400004E-2</v>
          </cell>
          <cell r="IB136">
            <v>-9.8406851291700001E-2</v>
          </cell>
          <cell r="IC136">
            <v>-8.6886763572700004E-2</v>
          </cell>
          <cell r="ID136">
            <v>-0.10267871618299999</v>
          </cell>
          <cell r="IE136">
            <v>-0.12948548793799999</v>
          </cell>
          <cell r="IF136">
            <v>-0.12048691511200001</v>
          </cell>
          <cell r="IG136">
            <v>-0.15710097551300001</v>
          </cell>
          <cell r="IH136">
            <v>-0.13936865329699999</v>
          </cell>
          <cell r="II136">
            <v>-0.137334108353</v>
          </cell>
          <cell r="IJ136">
            <v>-8.7552487850200006E-2</v>
          </cell>
          <cell r="IK136">
            <v>-9.9435389041899996E-2</v>
          </cell>
          <cell r="IL136">
            <v>-9.7268104553199994E-2</v>
          </cell>
          <cell r="IM136">
            <v>-0.101972401142</v>
          </cell>
          <cell r="IN136">
            <v>-8.9418172836300006E-2</v>
          </cell>
          <cell r="IO136">
            <v>-9.0665996074699995E-2</v>
          </cell>
          <cell r="IP136">
            <v>-0.102862358093</v>
          </cell>
          <cell r="IQ136">
            <v>-0.108462274075</v>
          </cell>
          <cell r="IR136">
            <v>-0.10840708017300001</v>
          </cell>
          <cell r="IS136">
            <v>4.7056052833800002E-2</v>
          </cell>
          <cell r="IT136">
            <v>-2.3037860393499998</v>
          </cell>
        </row>
        <row r="137">
          <cell r="A137" t="str">
            <v>SNP_CN_4407794_G409A_R137W_gid</v>
          </cell>
          <cell r="B137">
            <v>-2.1989405155199999E-2</v>
          </cell>
          <cell r="C137">
            <v>4.0626525878899996E-3</v>
          </cell>
          <cell r="D137">
            <v>1.19069218636E-2</v>
          </cell>
          <cell r="E137">
            <v>1.7886161804199999E-2</v>
          </cell>
          <cell r="F137">
            <v>9.4634354114499997E-2</v>
          </cell>
          <cell r="G137">
            <v>0.108459234238</v>
          </cell>
          <cell r="H137">
            <v>-5.9361398220100003E-2</v>
          </cell>
          <cell r="I137">
            <v>0.166965425014</v>
          </cell>
          <cell r="J137">
            <v>0.21007561683699999</v>
          </cell>
          <cell r="K137">
            <v>0.17905950546300001</v>
          </cell>
          <cell r="L137">
            <v>6.0081541538200001E-2</v>
          </cell>
          <cell r="M137">
            <v>0.14256542921099999</v>
          </cell>
          <cell r="N137">
            <v>0.174179792404</v>
          </cell>
          <cell r="O137">
            <v>0.11292839050300001</v>
          </cell>
          <cell r="P137">
            <v>-5.6399464607200002E-2</v>
          </cell>
          <cell r="Q137">
            <v>4.5762479305300002E-2</v>
          </cell>
          <cell r="R137">
            <v>0.103115439415</v>
          </cell>
          <cell r="S137">
            <v>9.9795520305600002E-2</v>
          </cell>
          <cell r="T137">
            <v>9.6007943153399999E-2</v>
          </cell>
          <cell r="U137">
            <v>2.8261542320299998E-3</v>
          </cell>
          <cell r="V137">
            <v>6.0938596725499998E-2</v>
          </cell>
          <cell r="W137">
            <v>7.3444068431900003E-2</v>
          </cell>
          <cell r="X137">
            <v>-4.5905172824899997E-2</v>
          </cell>
          <cell r="Y137">
            <v>-3.0737519264200002E-3</v>
          </cell>
          <cell r="Z137">
            <v>6.2468469142900003E-2</v>
          </cell>
          <cell r="AA137">
            <v>7.6201438903800003E-2</v>
          </cell>
          <cell r="AB137">
            <v>0.13040667772299999</v>
          </cell>
          <cell r="AC137">
            <v>6.9348812103300003E-2</v>
          </cell>
          <cell r="AD137">
            <v>0.106778144836</v>
          </cell>
          <cell r="AE137">
            <v>4.05620932579E-2</v>
          </cell>
          <cell r="AF137">
            <v>8.83703231812E-2</v>
          </cell>
          <cell r="AG137">
            <v>8.6626887321500007E-2</v>
          </cell>
          <cell r="AH137">
            <v>5.3660452365900002E-2</v>
          </cell>
          <cell r="AI137">
            <v>0.108137845993</v>
          </cell>
          <cell r="AJ137">
            <v>6.0429930686999998E-2</v>
          </cell>
          <cell r="AK137">
            <v>7.8284859657300004E-2</v>
          </cell>
          <cell r="AL137">
            <v>0.105693280697</v>
          </cell>
          <cell r="AM137">
            <v>0.14542746543900001</v>
          </cell>
          <cell r="AN137">
            <v>0.17242002487200001</v>
          </cell>
          <cell r="AO137">
            <v>0.17582303285600001</v>
          </cell>
          <cell r="AP137">
            <v>0.141326963902</v>
          </cell>
          <cell r="AQ137">
            <v>0.11008167266799999</v>
          </cell>
          <cell r="AR137">
            <v>0.17013072967500001</v>
          </cell>
          <cell r="AS137">
            <v>0.11831170320499999</v>
          </cell>
          <cell r="AT137">
            <v>4.9128532409699999E-2</v>
          </cell>
          <cell r="AU137">
            <v>0.13109302520800001</v>
          </cell>
          <cell r="AV137">
            <v>8.2074165344200006E-2</v>
          </cell>
          <cell r="AW137">
            <v>0.10756343603100001</v>
          </cell>
          <cell r="AX137">
            <v>8.7962627410899996E-2</v>
          </cell>
          <cell r="AY137">
            <v>5.7794988155399997E-2</v>
          </cell>
          <cell r="AZ137">
            <v>8.6844146251700005E-2</v>
          </cell>
          <cell r="BA137">
            <v>9.8481416702299998E-2</v>
          </cell>
          <cell r="BB137">
            <v>7.0945441722900002E-2</v>
          </cell>
          <cell r="BC137">
            <v>7.0035457611099999E-2</v>
          </cell>
          <cell r="BD137">
            <v>0.10734862089199999</v>
          </cell>
          <cell r="BE137">
            <v>0.13275396823899999</v>
          </cell>
          <cell r="BF137">
            <v>0.16457396745700001</v>
          </cell>
          <cell r="BG137">
            <v>0.13727045059199999</v>
          </cell>
          <cell r="BH137">
            <v>0.16376948356599999</v>
          </cell>
          <cell r="BI137">
            <v>9.4768702983899999E-2</v>
          </cell>
          <cell r="BJ137">
            <v>9.3487441539800001E-2</v>
          </cell>
          <cell r="BK137">
            <v>0.13327437639199999</v>
          </cell>
          <cell r="BL137">
            <v>0.179228305817</v>
          </cell>
          <cell r="BM137">
            <v>8.4860861301399998E-2</v>
          </cell>
          <cell r="BN137">
            <v>8.4173023700699998E-2</v>
          </cell>
          <cell r="BO137">
            <v>0.12545126676599999</v>
          </cell>
          <cell r="BP137">
            <v>0.16327583789799999</v>
          </cell>
          <cell r="BQ137">
            <v>0.176177382469</v>
          </cell>
          <cell r="BR137">
            <v>0.11371743679</v>
          </cell>
          <cell r="BS137">
            <v>8.01755189896E-2</v>
          </cell>
          <cell r="BT137">
            <v>0.11295324564000001</v>
          </cell>
          <cell r="BU137">
            <v>0.101916193962</v>
          </cell>
          <cell r="BV137">
            <v>9.8154187202500007E-2</v>
          </cell>
          <cell r="BW137">
            <v>8.6768031120300002E-2</v>
          </cell>
          <cell r="BX137">
            <v>0.118522524834</v>
          </cell>
          <cell r="BY137">
            <v>0.12715023755999999</v>
          </cell>
          <cell r="BZ137">
            <v>0.104190647602</v>
          </cell>
          <cell r="CA137">
            <v>0.128519177437</v>
          </cell>
          <cell r="CB137">
            <v>8.5456132888799996E-2</v>
          </cell>
          <cell r="CC137">
            <v>8.9575648307800002E-2</v>
          </cell>
          <cell r="CD137">
            <v>9.4451367855099999E-2</v>
          </cell>
          <cell r="CE137">
            <v>0.15296089649200001</v>
          </cell>
          <cell r="CF137">
            <v>0.161380767822</v>
          </cell>
          <cell r="CG137">
            <v>9.6167445182800002E-2</v>
          </cell>
          <cell r="CH137">
            <v>0.12048691511200001</v>
          </cell>
          <cell r="CI137">
            <v>0.13182336091999999</v>
          </cell>
          <cell r="CJ137">
            <v>0.13308113813399999</v>
          </cell>
          <cell r="CK137">
            <v>0.14269667863800001</v>
          </cell>
          <cell r="CL137">
            <v>0.145104765892</v>
          </cell>
          <cell r="CM137">
            <v>0.1055752635</v>
          </cell>
          <cell r="CN137">
            <v>0.14875173568700001</v>
          </cell>
          <cell r="CO137">
            <v>0.123033225536</v>
          </cell>
          <cell r="CP137">
            <v>0.139164924622</v>
          </cell>
          <cell r="CQ137">
            <v>0.15170389413800001</v>
          </cell>
          <cell r="CR137">
            <v>0.161343991756</v>
          </cell>
          <cell r="CS137">
            <v>0.14056849479700001</v>
          </cell>
          <cell r="CT137">
            <v>0.15398085117300001</v>
          </cell>
          <cell r="CU137">
            <v>0.16303628683099999</v>
          </cell>
          <cell r="CV137">
            <v>0.11001247167600001</v>
          </cell>
          <cell r="CW137">
            <v>8.5988461971300001E-2</v>
          </cell>
          <cell r="CX137">
            <v>0.11059689521799999</v>
          </cell>
          <cell r="CY137">
            <v>8.9464962482499993E-2</v>
          </cell>
          <cell r="CZ137">
            <v>0.12272578477899999</v>
          </cell>
          <cell r="DA137">
            <v>3.8333415985099997E-2</v>
          </cell>
          <cell r="DB137">
            <v>3.0893862247500001E-2</v>
          </cell>
          <cell r="DC137">
            <v>7.1069836616500001E-2</v>
          </cell>
          <cell r="DD137">
            <v>7.6390564441700004E-2</v>
          </cell>
          <cell r="DE137">
            <v>6.6751480102499997E-2</v>
          </cell>
          <cell r="DF137">
            <v>8.5825204849200004E-2</v>
          </cell>
          <cell r="DG137">
            <v>4.24231886864E-2</v>
          </cell>
          <cell r="DH137">
            <v>2.6435077190399999E-2</v>
          </cell>
          <cell r="DI137">
            <v>6.1777353286699997E-2</v>
          </cell>
          <cell r="DJ137">
            <v>8.6827933788300005E-2</v>
          </cell>
          <cell r="DK137">
            <v>9.1711103916200007E-2</v>
          </cell>
          <cell r="DL137">
            <v>6.3525676727300001E-2</v>
          </cell>
          <cell r="DM137">
            <v>5.4128766059900003E-2</v>
          </cell>
          <cell r="DN137">
            <v>4.6235799789399998E-2</v>
          </cell>
          <cell r="DO137">
            <v>9.1789722442600002E-2</v>
          </cell>
          <cell r="DP137">
            <v>7.7247381210300003E-2</v>
          </cell>
          <cell r="DQ137">
            <v>5.4334282875099997E-2</v>
          </cell>
          <cell r="DR137">
            <v>7.4587643146500002E-2</v>
          </cell>
          <cell r="DS137">
            <v>8.4537208080300005E-2</v>
          </cell>
          <cell r="DT137">
            <v>0.115368127823</v>
          </cell>
          <cell r="DU137">
            <v>0.14466506242800001</v>
          </cell>
          <cell r="DV137">
            <v>0.15438973903700001</v>
          </cell>
          <cell r="DW137">
            <v>0.177464842796</v>
          </cell>
          <cell r="DX137">
            <v>0.12736320495600001</v>
          </cell>
          <cell r="DY137">
            <v>9.0656280517599996E-2</v>
          </cell>
          <cell r="DZ137">
            <v>0.110861301422</v>
          </cell>
          <cell r="EA137">
            <v>0.12871694564799999</v>
          </cell>
          <cell r="EB137">
            <v>0.15628856420500001</v>
          </cell>
          <cell r="EC137">
            <v>0.142430305481</v>
          </cell>
          <cell r="ED137">
            <v>0.13495552539799999</v>
          </cell>
          <cell r="EE137">
            <v>0.101122975349</v>
          </cell>
          <cell r="EF137">
            <v>0.100814700127</v>
          </cell>
          <cell r="EG137">
            <v>8.4661483764600004E-2</v>
          </cell>
          <cell r="EH137">
            <v>7.9332172870600001E-2</v>
          </cell>
          <cell r="EI137">
            <v>9.1278553008999994E-2</v>
          </cell>
          <cell r="EJ137">
            <v>9.0846002101899997E-2</v>
          </cell>
          <cell r="EK137">
            <v>0.103257000446</v>
          </cell>
          <cell r="EL137">
            <v>8.4021508693699995E-2</v>
          </cell>
          <cell r="EM137">
            <v>0.12904727459000001</v>
          </cell>
          <cell r="EN137">
            <v>9.5918178558299996E-2</v>
          </cell>
          <cell r="EO137">
            <v>8.1213712692300002E-2</v>
          </cell>
          <cell r="EP137">
            <v>9.4636678695699996E-3</v>
          </cell>
          <cell r="EQ137">
            <v>1.33882761002E-2</v>
          </cell>
          <cell r="ER137">
            <v>3.8611948490100002E-2</v>
          </cell>
          <cell r="ES137">
            <v>3.7515699863399997E-2</v>
          </cell>
          <cell r="ET137">
            <v>0.11005628109</v>
          </cell>
          <cell r="EU137">
            <v>0.104762613773</v>
          </cell>
          <cell r="EV137">
            <v>0.11669301986699999</v>
          </cell>
          <cell r="EW137">
            <v>0.109836876392</v>
          </cell>
          <cell r="EX137">
            <v>9.3722164630899996E-2</v>
          </cell>
          <cell r="EY137">
            <v>0.123074948788</v>
          </cell>
          <cell r="EZ137">
            <v>0.104912161827</v>
          </cell>
          <cell r="FA137">
            <v>0.109762310982</v>
          </cell>
          <cell r="FB137">
            <v>0.13200628757499999</v>
          </cell>
          <cell r="FC137">
            <v>0.12962269782999999</v>
          </cell>
          <cell r="FD137">
            <v>0.12968456745099999</v>
          </cell>
          <cell r="FE137">
            <v>0.13244909048100001</v>
          </cell>
          <cell r="FF137">
            <v>0.118312597275</v>
          </cell>
          <cell r="FG137">
            <v>9.0571522712699998E-2</v>
          </cell>
          <cell r="FH137">
            <v>9.1682553291299998E-2</v>
          </cell>
          <cell r="FI137">
            <v>5.7854056358300002E-2</v>
          </cell>
          <cell r="FJ137">
            <v>7.6983392238599999E-2</v>
          </cell>
          <cell r="FK137">
            <v>9.6925556659699999E-2</v>
          </cell>
          <cell r="FL137">
            <v>9.2993021011400001E-2</v>
          </cell>
          <cell r="FM137">
            <v>0.118758440018</v>
          </cell>
          <cell r="FN137">
            <v>8.1247329711900004E-2</v>
          </cell>
          <cell r="FO137">
            <v>7.6274693012199996E-2</v>
          </cell>
          <cell r="FP137">
            <v>7.9039931297299998E-2</v>
          </cell>
          <cell r="FQ137">
            <v>8.3991467952700002E-2</v>
          </cell>
          <cell r="FR137">
            <v>2.1694183349600001E-2</v>
          </cell>
          <cell r="FS137">
            <v>4.3670892715500002E-2</v>
          </cell>
          <cell r="FT137">
            <v>5.6045234203300001E-2</v>
          </cell>
          <cell r="FU137">
            <v>4.7219097614300001E-2</v>
          </cell>
          <cell r="FV137">
            <v>0.128406107426</v>
          </cell>
          <cell r="FW137">
            <v>0.120771348476</v>
          </cell>
          <cell r="FX137">
            <v>7.4031412601499993E-2</v>
          </cell>
          <cell r="FY137">
            <v>5.8614313602399999E-2</v>
          </cell>
          <cell r="FZ137">
            <v>0.100701093674</v>
          </cell>
          <cell r="GA137">
            <v>0.126690804958</v>
          </cell>
          <cell r="GB137">
            <v>8.56549143791E-2</v>
          </cell>
          <cell r="GC137">
            <v>6.8951547145799999E-2</v>
          </cell>
          <cell r="GD137">
            <v>5.0798952579499998E-2</v>
          </cell>
          <cell r="GE137">
            <v>4.16077375412E-2</v>
          </cell>
          <cell r="GF137">
            <v>3.6532998084999997E-2</v>
          </cell>
          <cell r="GG137">
            <v>5.0858497619599999E-2</v>
          </cell>
          <cell r="GH137">
            <v>7.5687766075099999E-3</v>
          </cell>
          <cell r="GI137">
            <v>8.6154937744099998E-3</v>
          </cell>
          <cell r="GJ137">
            <v>5.7188868522600002E-2</v>
          </cell>
          <cell r="GK137">
            <v>5.9784829616500001E-2</v>
          </cell>
          <cell r="GL137">
            <v>7.4819564819299994E-2</v>
          </cell>
          <cell r="GM137">
            <v>9.7467660903899994E-2</v>
          </cell>
          <cell r="GN137">
            <v>9.8263502121000004E-2</v>
          </cell>
          <cell r="GO137">
            <v>0.12565064430199999</v>
          </cell>
          <cell r="GP137">
            <v>0.10966783762</v>
          </cell>
          <cell r="GQ137">
            <v>0.13939636945700001</v>
          </cell>
          <cell r="GR137">
            <v>0.119686603546</v>
          </cell>
          <cell r="GS137">
            <v>9.8197460174600001E-2</v>
          </cell>
          <cell r="GT137">
            <v>0.12877577543300001</v>
          </cell>
          <cell r="GU137">
            <v>0.16431653499599999</v>
          </cell>
          <cell r="GV137">
            <v>0.142558097839</v>
          </cell>
          <cell r="GW137">
            <v>8.3016455173499995E-2</v>
          </cell>
          <cell r="GX137">
            <v>6.15137815475E-2</v>
          </cell>
          <cell r="GY137">
            <v>4.7431588172899997E-2</v>
          </cell>
          <cell r="GZ137">
            <v>6.2982857227300001E-2</v>
          </cell>
          <cell r="HA137">
            <v>6.1919152736699998E-2</v>
          </cell>
          <cell r="HB137">
            <v>5.3587257862100002E-2</v>
          </cell>
          <cell r="HC137">
            <v>4.8680603504199997E-2</v>
          </cell>
          <cell r="HD137">
            <v>5.2550435066200003E-2</v>
          </cell>
          <cell r="HE137">
            <v>7.0374727249100003E-2</v>
          </cell>
          <cell r="HF137">
            <v>8.24725031853E-2</v>
          </cell>
          <cell r="HG137">
            <v>0.101936995983</v>
          </cell>
          <cell r="HH137">
            <v>7.2479784488700003E-2</v>
          </cell>
          <cell r="HI137">
            <v>0.13757002353700001</v>
          </cell>
          <cell r="HJ137">
            <v>9.2073619365699993E-2</v>
          </cell>
          <cell r="HK137">
            <v>7.4544191360500001E-2</v>
          </cell>
          <cell r="HL137">
            <v>4.9267411232E-2</v>
          </cell>
          <cell r="HM137">
            <v>5.8175921440099997E-2</v>
          </cell>
          <cell r="HN137">
            <v>9.0849757194500003E-2</v>
          </cell>
          <cell r="HO137">
            <v>8.5804700851400004E-2</v>
          </cell>
          <cell r="HP137">
            <v>6.3264548778500004E-2</v>
          </cell>
          <cell r="HQ137">
            <v>9.2611610889399995E-2</v>
          </cell>
          <cell r="HR137">
            <v>9.62626338005E-2</v>
          </cell>
          <cell r="HS137">
            <v>7.9721093177800004E-2</v>
          </cell>
          <cell r="HT137">
            <v>0.110598146915</v>
          </cell>
          <cell r="HU137">
            <v>0.106526255608</v>
          </cell>
          <cell r="HV137">
            <v>0.104104042053</v>
          </cell>
          <cell r="HW137">
            <v>7.3819220066100005E-2</v>
          </cell>
          <cell r="HX137">
            <v>9.5415234565700002E-2</v>
          </cell>
          <cell r="HY137">
            <v>9.4031214714100003E-2</v>
          </cell>
          <cell r="HZ137">
            <v>0.125455200672</v>
          </cell>
          <cell r="IA137">
            <v>8.3403706550600004E-2</v>
          </cell>
          <cell r="IB137">
            <v>8.3571255207100001E-2</v>
          </cell>
          <cell r="IC137">
            <v>8.5811853408800001E-2</v>
          </cell>
          <cell r="ID137">
            <v>0.11096519231800001</v>
          </cell>
          <cell r="IE137">
            <v>9.9069356918300003E-2</v>
          </cell>
          <cell r="IF137">
            <v>0.117302656174</v>
          </cell>
          <cell r="IG137">
            <v>0.14253330230700001</v>
          </cell>
          <cell r="IH137">
            <v>0.13312423229199999</v>
          </cell>
          <cell r="II137">
            <v>9.3546450138100007E-2</v>
          </cell>
          <cell r="IJ137">
            <v>9.0475738048599999E-2</v>
          </cell>
          <cell r="IK137">
            <v>8.6292743682900006E-2</v>
          </cell>
          <cell r="IL137">
            <v>8.1784546375299999E-2</v>
          </cell>
          <cell r="IM137">
            <v>7.20252990723E-2</v>
          </cell>
          <cell r="IN137">
            <v>7.7896118164099998E-2</v>
          </cell>
          <cell r="IO137">
            <v>7.9225778579700007E-2</v>
          </cell>
          <cell r="IP137">
            <v>9.31292176247E-2</v>
          </cell>
          <cell r="IQ137">
            <v>9.2398226261100003E-2</v>
          </cell>
          <cell r="IR137">
            <v>9.3989923596400002E-2</v>
          </cell>
          <cell r="IS137">
            <v>4.2200397700099999E-2</v>
          </cell>
          <cell r="IT137">
            <v>2.2272284030899998</v>
          </cell>
        </row>
        <row r="138">
          <cell r="A138" t="str">
            <v>SNP_P_781435_G125C_promoter_rpsL</v>
          </cell>
          <cell r="B138">
            <v>-0.13481181859999999</v>
          </cell>
          <cell r="C138">
            <v>-0.161826610565</v>
          </cell>
          <cell r="D138">
            <v>-0.13010555505800001</v>
          </cell>
          <cell r="E138">
            <v>-0.12758976221099999</v>
          </cell>
          <cell r="F138">
            <v>-8.75348448753E-2</v>
          </cell>
          <cell r="G138">
            <v>-0.13001114129999999</v>
          </cell>
          <cell r="H138">
            <v>-0.142178297043</v>
          </cell>
          <cell r="I138">
            <v>-3.4248232841499998E-2</v>
          </cell>
          <cell r="J138">
            <v>2.3925125598900001E-2</v>
          </cell>
          <cell r="K138">
            <v>1.54725313187E-2</v>
          </cell>
          <cell r="L138">
            <v>-0.128474891186</v>
          </cell>
          <cell r="M138">
            <v>-0.14601689577099999</v>
          </cell>
          <cell r="N138">
            <v>-4.3368756771099998E-2</v>
          </cell>
          <cell r="O138">
            <v>-4.5120716094999998E-4</v>
          </cell>
          <cell r="P138">
            <v>3.4209370613099997E-2</v>
          </cell>
          <cell r="Q138">
            <v>2.90331244469E-2</v>
          </cell>
          <cell r="R138">
            <v>2.3581385612499998E-2</v>
          </cell>
          <cell r="S138">
            <v>-9.8290920257600001E-2</v>
          </cell>
          <cell r="T138">
            <v>-0.120234370232</v>
          </cell>
          <cell r="U138">
            <v>-0.119835436344</v>
          </cell>
          <cell r="V138">
            <v>-5.7345211505900003E-2</v>
          </cell>
          <cell r="W138">
            <v>-2.5530576705900001E-2</v>
          </cell>
          <cell r="X138">
            <v>1.0017216205599999E-2</v>
          </cell>
          <cell r="Y138">
            <v>2.1555542945900001E-2</v>
          </cell>
          <cell r="Z138">
            <v>3.4490227699299998E-2</v>
          </cell>
          <cell r="AA138">
            <v>-0.112234354019</v>
          </cell>
          <cell r="AB138">
            <v>-0.164601206779</v>
          </cell>
          <cell r="AC138">
            <v>-0.129744648933</v>
          </cell>
          <cell r="AD138">
            <v>-0.150427222252</v>
          </cell>
          <cell r="AE138">
            <v>-0.14674794673899999</v>
          </cell>
          <cell r="AF138">
            <v>-0.12834107875799999</v>
          </cell>
          <cell r="AG138">
            <v>-7.2649061679799995E-2</v>
          </cell>
          <cell r="AH138">
            <v>-0.121772229671</v>
          </cell>
          <cell r="AI138">
            <v>-0.14480406045899999</v>
          </cell>
          <cell r="AJ138">
            <v>-0.129642665386</v>
          </cell>
          <cell r="AK138">
            <v>-0.133342027664</v>
          </cell>
          <cell r="AL138">
            <v>-0.13778471946699999</v>
          </cell>
          <cell r="AM138">
            <v>-5.2807152271299999E-2</v>
          </cell>
          <cell r="AN138">
            <v>-0.12821555137599999</v>
          </cell>
          <cell r="AO138">
            <v>-5.5225014686600002E-2</v>
          </cell>
          <cell r="AP138">
            <v>-0.115151822567</v>
          </cell>
          <cell r="AQ138">
            <v>-0.13766682148000001</v>
          </cell>
          <cell r="AR138">
            <v>-2.51120328903E-2</v>
          </cell>
          <cell r="AS138">
            <v>-0.13393479585599999</v>
          </cell>
          <cell r="AT138">
            <v>-3.6836087703699998E-2</v>
          </cell>
          <cell r="AU138">
            <v>-3.4619569778399999E-3</v>
          </cell>
          <cell r="AV138">
            <v>-0.10759991407400001</v>
          </cell>
          <cell r="AW138">
            <v>-0.13044071197500001</v>
          </cell>
          <cell r="AX138">
            <v>-0.126879096031</v>
          </cell>
          <cell r="AY138">
            <v>-4.1580498218500003E-2</v>
          </cell>
          <cell r="AZ138">
            <v>-0.111169874668</v>
          </cell>
          <cell r="BA138">
            <v>-0.12498074770000001</v>
          </cell>
          <cell r="BB138">
            <v>-0.119394421577</v>
          </cell>
          <cell r="BC138">
            <v>-0.109067857265</v>
          </cell>
          <cell r="BD138">
            <v>-0.11540746688799999</v>
          </cell>
          <cell r="BE138">
            <v>-0.12657600641299999</v>
          </cell>
          <cell r="BF138">
            <v>-0.13697403669399999</v>
          </cell>
          <cell r="BG138">
            <v>-0.118513405323</v>
          </cell>
          <cell r="BH138">
            <v>-0.14963597059200001</v>
          </cell>
          <cell r="BI138">
            <v>-0.14994263649</v>
          </cell>
          <cell r="BJ138">
            <v>-0.146151483059</v>
          </cell>
          <cell r="BK138">
            <v>-0.138287127018</v>
          </cell>
          <cell r="BL138">
            <v>-0.15368533134500001</v>
          </cell>
          <cell r="BM138">
            <v>-0.13662528991699999</v>
          </cell>
          <cell r="BN138">
            <v>-0.10345828533199999</v>
          </cell>
          <cell r="BO138">
            <v>-2.90182828903E-2</v>
          </cell>
          <cell r="BP138">
            <v>-9.3595981597899992E-3</v>
          </cell>
          <cell r="BQ138">
            <v>3.2536387443500001E-3</v>
          </cell>
          <cell r="BR138">
            <v>7.5834989547700002E-3</v>
          </cell>
          <cell r="BS138">
            <v>-7.8246355056799999E-2</v>
          </cell>
          <cell r="BT138">
            <v>-0.116914510727</v>
          </cell>
          <cell r="BU138">
            <v>-0.121775329113</v>
          </cell>
          <cell r="BV138">
            <v>-0.120162069798</v>
          </cell>
          <cell r="BW138">
            <v>-0.12693601846700001</v>
          </cell>
          <cell r="BX138">
            <v>-0.13143467903100001</v>
          </cell>
          <cell r="BY138">
            <v>-9.4395875930799997E-2</v>
          </cell>
          <cell r="BZ138">
            <v>-0.140233159065</v>
          </cell>
          <cell r="CA138">
            <v>-0.13732743263200001</v>
          </cell>
          <cell r="CB138">
            <v>-7.4353158473999995E-2</v>
          </cell>
          <cell r="CC138">
            <v>-0.13949656486500001</v>
          </cell>
          <cell r="CD138">
            <v>-0.12764483690299999</v>
          </cell>
          <cell r="CE138">
            <v>-0.13126879930499999</v>
          </cell>
          <cell r="CF138">
            <v>-0.12912142276800001</v>
          </cell>
          <cell r="CG138">
            <v>-7.5414299964899997E-2</v>
          </cell>
          <cell r="CH138">
            <v>-3.8957774639100003E-2</v>
          </cell>
          <cell r="CI138">
            <v>-0.10084933042499999</v>
          </cell>
          <cell r="CJ138">
            <v>-0.108162045479</v>
          </cell>
          <cell r="CK138">
            <v>-0.128230273724</v>
          </cell>
          <cell r="CL138">
            <v>-0.14656502008399999</v>
          </cell>
          <cell r="CM138">
            <v>-0.14299261569999999</v>
          </cell>
          <cell r="CN138">
            <v>-0.15247917175299999</v>
          </cell>
          <cell r="CO138">
            <v>-0.14152872562400001</v>
          </cell>
          <cell r="CP138">
            <v>-0.139226913452</v>
          </cell>
          <cell r="CQ138">
            <v>-0.13867259025600001</v>
          </cell>
          <cell r="CR138">
            <v>-0.10215210914599999</v>
          </cell>
          <cell r="CS138">
            <v>-8.2762002944900007E-2</v>
          </cell>
          <cell r="CT138">
            <v>-0.113812446594</v>
          </cell>
          <cell r="CU138">
            <v>-0.11330306530000001</v>
          </cell>
          <cell r="CV138">
            <v>-5.96275925636E-2</v>
          </cell>
          <cell r="CW138">
            <v>-9.2571854591399994E-2</v>
          </cell>
          <cell r="CX138">
            <v>-0.113628327847</v>
          </cell>
          <cell r="CY138">
            <v>-8.0480456352199997E-2</v>
          </cell>
          <cell r="CZ138">
            <v>-5.3675770759599999E-2</v>
          </cell>
          <cell r="DA138">
            <v>-0.116868913174</v>
          </cell>
          <cell r="DB138">
            <v>-6.2415421009099997E-2</v>
          </cell>
          <cell r="DC138">
            <v>-0.112142562866</v>
          </cell>
          <cell r="DD138">
            <v>-0.11429053544999999</v>
          </cell>
          <cell r="DE138">
            <v>-4.5500338077500001E-2</v>
          </cell>
          <cell r="DF138">
            <v>-2.48907208443E-2</v>
          </cell>
          <cell r="DG138">
            <v>-0.13649684190799999</v>
          </cell>
          <cell r="DH138">
            <v>-0.14252281188999999</v>
          </cell>
          <cell r="DI138">
            <v>-0.15554422140099999</v>
          </cell>
          <cell r="DJ138">
            <v>-0.16159564256699999</v>
          </cell>
          <cell r="DK138">
            <v>-0.108806490898</v>
          </cell>
          <cell r="DL138">
            <v>-0.13122528791400001</v>
          </cell>
          <cell r="DM138">
            <v>-0.13332009315500001</v>
          </cell>
          <cell r="DN138">
            <v>-0.13726991415000001</v>
          </cell>
          <cell r="DO138">
            <v>-7.1135520935100005E-2</v>
          </cell>
          <cell r="DP138">
            <v>-0.124117195606</v>
          </cell>
          <cell r="DQ138">
            <v>-0.13935071229900001</v>
          </cell>
          <cell r="DR138">
            <v>-0.14377528429</v>
          </cell>
          <cell r="DS138">
            <v>-0.14009183645199999</v>
          </cell>
          <cell r="DT138">
            <v>-0.14875793457</v>
          </cell>
          <cell r="DU138">
            <v>-0.14149683713899999</v>
          </cell>
          <cell r="DV138">
            <v>-6.7364931106599996E-2</v>
          </cell>
          <cell r="DW138">
            <v>-0.117158353329</v>
          </cell>
          <cell r="DX138">
            <v>-0.131342291832</v>
          </cell>
          <cell r="DY138">
            <v>-0.15113943815200001</v>
          </cell>
          <cell r="DZ138">
            <v>-0.14498847723</v>
          </cell>
          <cell r="EA138">
            <v>-0.14185029268300001</v>
          </cell>
          <cell r="EB138">
            <v>-0.13626807928099999</v>
          </cell>
          <cell r="EC138">
            <v>-0.13242137432100001</v>
          </cell>
          <cell r="ED138">
            <v>-0.13206458091699999</v>
          </cell>
          <cell r="EE138">
            <v>-0.14456838369399999</v>
          </cell>
          <cell r="EF138">
            <v>-0.123600900173</v>
          </cell>
          <cell r="EG138">
            <v>-0.124997973442</v>
          </cell>
          <cell r="EH138">
            <v>-0.139205396175</v>
          </cell>
          <cell r="EI138">
            <v>-0.10309660434700001</v>
          </cell>
          <cell r="EJ138">
            <v>-0.13244181871399999</v>
          </cell>
          <cell r="EK138">
            <v>-4.9917817115799998E-2</v>
          </cell>
          <cell r="EL138">
            <v>-8.1435859203300001E-2</v>
          </cell>
          <cell r="EM138">
            <v>-5.3251266479500001E-2</v>
          </cell>
          <cell r="EN138">
            <v>-9.1269016265900005E-2</v>
          </cell>
          <cell r="EO138">
            <v>-0.105705678463</v>
          </cell>
          <cell r="EP138">
            <v>-5.1537752151499999E-2</v>
          </cell>
          <cell r="EQ138">
            <v>-2.46706008911E-2</v>
          </cell>
          <cell r="ER138">
            <v>-1.7595648765599999E-2</v>
          </cell>
          <cell r="ES138">
            <v>-4.8687279224399999E-2</v>
          </cell>
          <cell r="ET138">
            <v>-2.7794599533100001E-2</v>
          </cell>
          <cell r="EU138">
            <v>-2.1818041801500002E-2</v>
          </cell>
          <cell r="EV138">
            <v>-6.4394831657399995E-2</v>
          </cell>
          <cell r="EW138">
            <v>-4.4660747051200003E-2</v>
          </cell>
          <cell r="EX138">
            <v>-2.9104769229900001E-2</v>
          </cell>
          <cell r="EY138">
            <v>-2.6754140853899998E-3</v>
          </cell>
          <cell r="EZ138">
            <v>-5.9109032154100002E-2</v>
          </cell>
          <cell r="FA138">
            <v>-0.10711735487</v>
          </cell>
          <cell r="FB138">
            <v>-7.2966337204000004E-2</v>
          </cell>
          <cell r="FC138">
            <v>-0.104091227055</v>
          </cell>
          <cell r="FD138">
            <v>-8.9387893676800001E-2</v>
          </cell>
          <cell r="FE138">
            <v>-0.10409057140400001</v>
          </cell>
          <cell r="FF138">
            <v>-7.3301851749400002E-2</v>
          </cell>
          <cell r="FG138">
            <v>-4.9079298973099997E-2</v>
          </cell>
          <cell r="FH138">
            <v>-7.04084038734E-2</v>
          </cell>
          <cell r="FI138">
            <v>-0.111456513405</v>
          </cell>
          <cell r="FJ138">
            <v>-0.12365835905100001</v>
          </cell>
          <cell r="FK138">
            <v>-0.12664294242900001</v>
          </cell>
          <cell r="FL138">
            <v>-0.13449537754099999</v>
          </cell>
          <cell r="FM138">
            <v>-7.3446810245499997E-2</v>
          </cell>
          <cell r="FN138">
            <v>-0.115592062473</v>
          </cell>
          <cell r="FO138">
            <v>-0.120794057846</v>
          </cell>
          <cell r="FP138">
            <v>-0.13376235961899999</v>
          </cell>
          <cell r="FQ138">
            <v>-0.13571792840999999</v>
          </cell>
          <cell r="FR138">
            <v>-0.139786779881</v>
          </cell>
          <cell r="FS138">
            <v>-0.108397841454</v>
          </cell>
          <cell r="FT138">
            <v>-0.11057966947599999</v>
          </cell>
          <cell r="FU138">
            <v>-8.6364388465899999E-2</v>
          </cell>
          <cell r="FV138">
            <v>-3.9662480354299999E-2</v>
          </cell>
          <cell r="FW138">
            <v>-3.2436907291400002E-2</v>
          </cell>
          <cell r="FX138">
            <v>-0.113854885101</v>
          </cell>
          <cell r="FY138">
            <v>-6.7598998546599995E-2</v>
          </cell>
          <cell r="FZ138">
            <v>-9.6123039722399994E-2</v>
          </cell>
          <cell r="GA138">
            <v>-6.05506896973E-2</v>
          </cell>
          <cell r="GB138">
            <v>-0.12043213844300001</v>
          </cell>
          <cell r="GC138">
            <v>-0.128634691238</v>
          </cell>
          <cell r="GD138">
            <v>-8.4458708763099993E-2</v>
          </cell>
          <cell r="GE138">
            <v>-0.108309447765</v>
          </cell>
          <cell r="GF138">
            <v>-0.12682300805999999</v>
          </cell>
          <cell r="GG138">
            <v>-0.13514691591299999</v>
          </cell>
          <cell r="GH138">
            <v>-8.4099531173700004E-2</v>
          </cell>
          <cell r="GI138">
            <v>-3.8742125034300003E-2</v>
          </cell>
          <cell r="GJ138">
            <v>-7.7894032001499997E-2</v>
          </cell>
          <cell r="GK138">
            <v>-8.6277425289200002E-2</v>
          </cell>
          <cell r="GL138">
            <v>-7.9597353935199996E-2</v>
          </cell>
          <cell r="GM138">
            <v>-5.9536397457100002E-2</v>
          </cell>
          <cell r="GN138">
            <v>-9.3326389789600006E-2</v>
          </cell>
          <cell r="GO138">
            <v>-4.8969864845299999E-2</v>
          </cell>
          <cell r="GP138">
            <v>-6.6503047943099997E-2</v>
          </cell>
          <cell r="GQ138">
            <v>-9.7751736640900005E-2</v>
          </cell>
          <cell r="GR138">
            <v>-7.9543471336399996E-2</v>
          </cell>
          <cell r="GS138">
            <v>-9.6857845783200003E-2</v>
          </cell>
          <cell r="GT138">
            <v>-0.12145006656600001</v>
          </cell>
          <cell r="GU138">
            <v>-7.5269818306000005E-2</v>
          </cell>
          <cell r="GV138">
            <v>-9.32511687279E-2</v>
          </cell>
          <cell r="GW138">
            <v>-0.114099442959</v>
          </cell>
          <cell r="GX138">
            <v>-6.3637971878099997E-2</v>
          </cell>
          <cell r="GY138">
            <v>-0.10746043920499999</v>
          </cell>
          <cell r="GZ138">
            <v>-0.119350910187</v>
          </cell>
          <cell r="HA138">
            <v>-0.12755990028399999</v>
          </cell>
          <cell r="HB138">
            <v>-9.6114456653599994E-2</v>
          </cell>
          <cell r="HC138">
            <v>-8.1356465816499995E-2</v>
          </cell>
          <cell r="HD138">
            <v>-7.6429128646900005E-2</v>
          </cell>
          <cell r="HE138">
            <v>-0.107281386852</v>
          </cell>
          <cell r="HF138">
            <v>-0.11976677179299999</v>
          </cell>
          <cell r="HG138">
            <v>-0.135031938553</v>
          </cell>
          <cell r="HH138">
            <v>-0.12570184469199999</v>
          </cell>
          <cell r="HI138">
            <v>-0.135973095894</v>
          </cell>
          <cell r="HJ138">
            <v>-7.9814434051500002E-2</v>
          </cell>
          <cell r="HK138">
            <v>-5.7055354118299997E-2</v>
          </cell>
          <cell r="HL138">
            <v>-0.112907409668</v>
          </cell>
          <cell r="HM138">
            <v>-0.121307969093</v>
          </cell>
          <cell r="HN138">
            <v>-6.7392110824600004E-2</v>
          </cell>
          <cell r="HO138">
            <v>-7.5001180171999998E-2</v>
          </cell>
          <cell r="HP138">
            <v>-4.07183170319E-2</v>
          </cell>
          <cell r="HQ138">
            <v>-8.4810554981200006E-2</v>
          </cell>
          <cell r="HR138">
            <v>-6.7164599895499999E-2</v>
          </cell>
          <cell r="HS138">
            <v>-4.82974052429E-2</v>
          </cell>
          <cell r="HT138">
            <v>-0.108998417854</v>
          </cell>
          <cell r="HU138">
            <v>-8.8485717773400002E-2</v>
          </cell>
          <cell r="HV138">
            <v>-8.0926656723000007E-2</v>
          </cell>
          <cell r="HW138">
            <v>-0.120089650154</v>
          </cell>
          <cell r="HX138">
            <v>-0.13742280006400001</v>
          </cell>
          <cell r="HY138">
            <v>-0.13883459568000001</v>
          </cell>
          <cell r="HZ138">
            <v>-0.13921672105800001</v>
          </cell>
          <cell r="IA138">
            <v>-0.14894050359700001</v>
          </cell>
          <cell r="IB138">
            <v>-0.14251071214700001</v>
          </cell>
          <cell r="IC138">
            <v>-0.13387387990999999</v>
          </cell>
          <cell r="ID138">
            <v>-9.3381524086000006E-2</v>
          </cell>
          <cell r="IE138">
            <v>-0.10945224762</v>
          </cell>
          <cell r="IF138">
            <v>-0.118666052818</v>
          </cell>
          <cell r="IG138">
            <v>-8.4642648696899997E-2</v>
          </cell>
          <cell r="IH138">
            <v>-9.7017467021900006E-2</v>
          </cell>
          <cell r="II138">
            <v>-4.92088794708E-2</v>
          </cell>
          <cell r="IJ138">
            <v>-3.09098362923E-2</v>
          </cell>
          <cell r="IK138">
            <v>-4.9625158309899997E-2</v>
          </cell>
          <cell r="IL138">
            <v>-4.4328510761299997E-2</v>
          </cell>
          <cell r="IM138">
            <v>-6.4110279083299998E-2</v>
          </cell>
          <cell r="IN138">
            <v>-8.3044946193699995E-2</v>
          </cell>
          <cell r="IO138">
            <v>-9.1307222843200003E-2</v>
          </cell>
          <cell r="IP138">
            <v>-7.7646255493200006E-2</v>
          </cell>
          <cell r="IQ138">
            <v>-7.6500236988100004E-2</v>
          </cell>
          <cell r="IR138">
            <v>-9.6359014511100002E-2</v>
          </cell>
          <cell r="IS138">
            <v>4.41094115376E-2</v>
          </cell>
          <cell r="IT138">
            <v>-2.1845455169700001</v>
          </cell>
        </row>
        <row r="139">
          <cell r="A139" t="str">
            <v>SNP_N_1472534_G689T_rrs</v>
          </cell>
          <cell r="B139">
            <v>1.95543766022E-2</v>
          </cell>
          <cell r="C139">
            <v>1.0378539562199999E-2</v>
          </cell>
          <cell r="D139">
            <v>8.61716866493E-2</v>
          </cell>
          <cell r="E139">
            <v>1.9524872302999999E-2</v>
          </cell>
          <cell r="F139">
            <v>8.7204992771099998E-2</v>
          </cell>
          <cell r="G139">
            <v>1.40978097916E-2</v>
          </cell>
          <cell r="H139">
            <v>8.7086319923400005E-2</v>
          </cell>
          <cell r="I139">
            <v>9.8389744758600003E-2</v>
          </cell>
          <cell r="J139">
            <v>3.7580430507699998E-2</v>
          </cell>
          <cell r="K139">
            <v>7.9344332218200003E-2</v>
          </cell>
          <cell r="L139">
            <v>1.8276512622800001E-2</v>
          </cell>
          <cell r="M139">
            <v>6.7992210388199997E-2</v>
          </cell>
          <cell r="N139">
            <v>6.8629920482599999E-2</v>
          </cell>
          <cell r="O139">
            <v>1.8444299697899999E-2</v>
          </cell>
          <cell r="P139">
            <v>9.7666025161700004E-2</v>
          </cell>
          <cell r="Q139">
            <v>3.9308667182899999E-2</v>
          </cell>
          <cell r="R139">
            <v>9.6475541591600003E-2</v>
          </cell>
          <cell r="S139">
            <v>8.1614017486599993E-2</v>
          </cell>
          <cell r="T139">
            <v>8.7786257266999998E-2</v>
          </cell>
          <cell r="U139">
            <v>9.8195314407300005E-2</v>
          </cell>
          <cell r="V139">
            <v>4.4367194175700002E-2</v>
          </cell>
          <cell r="W139">
            <v>2.8608679771400001E-2</v>
          </cell>
          <cell r="X139">
            <v>8.6001276969899995E-2</v>
          </cell>
          <cell r="Y139">
            <v>2.9078423976900001E-2</v>
          </cell>
          <cell r="Z139">
            <v>7.89263248444E-2</v>
          </cell>
          <cell r="AA139">
            <v>4.1960358619700003E-2</v>
          </cell>
          <cell r="AB139">
            <v>0.102809131145</v>
          </cell>
          <cell r="AC139">
            <v>4.3308734893800001E-2</v>
          </cell>
          <cell r="AD139">
            <v>2.80414223671E-2</v>
          </cell>
          <cell r="AE139">
            <v>9.2782378196700002E-3</v>
          </cell>
          <cell r="AF139">
            <v>7.3301196098300003E-3</v>
          </cell>
          <cell r="AG139">
            <v>7.4504256248500003E-2</v>
          </cell>
          <cell r="AH139">
            <v>3.1070590019200001E-2</v>
          </cell>
          <cell r="AI139">
            <v>1.53687596321E-2</v>
          </cell>
          <cell r="AJ139">
            <v>7.7209830284100001E-2</v>
          </cell>
          <cell r="AK139">
            <v>7.6804935932200002E-2</v>
          </cell>
          <cell r="AL139">
            <v>9.5796585082999999E-2</v>
          </cell>
          <cell r="AM139">
            <v>8.9074432849900007E-2</v>
          </cell>
          <cell r="AN139">
            <v>3.2251179218300001E-2</v>
          </cell>
          <cell r="AO139">
            <v>7.0648312568699995E-2</v>
          </cell>
          <cell r="AP139">
            <v>3.4577906131699997E-2</v>
          </cell>
          <cell r="AQ139">
            <v>1.7373919487000001E-2</v>
          </cell>
          <cell r="AR139">
            <v>8.5261881351499993E-2</v>
          </cell>
          <cell r="AS139">
            <v>2.50754356384E-2</v>
          </cell>
          <cell r="AT139">
            <v>7.2210431098899998E-3</v>
          </cell>
          <cell r="AU139">
            <v>8.4481298923499995E-2</v>
          </cell>
          <cell r="AV139">
            <v>3.2816767692600002E-2</v>
          </cell>
          <cell r="AW139">
            <v>8.7476253509500002E-2</v>
          </cell>
          <cell r="AX139">
            <v>8.2153201103199999E-2</v>
          </cell>
          <cell r="AY139">
            <v>3.2978773117099999E-2</v>
          </cell>
          <cell r="AZ139">
            <v>3.8667023181899997E-2</v>
          </cell>
          <cell r="BA139">
            <v>2.25281715393E-2</v>
          </cell>
          <cell r="BB139">
            <v>1.4570057392099999E-2</v>
          </cell>
          <cell r="BC139">
            <v>3.11228632927E-2</v>
          </cell>
          <cell r="BD139">
            <v>3.9133608341199999E-2</v>
          </cell>
          <cell r="BE139">
            <v>2.7423024177600001E-2</v>
          </cell>
          <cell r="BF139">
            <v>7.3993444442699993E-2</v>
          </cell>
          <cell r="BG139">
            <v>4.2127490043600002E-2</v>
          </cell>
          <cell r="BH139">
            <v>7.9260945320100001E-2</v>
          </cell>
          <cell r="BI139">
            <v>2.9998898506200002E-2</v>
          </cell>
          <cell r="BJ139">
            <v>8.4297537803599998E-2</v>
          </cell>
          <cell r="BK139">
            <v>9.01851654053E-2</v>
          </cell>
          <cell r="BL139">
            <v>9.7367286682099999E-2</v>
          </cell>
          <cell r="BM139">
            <v>4.2797327041599997E-2</v>
          </cell>
          <cell r="BN139">
            <v>6.5612733364100007E-2</v>
          </cell>
          <cell r="BO139">
            <v>8.2909286022200004E-2</v>
          </cell>
          <cell r="BP139">
            <v>7.4043691158300007E-2</v>
          </cell>
          <cell r="BQ139">
            <v>4.15100455284E-2</v>
          </cell>
          <cell r="BR139">
            <v>3.4536063671100001E-2</v>
          </cell>
          <cell r="BS139">
            <v>8.1152141094200006E-2</v>
          </cell>
          <cell r="BT139">
            <v>9.5503926277200002E-2</v>
          </cell>
          <cell r="BU139">
            <v>8.1702291965499996E-2</v>
          </cell>
          <cell r="BV139">
            <v>7.3653280735000007E-2</v>
          </cell>
          <cell r="BW139">
            <v>7.0962786674499997E-2</v>
          </cell>
          <cell r="BX139">
            <v>4.7205388546000003E-2</v>
          </cell>
          <cell r="BY139">
            <v>3.4634947776799999E-2</v>
          </cell>
          <cell r="BZ139">
            <v>3.18498015404E-2</v>
          </cell>
          <cell r="CA139">
            <v>1.12223625183E-2</v>
          </cell>
          <cell r="CB139">
            <v>7.4459493160199994E-2</v>
          </cell>
          <cell r="CC139">
            <v>8.9477181434599998E-2</v>
          </cell>
          <cell r="CD139">
            <v>9.2529237270399994E-2</v>
          </cell>
          <cell r="CE139">
            <v>7.9765319824200001E-2</v>
          </cell>
          <cell r="CF139">
            <v>8.2504510879500004E-2</v>
          </cell>
          <cell r="CG139">
            <v>5.62906265259E-2</v>
          </cell>
          <cell r="CH139">
            <v>2.8190791606899999E-2</v>
          </cell>
          <cell r="CI139">
            <v>1.5817344188700001E-2</v>
          </cell>
          <cell r="CJ139">
            <v>5.0131142139400002E-2</v>
          </cell>
          <cell r="CK139">
            <v>1.96395516396E-2</v>
          </cell>
          <cell r="CL139">
            <v>3.03114056587E-2</v>
          </cell>
          <cell r="CM139">
            <v>2.2957563400299998E-2</v>
          </cell>
          <cell r="CN139">
            <v>1.8628299236300001E-2</v>
          </cell>
          <cell r="CO139">
            <v>7.6872706413300004E-2</v>
          </cell>
          <cell r="CP139">
            <v>7.7862441539800001E-2</v>
          </cell>
          <cell r="CQ139">
            <v>7.0678174495700005E-2</v>
          </cell>
          <cell r="CR139">
            <v>7.2131574153899994E-2</v>
          </cell>
          <cell r="CS139">
            <v>6.2794506549799997E-2</v>
          </cell>
          <cell r="CT139">
            <v>7.5646877288799999E-2</v>
          </cell>
          <cell r="CU139">
            <v>4.0268063545200003E-2</v>
          </cell>
          <cell r="CV139">
            <v>8.6468338966399994E-2</v>
          </cell>
          <cell r="CW139">
            <v>8.5904777050000006E-2</v>
          </cell>
          <cell r="CX139">
            <v>8.0835044383999993E-2</v>
          </cell>
          <cell r="CY139">
            <v>4.9060344695999999E-2</v>
          </cell>
          <cell r="CZ139">
            <v>3.3220946788799999E-2</v>
          </cell>
          <cell r="DA139">
            <v>1.4769077300999999E-2</v>
          </cell>
          <cell r="DB139">
            <v>7.5859665870700005E-2</v>
          </cell>
          <cell r="DC139">
            <v>3.8411080837199997E-2</v>
          </cell>
          <cell r="DD139">
            <v>2.83108353615E-2</v>
          </cell>
          <cell r="DE139">
            <v>7.65826702118E-2</v>
          </cell>
          <cell r="DF139">
            <v>4.1839838028000002E-2</v>
          </cell>
          <cell r="DG139">
            <v>9.8154723644300002E-2</v>
          </cell>
          <cell r="DH139">
            <v>4.4150650501300001E-2</v>
          </cell>
          <cell r="DI139">
            <v>7.3704957961999995E-2</v>
          </cell>
          <cell r="DJ139">
            <v>5.1547169685399997E-2</v>
          </cell>
          <cell r="DK139">
            <v>3.82144451141E-2</v>
          </cell>
          <cell r="DL139">
            <v>2.0336449146299999E-2</v>
          </cell>
          <cell r="DM139">
            <v>4.2462468147300002E-2</v>
          </cell>
          <cell r="DN139">
            <v>2.75704264641E-2</v>
          </cell>
          <cell r="DO139">
            <v>7.4874222278599994E-2</v>
          </cell>
          <cell r="DP139">
            <v>7.9363703727700005E-2</v>
          </cell>
          <cell r="DQ139">
            <v>9.9278390407600003E-2</v>
          </cell>
          <cell r="DR139">
            <v>6.1098039150199998E-2</v>
          </cell>
          <cell r="DS139">
            <v>5.9062361717200001E-2</v>
          </cell>
          <cell r="DT139">
            <v>6.9732427597000005E-2</v>
          </cell>
          <cell r="DU139">
            <v>2.6615202426899999E-2</v>
          </cell>
          <cell r="DV139">
            <v>1.4538347721099999E-2</v>
          </cell>
          <cell r="DW139">
            <v>1.55513286591E-2</v>
          </cell>
          <cell r="DX139">
            <v>8.8207721710199995E-3</v>
          </cell>
          <cell r="DY139">
            <v>8.1325173378000003E-3</v>
          </cell>
          <cell r="DZ139">
            <v>3.6072731018099997E-2</v>
          </cell>
          <cell r="EA139">
            <v>2.1301269531199998E-2</v>
          </cell>
          <cell r="EB139">
            <v>1.20973587036E-2</v>
          </cell>
          <cell r="EC139">
            <v>3.9274215698199999E-2</v>
          </cell>
          <cell r="ED139">
            <v>7.4555516242999997E-2</v>
          </cell>
          <cell r="EE139">
            <v>7.85036087036E-2</v>
          </cell>
          <cell r="EF139">
            <v>2.9225468635600001E-2</v>
          </cell>
          <cell r="EG139">
            <v>4.6720981597900002E-2</v>
          </cell>
          <cell r="EH139">
            <v>3.9413332939100001E-2</v>
          </cell>
          <cell r="EI139">
            <v>7.2442591190299999E-2</v>
          </cell>
          <cell r="EJ139">
            <v>7.9582750797299998E-2</v>
          </cell>
          <cell r="EK139">
            <v>8.3939433097799998E-2</v>
          </cell>
          <cell r="EL139">
            <v>6.9836199283600006E-2</v>
          </cell>
          <cell r="EM139">
            <v>7.9698383808100001E-2</v>
          </cell>
          <cell r="EN139">
            <v>4.3527007102999997E-2</v>
          </cell>
          <cell r="EO139">
            <v>6.6165983676900006E-2</v>
          </cell>
          <cell r="EP139">
            <v>4.2308390140500002E-2</v>
          </cell>
          <cell r="EQ139">
            <v>2.7836441993700001E-2</v>
          </cell>
          <cell r="ER139">
            <v>6.6599726676900006E-2</v>
          </cell>
          <cell r="ES139">
            <v>5.8338165283200002E-2</v>
          </cell>
          <cell r="ET139">
            <v>3.3858537674000003E-2</v>
          </cell>
          <cell r="EU139">
            <v>5.8902442455299998E-2</v>
          </cell>
          <cell r="EV139">
            <v>4.3779611587500003E-2</v>
          </cell>
          <cell r="EW139">
            <v>8.6118698120100007E-2</v>
          </cell>
          <cell r="EX139">
            <v>8.3499193191499996E-2</v>
          </cell>
          <cell r="EY139">
            <v>8.4178507328000002E-2</v>
          </cell>
          <cell r="EZ139">
            <v>6.0961723327599998E-2</v>
          </cell>
          <cell r="FA139">
            <v>7.7651083469400001E-2</v>
          </cell>
          <cell r="FB139">
            <v>8.0299377441400005E-2</v>
          </cell>
          <cell r="FC139">
            <v>7.4616670608499996E-2</v>
          </cell>
          <cell r="FD139">
            <v>7.9109787941000001E-2</v>
          </cell>
          <cell r="FE139">
            <v>6.6670179367099999E-2</v>
          </cell>
          <cell r="FF139">
            <v>6.7410588264499999E-2</v>
          </cell>
          <cell r="FG139">
            <v>3.8542568683600002E-2</v>
          </cell>
          <cell r="FH139">
            <v>6.3929855823499998E-2</v>
          </cell>
          <cell r="FI139">
            <v>8.45804810524E-2</v>
          </cell>
          <cell r="FJ139">
            <v>3.54189276695E-2</v>
          </cell>
          <cell r="FK139">
            <v>2.5365471839900001E-2</v>
          </cell>
          <cell r="FL139">
            <v>2.2958338260700002E-2</v>
          </cell>
          <cell r="FM139">
            <v>7.1490049362200006E-2</v>
          </cell>
          <cell r="FN139">
            <v>7.7285349369E-2</v>
          </cell>
          <cell r="FO139">
            <v>6.1830401420599999E-2</v>
          </cell>
          <cell r="FP139">
            <v>7.8183889389000005E-2</v>
          </cell>
          <cell r="FQ139">
            <v>7.6677680015600005E-2</v>
          </cell>
          <cell r="FR139">
            <v>9.1843664646099998E-2</v>
          </cell>
          <cell r="FS139">
            <v>8.12721848488E-2</v>
          </cell>
          <cell r="FT139">
            <v>6.1137914657599997E-2</v>
          </cell>
          <cell r="FU139">
            <v>7.8219056129500003E-2</v>
          </cell>
          <cell r="FV139">
            <v>9.2670798301699997E-2</v>
          </cell>
          <cell r="FW139">
            <v>9.7846984863299999E-2</v>
          </cell>
          <cell r="FX139">
            <v>7.55609273911E-2</v>
          </cell>
          <cell r="FY139">
            <v>7.7031135559100003E-2</v>
          </cell>
          <cell r="FZ139">
            <v>7.5756072997999996E-2</v>
          </cell>
          <cell r="GA139">
            <v>5.45672774315E-2</v>
          </cell>
          <cell r="GB139">
            <v>7.5366020202599998E-2</v>
          </cell>
          <cell r="GC139">
            <v>3.9679825305900002E-2</v>
          </cell>
          <cell r="GD139">
            <v>3.3585190772999998E-2</v>
          </cell>
          <cell r="GE139">
            <v>2.77148485184E-2</v>
          </cell>
          <cell r="GF139">
            <v>1.6674876213100001E-2</v>
          </cell>
          <cell r="GG139">
            <v>5.7476997375500001E-2</v>
          </cell>
          <cell r="GH139">
            <v>3.3100903034199998E-2</v>
          </cell>
          <cell r="GI139">
            <v>1.7811655998200001E-2</v>
          </cell>
          <cell r="GJ139">
            <v>6.5521538257600001E-2</v>
          </cell>
          <cell r="GK139">
            <v>5.3018450736999997E-2</v>
          </cell>
          <cell r="GL139">
            <v>6.4927875995600001E-2</v>
          </cell>
          <cell r="GM139">
            <v>4.45714592934E-2</v>
          </cell>
          <cell r="GN139">
            <v>3.8107931613899998E-2</v>
          </cell>
          <cell r="GO139">
            <v>8.3404779434199994E-2</v>
          </cell>
          <cell r="GP139">
            <v>6.5843462943999995E-2</v>
          </cell>
          <cell r="GQ139">
            <v>4.5684516429899999E-2</v>
          </cell>
          <cell r="GR139">
            <v>5.8274209499400001E-2</v>
          </cell>
          <cell r="GS139">
            <v>4.4517576694500002E-2</v>
          </cell>
          <cell r="GT139">
            <v>7.2046875953700004E-2</v>
          </cell>
          <cell r="GU139">
            <v>4.8062384128599998E-2</v>
          </cell>
          <cell r="GV139">
            <v>7.0430994033800001E-2</v>
          </cell>
          <cell r="GW139">
            <v>3.1739652156799997E-2</v>
          </cell>
          <cell r="GX139">
            <v>1.7268240451800001E-2</v>
          </cell>
          <cell r="GY139">
            <v>1.0098040103900001E-2</v>
          </cell>
          <cell r="GZ139">
            <v>6.6051483154299998E-2</v>
          </cell>
          <cell r="HA139">
            <v>7.6356887817399993E-2</v>
          </cell>
          <cell r="HB139">
            <v>8.0964803695699999E-2</v>
          </cell>
          <cell r="HC139">
            <v>8.1810355186499997E-2</v>
          </cell>
          <cell r="HD139">
            <v>8.0602407455399996E-2</v>
          </cell>
          <cell r="HE139">
            <v>8.5259199142500006E-2</v>
          </cell>
          <cell r="HF139">
            <v>6.6206395626100006E-2</v>
          </cell>
          <cell r="HG139">
            <v>8.0804467201200006E-2</v>
          </cell>
          <cell r="HH139">
            <v>4.3771266937299998E-2</v>
          </cell>
          <cell r="HI139">
            <v>2.30250358582E-2</v>
          </cell>
          <cell r="HJ139">
            <v>2.02773213387E-2</v>
          </cell>
          <cell r="HK139">
            <v>8.6499691009500002E-2</v>
          </cell>
          <cell r="HL139">
            <v>3.9588809013399999E-2</v>
          </cell>
          <cell r="HM139">
            <v>3.65700721741E-2</v>
          </cell>
          <cell r="HN139">
            <v>4.6963691711400003E-2</v>
          </cell>
          <cell r="HO139">
            <v>5.3668558597600002E-2</v>
          </cell>
          <cell r="HP139">
            <v>2.6497423648799999E-2</v>
          </cell>
          <cell r="HQ139">
            <v>1.7195343971300001E-2</v>
          </cell>
          <cell r="HR139">
            <v>2.0201742649100001E-2</v>
          </cell>
          <cell r="HS139">
            <v>5.6829571723899998E-2</v>
          </cell>
          <cell r="HT139">
            <v>2.9645740985900001E-2</v>
          </cell>
          <cell r="HU139">
            <v>6.3223004341099995E-2</v>
          </cell>
          <cell r="HV139">
            <v>5.5704712867699999E-2</v>
          </cell>
          <cell r="HW139">
            <v>3.2210588455200001E-2</v>
          </cell>
          <cell r="HX139">
            <v>2.0403563976299999E-2</v>
          </cell>
          <cell r="HY139">
            <v>8.0608546733899999E-2</v>
          </cell>
          <cell r="HZ139">
            <v>8.8203132152600006E-2</v>
          </cell>
          <cell r="IA139">
            <v>5.4587721824599998E-2</v>
          </cell>
          <cell r="IB139">
            <v>4.9835503101299999E-2</v>
          </cell>
          <cell r="IC139">
            <v>3.44334840775E-2</v>
          </cell>
          <cell r="ID139">
            <v>7.0128977298700004E-2</v>
          </cell>
          <cell r="IE139">
            <v>7.2333097457899995E-2</v>
          </cell>
          <cell r="IF139">
            <v>7.3823451995799996E-2</v>
          </cell>
          <cell r="IG139">
            <v>7.2288811206800002E-2</v>
          </cell>
          <cell r="IH139">
            <v>6.6594302654299997E-2</v>
          </cell>
          <cell r="II139">
            <v>4.0398061275499997E-2</v>
          </cell>
          <cell r="IJ139">
            <v>2.53091454506E-2</v>
          </cell>
          <cell r="IK139">
            <v>5.01179099083E-2</v>
          </cell>
          <cell r="IL139">
            <v>4.4190943241099997E-2</v>
          </cell>
          <cell r="IM139">
            <v>6.3257396221199996E-2</v>
          </cell>
          <cell r="IN139">
            <v>7.4691474437699995E-2</v>
          </cell>
          <cell r="IO139">
            <v>5.6680679321299998E-2</v>
          </cell>
          <cell r="IP139">
            <v>7.1731030941000001E-2</v>
          </cell>
          <cell r="IQ139">
            <v>7.5209379196199994E-2</v>
          </cell>
          <cell r="IR139">
            <v>5.5693306028800002E-2</v>
          </cell>
          <cell r="IS139">
            <v>2.55961362273E-2</v>
          </cell>
          <cell r="IT139">
            <v>2.1758482456200001</v>
          </cell>
        </row>
        <row r="140">
          <cell r="A140" t="str">
            <v>SNP_P_4408213_G121A_promoter_gid</v>
          </cell>
          <cell r="B140">
            <v>-0.11810708046</v>
          </cell>
          <cell r="C140">
            <v>7.3538422584500003E-3</v>
          </cell>
          <cell r="D140">
            <v>1.2879669666299999E-2</v>
          </cell>
          <cell r="E140">
            <v>2.1266818046600001E-2</v>
          </cell>
          <cell r="F140">
            <v>-8.6164116859399995E-2</v>
          </cell>
          <cell r="G140">
            <v>3.7471652030899999E-3</v>
          </cell>
          <cell r="H140">
            <v>-0.123905658722</v>
          </cell>
          <cell r="I140">
            <v>-0.14613813161799999</v>
          </cell>
          <cell r="J140">
            <v>-0.171828687191</v>
          </cell>
          <cell r="K140">
            <v>-1.4062643051100001E-2</v>
          </cell>
          <cell r="L140">
            <v>-0.110141515732</v>
          </cell>
          <cell r="M140">
            <v>-0.121330916882</v>
          </cell>
          <cell r="N140">
            <v>-0.13361018896099999</v>
          </cell>
          <cell r="O140">
            <v>-0.106892824173</v>
          </cell>
          <cell r="P140">
            <v>1.12003087997E-3</v>
          </cell>
          <cell r="Q140">
            <v>-9.7470343112899996E-2</v>
          </cell>
          <cell r="R140">
            <v>-0.114383816719</v>
          </cell>
          <cell r="S140">
            <v>-5.8084189891800003E-2</v>
          </cell>
          <cell r="T140">
            <v>-7.4697136879000002E-3</v>
          </cell>
          <cell r="U140">
            <v>-0.11552840471299999</v>
          </cell>
          <cell r="V140">
            <v>-0.13067156076399999</v>
          </cell>
          <cell r="W140">
            <v>-0.13249045610400001</v>
          </cell>
          <cell r="X140">
            <v>-1.7039418220500001E-2</v>
          </cell>
          <cell r="Y140">
            <v>-0.10285556316400001</v>
          </cell>
          <cell r="Z140">
            <v>-0.112835884094</v>
          </cell>
          <cell r="AA140">
            <v>-0.119363188744</v>
          </cell>
          <cell r="AB140">
            <v>-0.14188182354000001</v>
          </cell>
          <cell r="AC140">
            <v>-0.124145209789</v>
          </cell>
          <cell r="AD140">
            <v>-0.12959057092699999</v>
          </cell>
          <cell r="AE140">
            <v>-0.111518025398</v>
          </cell>
          <cell r="AF140">
            <v>-0.103160023689</v>
          </cell>
          <cell r="AG140">
            <v>-0.100657165051</v>
          </cell>
          <cell r="AH140">
            <v>-3.7445306778000002E-2</v>
          </cell>
          <cell r="AI140">
            <v>-0.112232208252</v>
          </cell>
          <cell r="AJ140">
            <v>-0.111600935459</v>
          </cell>
          <cell r="AK140">
            <v>-3.7103950977300001E-2</v>
          </cell>
          <cell r="AL140">
            <v>-0.10711246728899999</v>
          </cell>
          <cell r="AM140">
            <v>-0.118322134018</v>
          </cell>
          <cell r="AN140">
            <v>-2.5500833988200002E-2</v>
          </cell>
          <cell r="AO140">
            <v>-9.8965287208599997E-2</v>
          </cell>
          <cell r="AP140">
            <v>-5.6717097759200003E-2</v>
          </cell>
          <cell r="AQ140">
            <v>-2.9523909091899999E-2</v>
          </cell>
          <cell r="AR140">
            <v>5.9162974357600002E-3</v>
          </cell>
          <cell r="AS140">
            <v>6.2799453735399996E-3</v>
          </cell>
          <cell r="AT140">
            <v>-0.112332940102</v>
          </cell>
          <cell r="AU140">
            <v>-0.139544308186</v>
          </cell>
          <cell r="AV140">
            <v>-4.9833059310899999E-2</v>
          </cell>
          <cell r="AW140">
            <v>-9.3326032161700004E-2</v>
          </cell>
          <cell r="AX140">
            <v>-0.11624550819399999</v>
          </cell>
          <cell r="AY140">
            <v>-4.4309735298200002E-2</v>
          </cell>
          <cell r="AZ140">
            <v>-0.10572493076300001</v>
          </cell>
          <cell r="BA140">
            <v>-0.123917043209</v>
          </cell>
          <cell r="BB140">
            <v>-5.3358733653999998E-2</v>
          </cell>
          <cell r="BC140">
            <v>-4.8481583595299999E-2</v>
          </cell>
          <cell r="BD140">
            <v>-8.1869184970899997E-2</v>
          </cell>
          <cell r="BE140">
            <v>-9.7487449645999993E-2</v>
          </cell>
          <cell r="BF140">
            <v>-0.111511766911</v>
          </cell>
          <cell r="BG140">
            <v>-6.9001853466000004E-2</v>
          </cell>
          <cell r="BH140">
            <v>-1.64727568626E-2</v>
          </cell>
          <cell r="BI140">
            <v>-0.106390714645</v>
          </cell>
          <cell r="BJ140">
            <v>-0.106817543507</v>
          </cell>
          <cell r="BK140">
            <v>-2.39677429199E-2</v>
          </cell>
          <cell r="BL140">
            <v>-3.65817546844E-3</v>
          </cell>
          <cell r="BM140">
            <v>-9.2175066471100006E-2</v>
          </cell>
          <cell r="BN140">
            <v>-0.109016418457</v>
          </cell>
          <cell r="BO140">
            <v>-0.10904699564000001</v>
          </cell>
          <cell r="BP140">
            <v>-0.134167790413</v>
          </cell>
          <cell r="BQ140">
            <v>-0.12054181098900001</v>
          </cell>
          <cell r="BR140">
            <v>-6.3359439372999996E-2</v>
          </cell>
          <cell r="BS140">
            <v>-0.10431677103000001</v>
          </cell>
          <cell r="BT140">
            <v>-0.126515626907</v>
          </cell>
          <cell r="BU140">
            <v>-5.4278075694999997E-2</v>
          </cell>
          <cell r="BV140">
            <v>-0.113352000713</v>
          </cell>
          <cell r="BW140">
            <v>-0.12182652950300001</v>
          </cell>
          <cell r="BX140">
            <v>-0.122279703617</v>
          </cell>
          <cell r="BY140">
            <v>-8.4485471248599994E-2</v>
          </cell>
          <cell r="BZ140">
            <v>-0.11151009798</v>
          </cell>
          <cell r="CA140">
            <v>-0.12522190809200001</v>
          </cell>
          <cell r="CB140">
            <v>-0.12908267974900001</v>
          </cell>
          <cell r="CC140">
            <v>-2.2564888000500001E-2</v>
          </cell>
          <cell r="CD140">
            <v>-3.5290122032200001E-3</v>
          </cell>
          <cell r="CE140">
            <v>-0.103262662888</v>
          </cell>
          <cell r="CF140">
            <v>-4.6408891677900001E-2</v>
          </cell>
          <cell r="CG140">
            <v>-2.4752318859099998E-2</v>
          </cell>
          <cell r="CH140">
            <v>-7.7550411224399998E-3</v>
          </cell>
          <cell r="CI140">
            <v>-7.6576352119400004E-2</v>
          </cell>
          <cell r="CJ140">
            <v>-6.1417698860200001E-2</v>
          </cell>
          <cell r="CK140">
            <v>-2.29859948158E-2</v>
          </cell>
          <cell r="CL140">
            <v>-9.7681283950800002E-2</v>
          </cell>
          <cell r="CM140">
            <v>-0.118785083294</v>
          </cell>
          <cell r="CN140">
            <v>-0.12646490335499999</v>
          </cell>
          <cell r="CO140">
            <v>-4.9134016037000003E-2</v>
          </cell>
          <cell r="CP140">
            <v>-3.1157910823800001E-2</v>
          </cell>
          <cell r="CQ140">
            <v>-7.1037113666500007E-2</v>
          </cell>
          <cell r="CR140">
            <v>-4.99105453491E-2</v>
          </cell>
          <cell r="CS140">
            <v>-3.6975800991099997E-2</v>
          </cell>
          <cell r="CT140">
            <v>-9.4049155712099999E-2</v>
          </cell>
          <cell r="CU140">
            <v>-0.110972046852</v>
          </cell>
          <cell r="CV140">
            <v>-0.12502253055599999</v>
          </cell>
          <cell r="CW140">
            <v>-0.12839466333399999</v>
          </cell>
          <cell r="CX140">
            <v>-0.121863245964</v>
          </cell>
          <cell r="CY140">
            <v>-0.12996488809599999</v>
          </cell>
          <cell r="CZ140">
            <v>-8.6340844631199995E-2</v>
          </cell>
          <cell r="DA140">
            <v>-4.5557856559799999E-2</v>
          </cell>
          <cell r="DB140">
            <v>-9.4558537006400004E-2</v>
          </cell>
          <cell r="DC140">
            <v>-0.111203610897</v>
          </cell>
          <cell r="DD140">
            <v>-0.115533590317</v>
          </cell>
          <cell r="DE140">
            <v>-0.11893349885899999</v>
          </cell>
          <cell r="DF140">
            <v>-0.12443763017700001</v>
          </cell>
          <cell r="DG140">
            <v>-0.123197197914</v>
          </cell>
          <cell r="DH140">
            <v>-0.13346147537200001</v>
          </cell>
          <cell r="DI140">
            <v>-0.13198876380899999</v>
          </cell>
          <cell r="DJ140">
            <v>-8.4213435649899998E-2</v>
          </cell>
          <cell r="DK140">
            <v>-5.4246664047200001E-2</v>
          </cell>
          <cell r="DL140">
            <v>-3.2857060432399998E-2</v>
          </cell>
          <cell r="DM140">
            <v>-6.2110364437100003E-2</v>
          </cell>
          <cell r="DN140">
            <v>-0.10407602787</v>
          </cell>
          <cell r="DO140">
            <v>-4.4365048408500002E-2</v>
          </cell>
          <cell r="DP140">
            <v>-9.9689424037900001E-2</v>
          </cell>
          <cell r="DQ140">
            <v>-0.13353067636499999</v>
          </cell>
          <cell r="DR140">
            <v>-0.13396692276</v>
          </cell>
          <cell r="DS140">
            <v>-0.131398737431</v>
          </cell>
          <cell r="DT140">
            <v>-0.140332877636</v>
          </cell>
          <cell r="DU140">
            <v>-0.138923704624</v>
          </cell>
          <cell r="DV140">
            <v>-0.14611339569099999</v>
          </cell>
          <cell r="DW140">
            <v>-0.14687764644599999</v>
          </cell>
          <cell r="DX140">
            <v>-6.0523867607099997E-2</v>
          </cell>
          <cell r="DY140">
            <v>-9.9372386932399998E-2</v>
          </cell>
          <cell r="DZ140">
            <v>-7.2862267494199995E-2</v>
          </cell>
          <cell r="EA140">
            <v>-4.3123960495000002E-2</v>
          </cell>
          <cell r="EB140">
            <v>-0.10901659727099999</v>
          </cell>
          <cell r="EC140">
            <v>-0.111787199974</v>
          </cell>
          <cell r="ED140">
            <v>-0.119592905045</v>
          </cell>
          <cell r="EE140">
            <v>-8.3405375480699998E-2</v>
          </cell>
          <cell r="EF140">
            <v>-4.2742431163799999E-2</v>
          </cell>
          <cell r="EG140">
            <v>-7.3785424232499994E-2</v>
          </cell>
          <cell r="EH140">
            <v>-0.109348297119</v>
          </cell>
          <cell r="EI140">
            <v>-7.7980875968899993E-2</v>
          </cell>
          <cell r="EJ140">
            <v>-3.5740137100199999E-2</v>
          </cell>
          <cell r="EK140">
            <v>1.8078684806799999E-3</v>
          </cell>
          <cell r="EL140">
            <v>-4.9614727497099997E-2</v>
          </cell>
          <cell r="EM140">
            <v>-2.5279700756100001E-2</v>
          </cell>
          <cell r="EN140">
            <v>-8.0128431320200005E-2</v>
          </cell>
          <cell r="EO140">
            <v>-6.0717284679399998E-2</v>
          </cell>
          <cell r="EP140">
            <v>-3.18356752396E-2</v>
          </cell>
          <cell r="EQ140">
            <v>-9.4901382923100006E-2</v>
          </cell>
          <cell r="ER140">
            <v>-0.105265855789</v>
          </cell>
          <cell r="ES140">
            <v>-8.4357857704199998E-2</v>
          </cell>
          <cell r="ET140">
            <v>-3.85236740112E-2</v>
          </cell>
          <cell r="EU140">
            <v>-8.2039952278100001E-2</v>
          </cell>
          <cell r="EV140">
            <v>-6.2586724758099996E-2</v>
          </cell>
          <cell r="EW140">
            <v>-9.3783259391800003E-2</v>
          </cell>
          <cell r="EX140">
            <v>-0.113088667393</v>
          </cell>
          <cell r="EY140">
            <v>-4.6602427959399999E-2</v>
          </cell>
          <cell r="EZ140">
            <v>-3.2084345817600002E-2</v>
          </cell>
          <cell r="FA140">
            <v>-8.9960634708400003E-2</v>
          </cell>
          <cell r="FB140">
            <v>-0.115681290627</v>
          </cell>
          <cell r="FC140">
            <v>-0.12743902206400001</v>
          </cell>
          <cell r="FD140">
            <v>-0.13265848159800001</v>
          </cell>
          <cell r="FE140">
            <v>-0.132227599621</v>
          </cell>
          <cell r="FF140">
            <v>-0.118766784668</v>
          </cell>
          <cell r="FG140">
            <v>-0.124173700809</v>
          </cell>
          <cell r="FH140">
            <v>-0.127165436745</v>
          </cell>
          <cell r="FI140">
            <v>-0.127487421036</v>
          </cell>
          <cell r="FJ140">
            <v>-0.120898127556</v>
          </cell>
          <cell r="FK140">
            <v>-0.12056773900999999</v>
          </cell>
          <cell r="FL140">
            <v>-0.128227353096</v>
          </cell>
          <cell r="FM140">
            <v>-0.113641619682</v>
          </cell>
          <cell r="FN140">
            <v>-6.5716028213500005E-2</v>
          </cell>
          <cell r="FO140">
            <v>-5.4812133312200001E-2</v>
          </cell>
          <cell r="FP140">
            <v>-3.5672545432999997E-2</v>
          </cell>
          <cell r="FQ140">
            <v>-7.3780596256299999E-2</v>
          </cell>
          <cell r="FR140">
            <v>-0.124945282936</v>
          </cell>
          <cell r="FS140">
            <v>-0.12984210252799999</v>
          </cell>
          <cell r="FT140">
            <v>-0.10389226675</v>
          </cell>
          <cell r="FU140">
            <v>-0.131978273392</v>
          </cell>
          <cell r="FV140">
            <v>-5.4570138454400001E-2</v>
          </cell>
          <cell r="FW140">
            <v>-8.5860550403599994E-2</v>
          </cell>
          <cell r="FX140">
            <v>-3.2733917236300002E-2</v>
          </cell>
          <cell r="FY140">
            <v>-1.7646551132200001E-2</v>
          </cell>
          <cell r="FZ140">
            <v>-7.2118699550600004E-2</v>
          </cell>
          <cell r="GA140">
            <v>-9.9741280078899999E-2</v>
          </cell>
          <cell r="GB140">
            <v>-5.89636564255E-2</v>
          </cell>
          <cell r="GC140">
            <v>-3.3094644546499997E-2</v>
          </cell>
          <cell r="GD140">
            <v>-2.1360814571399999E-2</v>
          </cell>
          <cell r="GE140">
            <v>-7.3710322380100002E-2</v>
          </cell>
          <cell r="GF140">
            <v>-0.11079543829000001</v>
          </cell>
          <cell r="GG140">
            <v>-9.1053068637799994E-2</v>
          </cell>
          <cell r="GH140">
            <v>-4.7151148319199997E-2</v>
          </cell>
          <cell r="GI140">
            <v>-9.6039235591900002E-2</v>
          </cell>
          <cell r="GJ140">
            <v>-0.110092222691</v>
          </cell>
          <cell r="GK140">
            <v>-9.2502772808100001E-2</v>
          </cell>
          <cell r="GL140">
            <v>-8.4922075271600006E-2</v>
          </cell>
          <cell r="GM140">
            <v>-5.8981955051399998E-2</v>
          </cell>
          <cell r="GN140">
            <v>-8.9990079402900006E-2</v>
          </cell>
          <cell r="GO140">
            <v>-4.45394515991E-2</v>
          </cell>
          <cell r="GP140">
            <v>-6.3183188438399998E-2</v>
          </cell>
          <cell r="GQ140">
            <v>-8.9857459068300005E-2</v>
          </cell>
          <cell r="GR140">
            <v>-9.7595095634500001E-2</v>
          </cell>
          <cell r="GS140">
            <v>-6.7050099372900004E-2</v>
          </cell>
          <cell r="GT140">
            <v>-0.103010058403</v>
          </cell>
          <cell r="GU140">
            <v>-5.2973866462699998E-2</v>
          </cell>
          <cell r="GV140">
            <v>-8.4238529205300006E-2</v>
          </cell>
          <cell r="GW140">
            <v>-0.107503116131</v>
          </cell>
          <cell r="GX140">
            <v>-0.121361255646</v>
          </cell>
          <cell r="GY140">
            <v>-6.73233866692E-2</v>
          </cell>
          <cell r="GZ140">
            <v>-9.9934935569800001E-2</v>
          </cell>
          <cell r="HA140">
            <v>-0.110069215298</v>
          </cell>
          <cell r="HB140">
            <v>-0.11787158250800001</v>
          </cell>
          <cell r="HC140">
            <v>-9.8991751670800002E-2</v>
          </cell>
          <cell r="HD140">
            <v>-0.1048604846</v>
          </cell>
          <cell r="HE140">
            <v>-5.67888617516E-2</v>
          </cell>
          <cell r="HF140">
            <v>-8.52943658829E-2</v>
          </cell>
          <cell r="HG140">
            <v>-3.1250059604599999E-2</v>
          </cell>
          <cell r="HH140">
            <v>-1.02971792221E-2</v>
          </cell>
          <cell r="HI140">
            <v>-0.102420032024</v>
          </cell>
          <cell r="HJ140">
            <v>-0.117845475674</v>
          </cell>
          <cell r="HK140">
            <v>-7.8059434890699997E-2</v>
          </cell>
          <cell r="HL140">
            <v>-0.107027053833</v>
          </cell>
          <cell r="HM140">
            <v>-0.100935161114</v>
          </cell>
          <cell r="HN140">
            <v>-0.119225263596</v>
          </cell>
          <cell r="HO140">
            <v>-0.119177222252</v>
          </cell>
          <cell r="HP140">
            <v>-7.9432547092399997E-2</v>
          </cell>
          <cell r="HQ140">
            <v>-0.10336458682999999</v>
          </cell>
          <cell r="HR140">
            <v>-9.5806539058699999E-2</v>
          </cell>
          <cell r="HS140">
            <v>-6.5779209137E-2</v>
          </cell>
          <cell r="HT140">
            <v>-0.10051673650700001</v>
          </cell>
          <cell r="HU140">
            <v>-0.110651552677</v>
          </cell>
          <cell r="HV140">
            <v>-0.112445116043</v>
          </cell>
          <cell r="HW140">
            <v>-5.44449090958E-2</v>
          </cell>
          <cell r="HX140">
            <v>-3.4887075424199998E-2</v>
          </cell>
          <cell r="HY140">
            <v>-1.52332186699E-2</v>
          </cell>
          <cell r="HZ140">
            <v>-6.1935424804699997E-2</v>
          </cell>
          <cell r="IA140">
            <v>-3.7738680839500001E-2</v>
          </cell>
          <cell r="IB140">
            <v>-5.6732952594799997E-2</v>
          </cell>
          <cell r="IC140">
            <v>-4.3383598327599998E-2</v>
          </cell>
          <cell r="ID140">
            <v>-7.9599857330300006E-2</v>
          </cell>
          <cell r="IE140">
            <v>-9.6570909023299997E-2</v>
          </cell>
          <cell r="IF140">
            <v>-0.11654561758</v>
          </cell>
          <cell r="IG140">
            <v>-0.111688315868</v>
          </cell>
          <cell r="IH140">
            <v>-9.1757178306600004E-2</v>
          </cell>
          <cell r="II140">
            <v>-0.115290999413</v>
          </cell>
          <cell r="IJ140">
            <v>-7.9781234264399994E-2</v>
          </cell>
          <cell r="IK140">
            <v>-9.4733357429499995E-2</v>
          </cell>
          <cell r="IL140">
            <v>-9.1439187526699994E-2</v>
          </cell>
          <cell r="IM140">
            <v>-7.4198305606800005E-2</v>
          </cell>
          <cell r="IN140">
            <v>-9.0201139450099999E-2</v>
          </cell>
          <cell r="IO140">
            <v>-7.0829391479500001E-2</v>
          </cell>
          <cell r="IP140">
            <v>-9.1030597686799997E-2</v>
          </cell>
          <cell r="IQ140">
            <v>-9.5762908458700002E-2</v>
          </cell>
          <cell r="IR140">
            <v>-8.5003636777399999E-2</v>
          </cell>
          <cell r="IS140">
            <v>3.9096113294399999E-2</v>
          </cell>
          <cell r="IT140">
            <v>-2.1742222309099999</v>
          </cell>
        </row>
        <row r="141">
          <cell r="A141" t="str">
            <v>SNP_N_1472138_C293T_rrs</v>
          </cell>
          <cell r="B141">
            <v>8.7949633598300003E-3</v>
          </cell>
          <cell r="C141">
            <v>1.38453245163E-2</v>
          </cell>
          <cell r="D141">
            <v>2.6536226272600001E-2</v>
          </cell>
          <cell r="E141">
            <v>2.024102211E-2</v>
          </cell>
          <cell r="F141">
            <v>2.3729681968700001E-2</v>
          </cell>
          <cell r="G141">
            <v>1.27600431442E-2</v>
          </cell>
          <cell r="H141">
            <v>2.79081463814E-2</v>
          </cell>
          <cell r="I141">
            <v>2.80221104622E-2</v>
          </cell>
          <cell r="J141">
            <v>-1.63725614548E-2</v>
          </cell>
          <cell r="K141">
            <v>2.2877275943799999E-2</v>
          </cell>
          <cell r="L141">
            <v>1.38490796089E-2</v>
          </cell>
          <cell r="M141">
            <v>2.4605572223699999E-2</v>
          </cell>
          <cell r="N141">
            <v>1.57744884491E-2</v>
          </cell>
          <cell r="O141">
            <v>9.6702575683599995E-3</v>
          </cell>
          <cell r="P141">
            <v>4.28485870361E-3</v>
          </cell>
          <cell r="Q141">
            <v>3.3267736434899997E-2</v>
          </cell>
          <cell r="R141">
            <v>9.3498229980499992E-3</v>
          </cell>
          <cell r="S141">
            <v>2.44157314301E-2</v>
          </cell>
          <cell r="T141">
            <v>8.9483261108399999E-3</v>
          </cell>
          <cell r="U141">
            <v>6.6140890121499998E-3</v>
          </cell>
          <cell r="V141">
            <v>1.9177973270399998E-2</v>
          </cell>
          <cell r="W141">
            <v>1.5318334102600001E-2</v>
          </cell>
          <cell r="X141">
            <v>2.3082196712499999E-2</v>
          </cell>
          <cell r="Y141">
            <v>3.48597168922E-2</v>
          </cell>
          <cell r="Z141">
            <v>2.1722018718700001E-2</v>
          </cell>
          <cell r="AA141">
            <v>-5.0493478774999998E-3</v>
          </cell>
          <cell r="AB141">
            <v>4.3128728866600003E-3</v>
          </cell>
          <cell r="AC141">
            <v>3.4856379032100003E-2</v>
          </cell>
          <cell r="AD141">
            <v>2.5755584240000001E-2</v>
          </cell>
          <cell r="AE141">
            <v>1.8625795841199999E-2</v>
          </cell>
          <cell r="AF141">
            <v>9.0295672416700005E-3</v>
          </cell>
          <cell r="AG141">
            <v>1.57783031464E-2</v>
          </cell>
          <cell r="AH141">
            <v>1.06725096703E-2</v>
          </cell>
          <cell r="AI141">
            <v>1.41282081604E-2</v>
          </cell>
          <cell r="AJ141">
            <v>2.3405432701100001E-2</v>
          </cell>
          <cell r="AK141">
            <v>2.3954689502700001E-2</v>
          </cell>
          <cell r="AL141">
            <v>2.6843488216400001E-2</v>
          </cell>
          <cell r="AM141">
            <v>2.4721980094899999E-2</v>
          </cell>
          <cell r="AN141">
            <v>3.7596821784999998E-2</v>
          </cell>
          <cell r="AO141">
            <v>2.5348782539400001E-2</v>
          </cell>
          <cell r="AP141">
            <v>3.3218741416899997E-2</v>
          </cell>
          <cell r="AQ141">
            <v>2.18257904053E-2</v>
          </cell>
          <cell r="AR141">
            <v>3.0542194843300001E-2</v>
          </cell>
          <cell r="AS141">
            <v>2.8351187706000001E-2</v>
          </cell>
          <cell r="AT141">
            <v>2.75295376778E-2</v>
          </cell>
          <cell r="AU141">
            <v>1.62426829338E-2</v>
          </cell>
          <cell r="AV141">
            <v>2.0206272602099999E-2</v>
          </cell>
          <cell r="AW141">
            <v>2.0050644874599999E-2</v>
          </cell>
          <cell r="AX141">
            <v>2.73792743683E-2</v>
          </cell>
          <cell r="AY141">
            <v>1.88400149345E-2</v>
          </cell>
          <cell r="AZ141">
            <v>4.0304839611099999E-2</v>
          </cell>
          <cell r="BA141">
            <v>2.0667612552599999E-2</v>
          </cell>
          <cell r="BB141">
            <v>2.0797967910799998E-2</v>
          </cell>
          <cell r="BC141">
            <v>2.5862753391300002E-2</v>
          </cell>
          <cell r="BD141">
            <v>3.6368608474699998E-2</v>
          </cell>
          <cell r="BE141">
            <v>3.04644107819E-2</v>
          </cell>
          <cell r="BF141">
            <v>2.5404930114699999E-2</v>
          </cell>
          <cell r="BG141">
            <v>1.93341374397E-2</v>
          </cell>
          <cell r="BH141">
            <v>2.9672920703899999E-2</v>
          </cell>
          <cell r="BI141">
            <v>2.3702561855300001E-2</v>
          </cell>
          <cell r="BJ141">
            <v>2.9547929763799999E-2</v>
          </cell>
          <cell r="BK141">
            <v>1.30636096001E-2</v>
          </cell>
          <cell r="BL141">
            <v>1.0986983776100001E-2</v>
          </cell>
          <cell r="BM141">
            <v>2.16611027718E-2</v>
          </cell>
          <cell r="BN141">
            <v>2.7145147323599999E-2</v>
          </cell>
          <cell r="BO141">
            <v>1.04417800903E-2</v>
          </cell>
          <cell r="BP141">
            <v>2.2905468940699999E-2</v>
          </cell>
          <cell r="BQ141">
            <v>-3.3600926399200001E-3</v>
          </cell>
          <cell r="BR141">
            <v>-8.0505013465899996E-3</v>
          </cell>
          <cell r="BS141">
            <v>1.9527316093399999E-2</v>
          </cell>
          <cell r="BT141">
            <v>1.15415453911E-2</v>
          </cell>
          <cell r="BU141">
            <v>1.6746520996099998E-2</v>
          </cell>
          <cell r="BV141">
            <v>2.58902311325E-2</v>
          </cell>
          <cell r="BW141">
            <v>2.1928608417499999E-2</v>
          </cell>
          <cell r="BX141">
            <v>6.7745447158799998E-3</v>
          </cell>
          <cell r="BY141">
            <v>1.67182683945E-2</v>
          </cell>
          <cell r="BZ141">
            <v>3.6212861537900001E-2</v>
          </cell>
          <cell r="CA141">
            <v>3.6850929260300001E-2</v>
          </cell>
          <cell r="CB141">
            <v>2.1865367889400002E-2</v>
          </cell>
          <cell r="CC141">
            <v>7.6499581337E-3</v>
          </cell>
          <cell r="CD141">
            <v>5.08409738541E-3</v>
          </cell>
          <cell r="CE141">
            <v>2.3607313633000001E-2</v>
          </cell>
          <cell r="CF141">
            <v>2.26384401321E-2</v>
          </cell>
          <cell r="CG141">
            <v>3.5671651363400003E-2</v>
          </cell>
          <cell r="CH141">
            <v>1.7853081226299999E-2</v>
          </cell>
          <cell r="CI141">
            <v>1.0967254638699999E-3</v>
          </cell>
          <cell r="CJ141">
            <v>2.12200284004E-2</v>
          </cell>
          <cell r="CK141">
            <v>-5.4125189781199998E-3</v>
          </cell>
          <cell r="CL141">
            <v>3.4494280815099997E-2</v>
          </cell>
          <cell r="CM141">
            <v>3.6449134349800003E-2</v>
          </cell>
          <cell r="CN141">
            <v>4.1134715080299998E-2</v>
          </cell>
          <cell r="CO141">
            <v>2.8401672840099999E-2</v>
          </cell>
          <cell r="CP141">
            <v>1.7500102520000001E-2</v>
          </cell>
          <cell r="CQ141">
            <v>2.3719906806900001E-2</v>
          </cell>
          <cell r="CR141">
            <v>2.16473340988E-2</v>
          </cell>
          <cell r="CS141">
            <v>3.12075614929E-2</v>
          </cell>
          <cell r="CT141">
            <v>1.1907935142499999E-2</v>
          </cell>
          <cell r="CU141">
            <v>3.4543216228499998E-2</v>
          </cell>
          <cell r="CV141">
            <v>8.3232522010799996E-3</v>
          </cell>
          <cell r="CW141">
            <v>5.3238272666899997E-3</v>
          </cell>
          <cell r="CX141">
            <v>1.8384575843799999E-2</v>
          </cell>
          <cell r="CY141">
            <v>1.4161169529E-2</v>
          </cell>
          <cell r="CZ141">
            <v>1.15275382996E-2</v>
          </cell>
          <cell r="DA141">
            <v>2.98136472702E-2</v>
          </cell>
          <cell r="DB141">
            <v>2.1933495998399999E-2</v>
          </cell>
          <cell r="DC141">
            <v>1.7793059349099999E-2</v>
          </cell>
          <cell r="DD141">
            <v>2.36969590187E-2</v>
          </cell>
          <cell r="DE141">
            <v>1.8540084362000001E-2</v>
          </cell>
          <cell r="DF141">
            <v>4.09328937531E-3</v>
          </cell>
          <cell r="DG141">
            <v>1.6203522682200001E-3</v>
          </cell>
          <cell r="DH141">
            <v>2.33659744263E-2</v>
          </cell>
          <cell r="DI141">
            <v>2.07646489143E-2</v>
          </cell>
          <cell r="DJ141">
            <v>3.7639141082799997E-2</v>
          </cell>
          <cell r="DK141">
            <v>3.1975269317600002E-2</v>
          </cell>
          <cell r="DL141">
            <v>3.5384953022000003E-2</v>
          </cell>
          <cell r="DM141">
            <v>1.9075810909299998E-2</v>
          </cell>
          <cell r="DN141">
            <v>3.0807435512499998E-2</v>
          </cell>
          <cell r="DO141">
            <v>2.4666130542800001E-2</v>
          </cell>
          <cell r="DP141">
            <v>2.2208571433999999E-2</v>
          </cell>
          <cell r="DQ141">
            <v>1.13748311996E-2</v>
          </cell>
          <cell r="DR141">
            <v>-4.14538383484E-3</v>
          </cell>
          <cell r="DS141">
            <v>2.6107847690600001E-2</v>
          </cell>
          <cell r="DT141">
            <v>1.52988433838E-2</v>
          </cell>
          <cell r="DU141">
            <v>3.2696187496199999E-2</v>
          </cell>
          <cell r="DV141">
            <v>1.8893837928799999E-2</v>
          </cell>
          <cell r="DW141">
            <v>1.6993403434799999E-2</v>
          </cell>
          <cell r="DX141">
            <v>2.99969911575E-2</v>
          </cell>
          <cell r="DY141">
            <v>1.57769322395E-2</v>
          </cell>
          <cell r="DZ141">
            <v>3.4398078918499997E-2</v>
          </cell>
          <cell r="EA141">
            <v>3.5423934459699997E-2</v>
          </cell>
          <cell r="EB141">
            <v>1.1365592479699999E-2</v>
          </cell>
          <cell r="EC141">
            <v>3.6276876926399998E-2</v>
          </cell>
          <cell r="ED141">
            <v>1.53262019157E-2</v>
          </cell>
          <cell r="EE141">
            <v>2.17801332474E-2</v>
          </cell>
          <cell r="EF141">
            <v>1.4354407787300001E-2</v>
          </cell>
          <cell r="EG141">
            <v>2.6344954967500001E-2</v>
          </cell>
          <cell r="EH141">
            <v>3.5967171192199998E-2</v>
          </cell>
          <cell r="EI141">
            <v>1.36870145798E-2</v>
          </cell>
          <cell r="EJ141">
            <v>2.8355717658999999E-2</v>
          </cell>
          <cell r="EK141">
            <v>3.3092081546800003E-2</v>
          </cell>
          <cell r="EL141">
            <v>3.99188399315E-2</v>
          </cell>
          <cell r="EM141">
            <v>2.79205441475E-2</v>
          </cell>
          <cell r="EN141">
            <v>2.02060937881E-2</v>
          </cell>
          <cell r="EO141">
            <v>2.5249004363999999E-2</v>
          </cell>
          <cell r="EP141">
            <v>4.0088891983000002E-2</v>
          </cell>
          <cell r="EQ141">
            <v>3.8497865200000002E-2</v>
          </cell>
          <cell r="ER141">
            <v>1.2729644775399999E-2</v>
          </cell>
          <cell r="ES141">
            <v>3.0022025108300002E-2</v>
          </cell>
          <cell r="ET141">
            <v>3.6484181881E-2</v>
          </cell>
          <cell r="EU141">
            <v>2.1289288997699999E-2</v>
          </cell>
          <cell r="EV141">
            <v>7.0453286170999996E-3</v>
          </cell>
          <cell r="EW141">
            <v>1.18986964226E-2</v>
          </cell>
          <cell r="EX141">
            <v>2.55296826363E-2</v>
          </cell>
          <cell r="EY141">
            <v>2.6626706123399999E-2</v>
          </cell>
          <cell r="EZ141">
            <v>3.3550083637200002E-2</v>
          </cell>
          <cell r="FA141">
            <v>2.7478873729699999E-2</v>
          </cell>
          <cell r="FB141">
            <v>2.6735365390800001E-2</v>
          </cell>
          <cell r="FC141">
            <v>2.2673428058599999E-2</v>
          </cell>
          <cell r="FD141">
            <v>2.46186852455E-2</v>
          </cell>
          <cell r="FE141">
            <v>3.1657218933100001E-2</v>
          </cell>
          <cell r="FF141">
            <v>2.4727702140800001E-2</v>
          </cell>
          <cell r="FG141">
            <v>1.9236147403699999E-2</v>
          </cell>
          <cell r="FH141">
            <v>2.1860718727099999E-2</v>
          </cell>
          <cell r="FI141">
            <v>1.48314833641E-2</v>
          </cell>
          <cell r="FJ141">
            <v>1.6628324985500001E-2</v>
          </cell>
          <cell r="FK141">
            <v>1.4902353286700001E-2</v>
          </cell>
          <cell r="FL141">
            <v>1.41456127167E-2</v>
          </cell>
          <cell r="FM141">
            <v>2.2824943065600001E-2</v>
          </cell>
          <cell r="FN141">
            <v>2.2511839866599999E-2</v>
          </cell>
          <cell r="FO141">
            <v>1.9003272056600001E-2</v>
          </cell>
          <cell r="FP141">
            <v>1.69059038162E-2</v>
          </cell>
          <cell r="FQ141">
            <v>2.1891772747E-2</v>
          </cell>
          <cell r="FR141">
            <v>1.5022814273800001E-2</v>
          </cell>
          <cell r="FS141">
            <v>2.2358417511000001E-2</v>
          </cell>
          <cell r="FT141">
            <v>1.9391179084799998E-2</v>
          </cell>
          <cell r="FU141">
            <v>2.46258974075E-2</v>
          </cell>
          <cell r="FV141">
            <v>1.26714110374E-2</v>
          </cell>
          <cell r="FW141">
            <v>1.2674689292900001E-2</v>
          </cell>
          <cell r="FX141">
            <v>2.2526681423199999E-2</v>
          </cell>
          <cell r="FY141">
            <v>2.4240612983700002E-2</v>
          </cell>
          <cell r="FZ141">
            <v>2.39778757095E-2</v>
          </cell>
          <cell r="GA141">
            <v>3.4530401229899997E-2</v>
          </cell>
          <cell r="GB141">
            <v>2.4237871170000001E-2</v>
          </cell>
          <cell r="GC141">
            <v>3.58563661575E-2</v>
          </cell>
          <cell r="GD141">
            <v>3.9584159851099997E-2</v>
          </cell>
          <cell r="GE141">
            <v>3.95140051842E-2</v>
          </cell>
          <cell r="GF141">
            <v>1.81307196617E-2</v>
          </cell>
          <cell r="GG141">
            <v>2.51830816269E-2</v>
          </cell>
          <cell r="GH141">
            <v>1.9171893596600001E-2</v>
          </cell>
          <cell r="GI141">
            <v>1.59737467766E-2</v>
          </cell>
          <cell r="GJ141">
            <v>2.0669162273399998E-2</v>
          </cell>
          <cell r="GK141">
            <v>1.9511222839399999E-2</v>
          </cell>
          <cell r="GL141">
            <v>2.5042295455900001E-2</v>
          </cell>
          <cell r="GM141">
            <v>2.8641521930699999E-2</v>
          </cell>
          <cell r="GN141">
            <v>3.6684393882800002E-2</v>
          </cell>
          <cell r="GO141">
            <v>2.3606300354E-2</v>
          </cell>
          <cell r="GP141">
            <v>1.9850313663499999E-2</v>
          </cell>
          <cell r="GQ141">
            <v>6.3247680664099996E-3</v>
          </cell>
          <cell r="GR141">
            <v>2.96666026115E-2</v>
          </cell>
          <cell r="GS141">
            <v>3.3094584941899999E-2</v>
          </cell>
          <cell r="GT141">
            <v>1.86429023743E-2</v>
          </cell>
          <cell r="GU141">
            <v>3.7527501583099997E-2</v>
          </cell>
          <cell r="GV141">
            <v>2.3682534694700001E-2</v>
          </cell>
          <cell r="GW141">
            <v>-7.0309638977100004E-4</v>
          </cell>
          <cell r="GX141">
            <v>2.7976989746099998E-2</v>
          </cell>
          <cell r="GY141">
            <v>2.9874920845E-2</v>
          </cell>
          <cell r="GZ141">
            <v>1.2565255165100001E-2</v>
          </cell>
          <cell r="HA141">
            <v>2.0580172538799998E-2</v>
          </cell>
          <cell r="HB141">
            <v>2.2830009460400001E-2</v>
          </cell>
          <cell r="HC141">
            <v>1.79432630539E-2</v>
          </cell>
          <cell r="HD141">
            <v>2.06853151321E-2</v>
          </cell>
          <cell r="HE141">
            <v>1.35650634766E-2</v>
          </cell>
          <cell r="HF141">
            <v>1.28063559532E-2</v>
          </cell>
          <cell r="HG141">
            <v>2.56866812706E-2</v>
          </cell>
          <cell r="HH141">
            <v>5.5350065231299997E-3</v>
          </cell>
          <cell r="HI141">
            <v>2.8616786003100001E-2</v>
          </cell>
          <cell r="HJ141">
            <v>-1.5369653701800001E-3</v>
          </cell>
          <cell r="HK141">
            <v>1.11743211746E-2</v>
          </cell>
          <cell r="HL141">
            <v>3.8680851459500003E-2</v>
          </cell>
          <cell r="HM141">
            <v>1.9919574260699999E-2</v>
          </cell>
          <cell r="HN141">
            <v>3.1743228435500002E-2</v>
          </cell>
          <cell r="HO141">
            <v>2.3390531539899999E-2</v>
          </cell>
          <cell r="HP141">
            <v>3.7569642067000003E-2</v>
          </cell>
          <cell r="HQ141">
            <v>3.09064388275E-2</v>
          </cell>
          <cell r="HR141">
            <v>3.4549534320799997E-2</v>
          </cell>
          <cell r="HS141">
            <v>2.50257849693E-2</v>
          </cell>
          <cell r="HT141">
            <v>1.7938733100899999E-2</v>
          </cell>
          <cell r="HU141">
            <v>2.2831976413700002E-2</v>
          </cell>
          <cell r="HV141">
            <v>2.1356821060199999E-2</v>
          </cell>
          <cell r="HW141">
            <v>9.8723173141500005E-4</v>
          </cell>
          <cell r="HX141">
            <v>1.36944055557E-2</v>
          </cell>
          <cell r="HY141">
            <v>2.22440361977E-2</v>
          </cell>
          <cell r="HZ141">
            <v>1.6412138938899999E-2</v>
          </cell>
          <cell r="IA141">
            <v>3.0377924442299999E-2</v>
          </cell>
          <cell r="IB141">
            <v>3.3697962760900001E-2</v>
          </cell>
          <cell r="IC141">
            <v>1.8423557281500001E-2</v>
          </cell>
          <cell r="ID141">
            <v>1.6270697116900001E-2</v>
          </cell>
          <cell r="IE141">
            <v>1.9286394119299999E-2</v>
          </cell>
          <cell r="IF141">
            <v>1.2578785419499999E-2</v>
          </cell>
          <cell r="IG141">
            <v>2.2255003452299998E-2</v>
          </cell>
          <cell r="IH141">
            <v>2.9959797859199999E-2</v>
          </cell>
          <cell r="II141">
            <v>3.7125647067999999E-2</v>
          </cell>
          <cell r="IJ141">
            <v>1.9209861755400001E-2</v>
          </cell>
          <cell r="IK141">
            <v>2.3958981037100001E-2</v>
          </cell>
          <cell r="IL141">
            <v>2.077293396E-2</v>
          </cell>
          <cell r="IM141">
            <v>1.8441140651700001E-2</v>
          </cell>
          <cell r="IN141">
            <v>1.69507861137E-2</v>
          </cell>
          <cell r="IO141">
            <v>1.7021179199200001E-2</v>
          </cell>
          <cell r="IP141">
            <v>2.4222195148499999E-2</v>
          </cell>
          <cell r="IQ141">
            <v>2.9534220695500001E-2</v>
          </cell>
          <cell r="IR141">
            <v>2.15462036431E-2</v>
          </cell>
          <cell r="IS141">
            <v>1.00250020623E-2</v>
          </cell>
          <cell r="IT141">
            <v>2.1492466926599998</v>
          </cell>
        </row>
        <row r="142">
          <cell r="A142" t="str">
            <v>SNP_N_1472781_C936T_rrs</v>
          </cell>
          <cell r="B142">
            <v>-0.116814911366</v>
          </cell>
          <cell r="C142">
            <v>6.0108840465500003E-2</v>
          </cell>
          <cell r="D142">
            <v>-0.101891338825</v>
          </cell>
          <cell r="E142">
            <v>-4.5396387577100003E-2</v>
          </cell>
          <cell r="F142">
            <v>-5.8201074600199999E-2</v>
          </cell>
          <cell r="G142">
            <v>2.3267745971700001E-2</v>
          </cell>
          <cell r="H142">
            <v>-8.1736683845499994E-2</v>
          </cell>
          <cell r="I142">
            <v>-7.9308569431300005E-2</v>
          </cell>
          <cell r="J142">
            <v>-4.4314265251199997E-2</v>
          </cell>
          <cell r="K142">
            <v>-0.102840006351</v>
          </cell>
          <cell r="L142">
            <v>3.9557814598100002E-3</v>
          </cell>
          <cell r="M142">
            <v>-5.0041556358300002E-2</v>
          </cell>
          <cell r="N142">
            <v>2.61340737343E-2</v>
          </cell>
          <cell r="O142">
            <v>-9.5686972141299995E-2</v>
          </cell>
          <cell r="P142">
            <v>-0.12764900922799999</v>
          </cell>
          <cell r="Q142">
            <v>-0.109748601913</v>
          </cell>
          <cell r="R142">
            <v>-0.15733325481400001</v>
          </cell>
          <cell r="S142">
            <v>-0.13146501779600001</v>
          </cell>
          <cell r="T142">
            <v>-8.7938308715799995E-2</v>
          </cell>
          <cell r="U142">
            <v>-0.13602811098100001</v>
          </cell>
          <cell r="V142">
            <v>-0.116201281548</v>
          </cell>
          <cell r="W142">
            <v>-6.0237109661099998E-2</v>
          </cell>
          <cell r="X142">
            <v>-9.8401725292199996E-2</v>
          </cell>
          <cell r="Y142">
            <v>-0.133959174156</v>
          </cell>
          <cell r="Z142">
            <v>-6.1044216156000003E-2</v>
          </cell>
          <cell r="AA142">
            <v>-2.2052705287900001E-2</v>
          </cell>
          <cell r="AB142">
            <v>-0.13799810409499999</v>
          </cell>
          <cell r="AC142">
            <v>-0.103486716747</v>
          </cell>
          <cell r="AD142">
            <v>-3.7033736705799999E-2</v>
          </cell>
          <cell r="AE142">
            <v>-0.139082789421</v>
          </cell>
          <cell r="AF142">
            <v>-1.9575119018599998E-2</v>
          </cell>
          <cell r="AG142">
            <v>-6.3117921352400005E-2</v>
          </cell>
          <cell r="AH142">
            <v>-9.9155187606800005E-2</v>
          </cell>
          <cell r="AI142">
            <v>-6.5245270729099997E-2</v>
          </cell>
          <cell r="AJ142">
            <v>-0.119929730892</v>
          </cell>
          <cell r="AK142">
            <v>-0.10798978805499999</v>
          </cell>
          <cell r="AL142">
            <v>-0.11028605699500001</v>
          </cell>
          <cell r="AM142">
            <v>-6.9001555442799997E-2</v>
          </cell>
          <cell r="AN142">
            <v>-0.12224942445799999</v>
          </cell>
          <cell r="AO142">
            <v>-0.11676788330100001</v>
          </cell>
          <cell r="AP142">
            <v>-8.6645543575299994E-2</v>
          </cell>
          <cell r="AQ142">
            <v>-0.135087132454</v>
          </cell>
          <cell r="AR142">
            <v>-0.18337291479100001</v>
          </cell>
          <cell r="AS142">
            <v>-0.22269853949499999</v>
          </cell>
          <cell r="AT142">
            <v>-0.21566739678399999</v>
          </cell>
          <cell r="AU142">
            <v>-0.128311514854</v>
          </cell>
          <cell r="AV142">
            <v>-0.14561629295299999</v>
          </cell>
          <cell r="AW142">
            <v>-0.169274091721</v>
          </cell>
          <cell r="AX142">
            <v>-0.15306532382999999</v>
          </cell>
          <cell r="AY142">
            <v>-8.2865953445400001E-2</v>
          </cell>
          <cell r="AZ142">
            <v>-0.12638908624600001</v>
          </cell>
          <cell r="BA142">
            <v>-0.134025394917</v>
          </cell>
          <cell r="BB142">
            <v>-0.14049381017699999</v>
          </cell>
          <cell r="BC142">
            <v>-0.12921583652499999</v>
          </cell>
          <cell r="BD142">
            <v>-0.11340624094</v>
          </cell>
          <cell r="BE142">
            <v>-0.113911807537</v>
          </cell>
          <cell r="BF142">
            <v>-0.13340765237800001</v>
          </cell>
          <cell r="BG142">
            <v>-0.10829937458</v>
          </cell>
          <cell r="BH142">
            <v>-0.145498752594</v>
          </cell>
          <cell r="BI142">
            <v>-0.137782096863</v>
          </cell>
          <cell r="BJ142">
            <v>-0.12556093931199999</v>
          </cell>
          <cell r="BK142">
            <v>-0.16669785976400001</v>
          </cell>
          <cell r="BL142">
            <v>-0.18845641613</v>
          </cell>
          <cell r="BM142">
            <v>-0.132120668888</v>
          </cell>
          <cell r="BN142">
            <v>-0.14374995231599999</v>
          </cell>
          <cell r="BO142">
            <v>-0.134637951851</v>
          </cell>
          <cell r="BP142">
            <v>-9.7892463207200006E-2</v>
          </cell>
          <cell r="BQ142">
            <v>-0.15132373571400001</v>
          </cell>
          <cell r="BR142">
            <v>-0.150285542011</v>
          </cell>
          <cell r="BS142">
            <v>-0.136483848095</v>
          </cell>
          <cell r="BT142">
            <v>-0.127234816551</v>
          </cell>
          <cell r="BU142">
            <v>-6.2076866626699999E-2</v>
          </cell>
          <cell r="BV142">
            <v>-0.112222611904</v>
          </cell>
          <cell r="BW142">
            <v>-8.9006066322300001E-2</v>
          </cell>
          <cell r="BX142">
            <v>-0.117448627949</v>
          </cell>
          <cell r="BY142">
            <v>-0.123859345913</v>
          </cell>
          <cell r="BZ142">
            <v>-3.9011120796199998E-2</v>
          </cell>
          <cell r="CA142">
            <v>-0.10888493061100001</v>
          </cell>
          <cell r="CB142">
            <v>-5.9484064578999997E-2</v>
          </cell>
          <cell r="CC142">
            <v>-0.11029243469199999</v>
          </cell>
          <cell r="CD142">
            <v>-0.117442429066</v>
          </cell>
          <cell r="CE142">
            <v>-0.11071479320499999</v>
          </cell>
          <cell r="CF142">
            <v>-0.1008695364</v>
          </cell>
          <cell r="CG142">
            <v>-7.3674023151399995E-2</v>
          </cell>
          <cell r="CH142">
            <v>-0.100402891636</v>
          </cell>
          <cell r="CI142">
            <v>-6.9499492645300004E-2</v>
          </cell>
          <cell r="CJ142">
            <v>-4.9030423164399997E-2</v>
          </cell>
          <cell r="CK142">
            <v>-0.114701032639</v>
          </cell>
          <cell r="CL142">
            <v>-6.4216434955600005E-2</v>
          </cell>
          <cell r="CM142">
            <v>-7.8924059867900007E-2</v>
          </cell>
          <cell r="CN142">
            <v>-0.116820335388</v>
          </cell>
          <cell r="CO142">
            <v>-0.13993930816700001</v>
          </cell>
          <cell r="CP142">
            <v>-0.117817640305</v>
          </cell>
          <cell r="CQ142">
            <v>-0.10196775197999999</v>
          </cell>
          <cell r="CR142">
            <v>-6.6199302673300001E-2</v>
          </cell>
          <cell r="CS142">
            <v>-6.8782687187200001E-2</v>
          </cell>
          <cell r="CT142">
            <v>-4.1880846023600003E-2</v>
          </cell>
          <cell r="CU142">
            <v>9.6997618675199997E-3</v>
          </cell>
          <cell r="CV142">
            <v>-6.6211462020900003E-2</v>
          </cell>
          <cell r="CW142">
            <v>-4.7505140304599999E-2</v>
          </cell>
          <cell r="CX142">
            <v>-1.5327453613300001E-2</v>
          </cell>
          <cell r="CY142">
            <v>2.5917291641199998E-3</v>
          </cell>
          <cell r="CZ142">
            <v>-5.0328254699700002E-2</v>
          </cell>
          <cell r="DA142">
            <v>-8.6801886558500005E-2</v>
          </cell>
          <cell r="DB142">
            <v>-2.3214399814599999E-2</v>
          </cell>
          <cell r="DC142">
            <v>5.6888461112999996E-3</v>
          </cell>
          <cell r="DD142">
            <v>-2.05828547478E-2</v>
          </cell>
          <cell r="DE142">
            <v>-5.3193688392599997E-2</v>
          </cell>
          <cell r="DF142">
            <v>-4.98068332672E-2</v>
          </cell>
          <cell r="DG142">
            <v>3.5706520080599997E-2</v>
          </cell>
          <cell r="DH142">
            <v>-8.2712829113E-2</v>
          </cell>
          <cell r="DI142">
            <v>-8.1413686275499997E-2</v>
          </cell>
          <cell r="DJ142">
            <v>-8.3046793937699995E-2</v>
          </cell>
          <cell r="DK142">
            <v>-0.107070922852</v>
          </cell>
          <cell r="DL142">
            <v>-8.1789433956099999E-2</v>
          </cell>
          <cell r="DM142">
            <v>-8.1926167011299997E-2</v>
          </cell>
          <cell r="DN142">
            <v>-8.2251846790299996E-2</v>
          </cell>
          <cell r="DO142">
            <v>-9.6573948860200001E-2</v>
          </cell>
          <cell r="DP142">
            <v>-3.4822225570699999E-2</v>
          </cell>
          <cell r="DQ142">
            <v>-3.03040742874E-2</v>
          </cell>
          <cell r="DR142">
            <v>-1.6259193420400001E-2</v>
          </cell>
          <cell r="DS142">
            <v>9.2571377754199994E-3</v>
          </cell>
          <cell r="DT142">
            <v>1.410394907E-2</v>
          </cell>
          <cell r="DU142">
            <v>-6.5724372863800007E-2</v>
          </cell>
          <cell r="DV142">
            <v>-0.11556369066199999</v>
          </cell>
          <cell r="DW142">
            <v>-0.125538408756</v>
          </cell>
          <cell r="DX142">
            <v>-0.113312721252</v>
          </cell>
          <cell r="DY142">
            <v>-7.2789967060100005E-2</v>
          </cell>
          <cell r="DZ142">
            <v>-8.1820130348200001E-2</v>
          </cell>
          <cell r="EA142">
            <v>-9.4103097915599995E-2</v>
          </cell>
          <cell r="EB142">
            <v>-4.3417513370499997E-2</v>
          </cell>
          <cell r="EC142">
            <v>-6.59631490707E-2</v>
          </cell>
          <cell r="ED142">
            <v>-7.1194112300900003E-2</v>
          </cell>
          <cell r="EE142">
            <v>-9.1775774955699996E-2</v>
          </cell>
          <cell r="EF142">
            <v>-3.4450888633700001E-2</v>
          </cell>
          <cell r="EG142">
            <v>-2.32939720154E-2</v>
          </cell>
          <cell r="EH142">
            <v>-6.1466932296800003E-2</v>
          </cell>
          <cell r="EI142">
            <v>-0.104170203209</v>
          </cell>
          <cell r="EJ142">
            <v>-0.14440345764199999</v>
          </cell>
          <cell r="EK142">
            <v>-0.17031842470200001</v>
          </cell>
          <cell r="EL142">
            <v>-0.13563376665099999</v>
          </cell>
          <cell r="EM142">
            <v>-0.11812078952799999</v>
          </cell>
          <cell r="EN142">
            <v>-0.109513163567</v>
          </cell>
          <cell r="EO142">
            <v>-0.11092543602</v>
          </cell>
          <cell r="EP142">
            <v>-4.8451304435699998E-2</v>
          </cell>
          <cell r="EQ142">
            <v>-8.8019549846600001E-2</v>
          </cell>
          <cell r="ER142">
            <v>-7.4719071388199998E-2</v>
          </cell>
          <cell r="ES142">
            <v>-4.9203634262099998E-2</v>
          </cell>
          <cell r="ET142">
            <v>-7.9572439193699995E-2</v>
          </cell>
          <cell r="EU142">
            <v>-9.4973444938699997E-2</v>
          </cell>
          <cell r="EV142">
            <v>-0.123371779919</v>
          </cell>
          <cell r="EW142">
            <v>-0.13810878992100001</v>
          </cell>
          <cell r="EX142">
            <v>-0.14559346437500001</v>
          </cell>
          <cell r="EY142">
            <v>-0.12978047132500001</v>
          </cell>
          <cell r="EZ142">
            <v>-0.118033409119</v>
          </cell>
          <cell r="FA142">
            <v>-0.115789711475</v>
          </cell>
          <cell r="FB142">
            <v>-0.10614746809</v>
          </cell>
          <cell r="FC142">
            <v>-6.5741181373599994E-2</v>
          </cell>
          <cell r="FD142">
            <v>-7.7025294303899997E-2</v>
          </cell>
          <cell r="FE142">
            <v>-9.1341853141800003E-2</v>
          </cell>
          <cell r="FF142">
            <v>-0.105086922646</v>
          </cell>
          <cell r="FG142">
            <v>-6.9401383400000002E-2</v>
          </cell>
          <cell r="FH142">
            <v>-5.77639341354E-2</v>
          </cell>
          <cell r="FI142">
            <v>-6.89164400101E-2</v>
          </cell>
          <cell r="FJ142">
            <v>-2.1892905235299999E-2</v>
          </cell>
          <cell r="FK142">
            <v>-1.14823579788E-2</v>
          </cell>
          <cell r="FL142">
            <v>-4.0928423404700001E-2</v>
          </cell>
          <cell r="FM142">
            <v>-6.5675497055099993E-2</v>
          </cell>
          <cell r="FN142">
            <v>-7.9997837543499997E-2</v>
          </cell>
          <cell r="FO142">
            <v>-8.1149816513100007E-2</v>
          </cell>
          <cell r="FP142">
            <v>-8.6133599281300002E-2</v>
          </cell>
          <cell r="FQ142">
            <v>-9.0584814548499995E-2</v>
          </cell>
          <cell r="FR142">
            <v>-0.13915115594899999</v>
          </cell>
          <cell r="FS142">
            <v>-0.102133452892</v>
          </cell>
          <cell r="FT142">
            <v>-8.0334782600400001E-2</v>
          </cell>
          <cell r="FU142">
            <v>-0.109810590744</v>
          </cell>
          <cell r="FV142">
            <v>-0.118616640568</v>
          </cell>
          <cell r="FW142">
            <v>-0.11428290605499999</v>
          </cell>
          <cell r="FX142">
            <v>-4.9383759498600001E-2</v>
          </cell>
          <cell r="FY142">
            <v>-7.5531005859399994E-2</v>
          </cell>
          <cell r="FZ142">
            <v>-8.4512412548100005E-2</v>
          </cell>
          <cell r="GA142">
            <v>-0.101432561874</v>
          </cell>
          <cell r="GB142">
            <v>-0.10924822092100001</v>
          </cell>
          <cell r="GC142">
            <v>-0.12623816728600001</v>
          </cell>
          <cell r="GD142">
            <v>-0.130252182484</v>
          </cell>
          <cell r="GE142">
            <v>-0.121117293835</v>
          </cell>
          <cell r="GF142">
            <v>-7.6574444770799999E-2</v>
          </cell>
          <cell r="GG142">
            <v>-8.5795581340799995E-2</v>
          </cell>
          <cell r="GH142">
            <v>-0.11398488283200001</v>
          </cell>
          <cell r="GI142">
            <v>-0.10818219184900001</v>
          </cell>
          <cell r="GJ142">
            <v>-0.11369717121099999</v>
          </cell>
          <cell r="GK142">
            <v>-0.11255890131</v>
          </cell>
          <cell r="GL142">
            <v>-0.120314896107</v>
          </cell>
          <cell r="GM142">
            <v>-0.10222965478899999</v>
          </cell>
          <cell r="GN142">
            <v>-9.3617737293199998E-2</v>
          </cell>
          <cell r="GO142">
            <v>-9.6236884593999997E-2</v>
          </cell>
          <cell r="GP142">
            <v>-8.0517649650600001E-2</v>
          </cell>
          <cell r="GQ142">
            <v>-7.6894879341099995E-2</v>
          </cell>
          <cell r="GR142">
            <v>-7.6881706714599998E-2</v>
          </cell>
          <cell r="GS142">
            <v>-4.7289013862600003E-2</v>
          </cell>
          <cell r="GT142">
            <v>-3.0239045619999998E-2</v>
          </cell>
          <cell r="GU142">
            <v>-6.5359890461000006E-2</v>
          </cell>
          <cell r="GV142">
            <v>-7.8486442565899997E-2</v>
          </cell>
          <cell r="GW142">
            <v>-6.7418634891500004E-2</v>
          </cell>
          <cell r="GX142">
            <v>-6.2430500984199999E-2</v>
          </cell>
          <cell r="GY142">
            <v>-2.52443552017E-2</v>
          </cell>
          <cell r="GZ142">
            <v>-5.99792599678E-2</v>
          </cell>
          <cell r="HA142">
            <v>-7.6426804065700002E-2</v>
          </cell>
          <cell r="HB142">
            <v>-9.0240359306300005E-2</v>
          </cell>
          <cell r="HC142">
            <v>-7.5891792774199995E-2</v>
          </cell>
          <cell r="HD142">
            <v>-7.8826367855099999E-2</v>
          </cell>
          <cell r="HE142">
            <v>-0.11002707481399999</v>
          </cell>
          <cell r="HF142">
            <v>-9.1048657894099994E-2</v>
          </cell>
          <cell r="HG142">
            <v>-0.121636331081</v>
          </cell>
          <cell r="HH142">
            <v>-0.113311231136</v>
          </cell>
          <cell r="HI142">
            <v>-5.8726549148600003E-2</v>
          </cell>
          <cell r="HJ142">
            <v>-0.104445517063</v>
          </cell>
          <cell r="HK142">
            <v>-0.123505532742</v>
          </cell>
          <cell r="HL142">
            <v>-0.14443874359100001</v>
          </cell>
          <cell r="HM142">
            <v>-0.15819841623299999</v>
          </cell>
          <cell r="HN142">
            <v>-0.16714298725099999</v>
          </cell>
          <cell r="HO142">
            <v>-0.16542834043499999</v>
          </cell>
          <cell r="HP142">
            <v>-0.17471891641599999</v>
          </cell>
          <cell r="HQ142">
            <v>-0.16106313467</v>
          </cell>
          <cell r="HR142">
            <v>-0.14522409439100001</v>
          </cell>
          <cell r="HS142">
            <v>-0.16602987051000001</v>
          </cell>
          <cell r="HT142">
            <v>-8.3239138126400006E-2</v>
          </cell>
          <cell r="HU142">
            <v>-8.4758341312399996E-2</v>
          </cell>
          <cell r="HV142">
            <v>-8.5995376110099997E-2</v>
          </cell>
          <cell r="HW142">
            <v>-0.10434907674799999</v>
          </cell>
          <cell r="HX142">
            <v>-7.1439564228099994E-2</v>
          </cell>
          <cell r="HY142">
            <v>-0.104367494583</v>
          </cell>
          <cell r="HZ142">
            <v>-0.119432628155</v>
          </cell>
          <cell r="IA142">
            <v>-0.13327288627600001</v>
          </cell>
          <cell r="IB142">
            <v>-0.123394787312</v>
          </cell>
          <cell r="IC142">
            <v>-0.113043010235</v>
          </cell>
          <cell r="ID142">
            <v>-8.06828141212E-2</v>
          </cell>
          <cell r="IE142">
            <v>-7.3465347289999997E-2</v>
          </cell>
          <cell r="IF142">
            <v>-9.02137756348E-2</v>
          </cell>
          <cell r="IG142">
            <v>-0.114890515804</v>
          </cell>
          <cell r="IH142">
            <v>-0.10721623897599999</v>
          </cell>
          <cell r="II142">
            <v>-0.107983529568</v>
          </cell>
          <cell r="IJ142">
            <v>-7.7024102211000006E-2</v>
          </cell>
          <cell r="IK142">
            <v>-8.8330090045900006E-2</v>
          </cell>
          <cell r="IL142">
            <v>-8.2262039184599997E-2</v>
          </cell>
          <cell r="IM142">
            <v>-8.7713837623599994E-2</v>
          </cell>
          <cell r="IN142">
            <v>-9.6177816390999996E-2</v>
          </cell>
          <cell r="IO142">
            <v>-9.3081533908800002E-2</v>
          </cell>
          <cell r="IP142">
            <v>-0.103243350983</v>
          </cell>
          <cell r="IQ142">
            <v>-0.107123196125</v>
          </cell>
          <cell r="IR142">
            <v>-9.2551544308699996E-2</v>
          </cell>
          <cell r="IS142">
            <v>4.3256200850000003E-2</v>
          </cell>
          <cell r="IT142">
            <v>-2.1396133899700001</v>
          </cell>
        </row>
        <row r="143">
          <cell r="A143" t="str">
            <v>SNP_CN_4408003_T200C_D67G_gid</v>
          </cell>
          <cell r="B143">
            <v>4.3093979358699998E-2</v>
          </cell>
          <cell r="C143">
            <v>0.10623306036000001</v>
          </cell>
          <cell r="D143">
            <v>0.104046583176</v>
          </cell>
          <cell r="E143">
            <v>6.3772916793799997E-2</v>
          </cell>
          <cell r="F143">
            <v>7.4903786182399998E-2</v>
          </cell>
          <cell r="G143">
            <v>2.79312729836E-2</v>
          </cell>
          <cell r="H143">
            <v>5.39416074753E-3</v>
          </cell>
          <cell r="I143">
            <v>5.38004040718E-2</v>
          </cell>
          <cell r="J143">
            <v>5.84229826927E-2</v>
          </cell>
          <cell r="K143">
            <v>5.9612274169899997E-2</v>
          </cell>
          <cell r="L143">
            <v>0.101977348328</v>
          </cell>
          <cell r="M143">
            <v>4.4319272041299998E-2</v>
          </cell>
          <cell r="N143">
            <v>5.6418716907499999E-2</v>
          </cell>
          <cell r="O143">
            <v>4.4414281845099997E-2</v>
          </cell>
          <cell r="P143">
            <v>4.17437553406E-2</v>
          </cell>
          <cell r="Q143">
            <v>7.6024353504200004E-2</v>
          </cell>
          <cell r="R143">
            <v>3.8596153259299999E-2</v>
          </cell>
          <cell r="S143">
            <v>7.5602531433100001E-2</v>
          </cell>
          <cell r="T143">
            <v>7.0560693740799998E-2</v>
          </cell>
          <cell r="U143">
            <v>6.6778481006599999E-2</v>
          </cell>
          <cell r="V143">
            <v>6.9422304630299997E-2</v>
          </cell>
          <cell r="W143">
            <v>7.9304695129399999E-2</v>
          </cell>
          <cell r="X143">
            <v>7.9843461513499997E-2</v>
          </cell>
          <cell r="Y143">
            <v>8.55737328529E-2</v>
          </cell>
          <cell r="Z143">
            <v>1.8068790435800001E-2</v>
          </cell>
          <cell r="AA143">
            <v>4.2336583137500002E-2</v>
          </cell>
          <cell r="AB143">
            <v>5.0956070423099999E-2</v>
          </cell>
          <cell r="AC143">
            <v>8.2687735557600006E-2</v>
          </cell>
          <cell r="AD143">
            <v>7.3370575904800006E-2</v>
          </cell>
          <cell r="AE143">
            <v>2.3177206516300002E-2</v>
          </cell>
          <cell r="AF143">
            <v>2.3124217987100001E-2</v>
          </cell>
          <cell r="AG143">
            <v>5.9184789657599997E-2</v>
          </cell>
          <cell r="AH143">
            <v>3.5761117935200003E-2</v>
          </cell>
          <cell r="AI143">
            <v>7.7748000621799998E-2</v>
          </cell>
          <cell r="AJ143">
            <v>-3.9249062538099996E-3</v>
          </cell>
          <cell r="AK143">
            <v>7.0511162281000003E-2</v>
          </cell>
          <cell r="AL143">
            <v>0.125750720501</v>
          </cell>
          <cell r="AM143">
            <v>7.91790485382E-2</v>
          </cell>
          <cell r="AN143">
            <v>7.1660816669499999E-2</v>
          </cell>
          <cell r="AO143">
            <v>9.3059659004200004E-2</v>
          </cell>
          <cell r="AP143">
            <v>9.2292606830600005E-2</v>
          </cell>
          <cell r="AQ143">
            <v>8.1360399723099996E-2</v>
          </cell>
          <cell r="AR143">
            <v>4.51843738556E-2</v>
          </cell>
          <cell r="AS143">
            <v>2.6344239711799999E-2</v>
          </cell>
          <cell r="AT143">
            <v>4.1406154632600001E-2</v>
          </cell>
          <cell r="AU143">
            <v>5.0745844840999997E-2</v>
          </cell>
          <cell r="AV143">
            <v>4.0018081665000003E-2</v>
          </cell>
          <cell r="AW143">
            <v>1.7919719219199999E-2</v>
          </cell>
          <cell r="AX143">
            <v>0.100022494793</v>
          </cell>
          <cell r="AY143">
            <v>6.5593302249899996E-2</v>
          </cell>
          <cell r="AZ143">
            <v>6.2200367450699998E-2</v>
          </cell>
          <cell r="BA143">
            <v>4.8134803772000002E-2</v>
          </cell>
          <cell r="BB143">
            <v>4.04539704323E-2</v>
          </cell>
          <cell r="BC143">
            <v>4.2436122894300002E-2</v>
          </cell>
          <cell r="BD143">
            <v>4.89563345909E-2</v>
          </cell>
          <cell r="BE143">
            <v>1.50762200356E-2</v>
          </cell>
          <cell r="BF143">
            <v>5.6379854679099999E-2</v>
          </cell>
          <cell r="BG143">
            <v>4.8305153846699998E-2</v>
          </cell>
          <cell r="BH143">
            <v>3.4543514251699999E-2</v>
          </cell>
          <cell r="BI143">
            <v>5.3119719028499997E-2</v>
          </cell>
          <cell r="BJ143">
            <v>2.31420397758E-2</v>
          </cell>
          <cell r="BK143">
            <v>8.7076663970899998E-2</v>
          </cell>
          <cell r="BL143">
            <v>6.5206170082100001E-2</v>
          </cell>
          <cell r="BM143">
            <v>4.6003937721300001E-2</v>
          </cell>
          <cell r="BN143">
            <v>3.6784589290600002E-2</v>
          </cell>
          <cell r="BO143">
            <v>-2.18544006348E-2</v>
          </cell>
          <cell r="BP143">
            <v>5.7161986827900003E-2</v>
          </cell>
          <cell r="BQ143">
            <v>1.7678022384599999E-2</v>
          </cell>
          <cell r="BR143">
            <v>6.4649999141699999E-2</v>
          </cell>
          <cell r="BS143">
            <v>6.7853450775099994E-2</v>
          </cell>
          <cell r="BT143">
            <v>4.4462978839899997E-2</v>
          </cell>
          <cell r="BU143">
            <v>5.9383690357200002E-2</v>
          </cell>
          <cell r="BV143">
            <v>0.124639034271</v>
          </cell>
          <cell r="BW143">
            <v>0.12680536508599999</v>
          </cell>
          <cell r="BX143">
            <v>9.9270164966600002E-2</v>
          </cell>
          <cell r="BY143">
            <v>6.8998336792000001E-2</v>
          </cell>
          <cell r="BZ143">
            <v>4.3956458568599997E-2</v>
          </cell>
          <cell r="CA143">
            <v>0.10370159149200001</v>
          </cell>
          <cell r="CB143">
            <v>9.3365073204000004E-2</v>
          </cell>
          <cell r="CC143">
            <v>5.8424413204199999E-2</v>
          </cell>
          <cell r="CD143">
            <v>2.0501136779799999E-2</v>
          </cell>
          <cell r="CE143">
            <v>7.5364589691199996E-2</v>
          </cell>
          <cell r="CF143">
            <v>6.2038064003E-2</v>
          </cell>
          <cell r="CG143">
            <v>2.52325534821E-2</v>
          </cell>
          <cell r="CH143">
            <v>6.23410344124E-2</v>
          </cell>
          <cell r="CI143">
            <v>4.9348652362799998E-2</v>
          </cell>
          <cell r="CJ143">
            <v>4.0202260017400002E-2</v>
          </cell>
          <cell r="CK143">
            <v>5.6057810783399997E-2</v>
          </cell>
          <cell r="CL143">
            <v>6.54662847519E-2</v>
          </cell>
          <cell r="CM143">
            <v>4.37883138657E-2</v>
          </cell>
          <cell r="CN143">
            <v>2.3828446865100002E-2</v>
          </cell>
          <cell r="CO143">
            <v>-8.5315108299300006E-3</v>
          </cell>
          <cell r="CP143">
            <v>1.11599564552E-2</v>
          </cell>
          <cell r="CQ143">
            <v>3.59762907028E-2</v>
          </cell>
          <cell r="CR143">
            <v>2.0829200744599999E-2</v>
          </cell>
          <cell r="CS143">
            <v>2.6749908924100001E-2</v>
          </cell>
          <cell r="CT143">
            <v>6.4645290374800005E-2</v>
          </cell>
          <cell r="CU143">
            <v>4.0508091449700002E-2</v>
          </cell>
          <cell r="CV143">
            <v>5.3984463214899997E-2</v>
          </cell>
          <cell r="CW143">
            <v>3.79534363747E-2</v>
          </cell>
          <cell r="CX143">
            <v>4.4259846210499998E-2</v>
          </cell>
          <cell r="CY143">
            <v>6.7348539829300003E-2</v>
          </cell>
          <cell r="CZ143">
            <v>5.9554576873800003E-2</v>
          </cell>
          <cell r="DA143">
            <v>3.4536063671100001E-2</v>
          </cell>
          <cell r="DB143">
            <v>6.0253918170899999E-2</v>
          </cell>
          <cell r="DC143">
            <v>4.8464655876199997E-2</v>
          </cell>
          <cell r="DD143">
            <v>3.2279372215300001E-2</v>
          </cell>
          <cell r="DE143">
            <v>4.6904206275900001E-2</v>
          </cell>
          <cell r="DF143">
            <v>7.9632461070999999E-2</v>
          </cell>
          <cell r="DG143">
            <v>6.4400315284699999E-2</v>
          </cell>
          <cell r="DH143">
            <v>4.6799600124400001E-2</v>
          </cell>
          <cell r="DI143">
            <v>2.6062667369800001E-2</v>
          </cell>
          <cell r="DJ143">
            <v>4.9272060394300002E-2</v>
          </cell>
          <cell r="DK143">
            <v>6.5167248249100002E-2</v>
          </cell>
          <cell r="DL143">
            <v>8.3676874637599999E-2</v>
          </cell>
          <cell r="DM143">
            <v>8.0170094966900002E-2</v>
          </cell>
          <cell r="DN143">
            <v>5.7698130607599998E-2</v>
          </cell>
          <cell r="DO143">
            <v>0.11270159483</v>
          </cell>
          <cell r="DP143">
            <v>4.7547101974500003E-2</v>
          </cell>
          <cell r="DQ143">
            <v>2.52187252045E-3</v>
          </cell>
          <cell r="DR143">
            <v>-1.56282186508E-2</v>
          </cell>
          <cell r="DS143">
            <v>1.14791989326E-2</v>
          </cell>
          <cell r="DT143">
            <v>1.1019587516799999E-2</v>
          </cell>
          <cell r="DU143">
            <v>5.4162204265599999E-2</v>
          </cell>
          <cell r="DV143">
            <v>7.8781425952899997E-2</v>
          </cell>
          <cell r="DW143">
            <v>8.7452888488800007E-2</v>
          </cell>
          <cell r="DX143">
            <v>2.9460132122E-2</v>
          </cell>
          <cell r="DY143">
            <v>5.7216167450000001E-2</v>
          </cell>
          <cell r="DZ143">
            <v>5.0497293472300003E-2</v>
          </cell>
          <cell r="EA143">
            <v>5.4622948169700002E-2</v>
          </cell>
          <cell r="EB143">
            <v>5.6469440460199999E-2</v>
          </cell>
          <cell r="EC143">
            <v>3.7973880767799999E-2</v>
          </cell>
          <cell r="ED143">
            <v>4.4265389442400001E-2</v>
          </cell>
          <cell r="EE143">
            <v>4.5255661010699999E-2</v>
          </cell>
          <cell r="EF143">
            <v>1.7115294933299999E-2</v>
          </cell>
          <cell r="EG143">
            <v>3.07338237762E-2</v>
          </cell>
          <cell r="EH143">
            <v>4.0505588054699997E-2</v>
          </cell>
          <cell r="EI143">
            <v>4.3234288692499998E-2</v>
          </cell>
          <cell r="EJ143">
            <v>5.7286679744700003E-2</v>
          </cell>
          <cell r="EK143">
            <v>2.8820931911500001E-2</v>
          </cell>
          <cell r="EL143">
            <v>5.86216449738E-2</v>
          </cell>
          <cell r="EM143">
            <v>3.94225120544E-3</v>
          </cell>
          <cell r="EN143">
            <v>1.32747292519E-2</v>
          </cell>
          <cell r="EO143">
            <v>2.42086648941E-2</v>
          </cell>
          <cell r="EP143">
            <v>3.5465300083200001E-2</v>
          </cell>
          <cell r="EQ143">
            <v>6.0687720775600001E-2</v>
          </cell>
          <cell r="ER143">
            <v>5.3803563117999997E-2</v>
          </cell>
          <cell r="ES143">
            <v>6.67663216591E-2</v>
          </cell>
          <cell r="ET143">
            <v>7.8730165958400003E-2</v>
          </cell>
          <cell r="EU143">
            <v>9.3866944312999995E-2</v>
          </cell>
          <cell r="EV143">
            <v>7.77750015259E-2</v>
          </cell>
          <cell r="EW143">
            <v>6.8132996559100004E-2</v>
          </cell>
          <cell r="EX143">
            <v>9.2237591743500005E-2</v>
          </cell>
          <cell r="EY143">
            <v>5.6360006332400001E-2</v>
          </cell>
          <cell r="EZ143">
            <v>3.4811735153199998E-2</v>
          </cell>
          <cell r="FA143">
            <v>4.9020409584000002E-2</v>
          </cell>
          <cell r="FB143">
            <v>3.8129270076799997E-2</v>
          </cell>
          <cell r="FC143">
            <v>5.5617988109600003E-2</v>
          </cell>
          <cell r="FD143">
            <v>5.4299712181100003E-2</v>
          </cell>
          <cell r="FE143">
            <v>5.7934582233399999E-2</v>
          </cell>
          <cell r="FF143">
            <v>4.7134518623399999E-2</v>
          </cell>
          <cell r="FG143">
            <v>6.1853229999499999E-2</v>
          </cell>
          <cell r="FH143">
            <v>6.6226840019199998E-2</v>
          </cell>
          <cell r="FI143">
            <v>0.112464606762</v>
          </cell>
          <cell r="FJ143">
            <v>8.5869014263199997E-2</v>
          </cell>
          <cell r="FK143">
            <v>8.6717903614000003E-2</v>
          </cell>
          <cell r="FL143">
            <v>8.2573473453499996E-2</v>
          </cell>
          <cell r="FM143">
            <v>8.0159485340100006E-2</v>
          </cell>
          <cell r="FN143">
            <v>6.5757274627699994E-2</v>
          </cell>
          <cell r="FO143">
            <v>6.5923929214499993E-2</v>
          </cell>
          <cell r="FP143">
            <v>7.66639709473E-2</v>
          </cell>
          <cell r="FQ143">
            <v>8.32495093346E-2</v>
          </cell>
          <cell r="FR143">
            <v>6.3643574714700002E-2</v>
          </cell>
          <cell r="FS143">
            <v>7.1361601352700005E-2</v>
          </cell>
          <cell r="FT143">
            <v>6.3241064548499995E-2</v>
          </cell>
          <cell r="FU143">
            <v>7.1662902831999997E-2</v>
          </cell>
          <cell r="FV143">
            <v>6.3823461532600004E-2</v>
          </cell>
          <cell r="FW143">
            <v>5.2423477172900003E-2</v>
          </cell>
          <cell r="FX143">
            <v>6.1197757720899998E-2</v>
          </cell>
          <cell r="FY143">
            <v>4.2281329631800001E-2</v>
          </cell>
          <cell r="FZ143">
            <v>4.22772169113E-2</v>
          </cell>
          <cell r="GA143">
            <v>1.76665186882E-2</v>
          </cell>
          <cell r="GB143">
            <v>6.8674862384800001E-2</v>
          </cell>
          <cell r="GC143">
            <v>6.1728715896599999E-2</v>
          </cell>
          <cell r="GD143">
            <v>7.6832056045500002E-2</v>
          </cell>
          <cell r="GE143">
            <v>8.8038504123699998E-2</v>
          </cell>
          <cell r="GF143">
            <v>4.6964943409000003E-2</v>
          </cell>
          <cell r="GG143">
            <v>5.8075070381200002E-2</v>
          </cell>
          <cell r="GH143">
            <v>6.0126066207900002E-2</v>
          </cell>
          <cell r="GI143">
            <v>5.1808476448100001E-2</v>
          </cell>
          <cell r="GJ143">
            <v>4.7054588794700002E-2</v>
          </cell>
          <cell r="GK143">
            <v>4.3834209442100001E-2</v>
          </cell>
          <cell r="GL143">
            <v>4.6954989433300003E-2</v>
          </cell>
          <cell r="GM143">
            <v>6.05387687683E-2</v>
          </cell>
          <cell r="GN143">
            <v>7.1556270122500001E-2</v>
          </cell>
          <cell r="GO143">
            <v>4.0727794170399997E-2</v>
          </cell>
          <cell r="GP143">
            <v>3.6992192268399997E-2</v>
          </cell>
          <cell r="GQ143">
            <v>1.24017596245E-2</v>
          </cell>
          <cell r="GR143">
            <v>2.99919247627E-2</v>
          </cell>
          <cell r="GS143">
            <v>1.3964772224399999E-3</v>
          </cell>
          <cell r="GT143">
            <v>5.0009727477999998E-2</v>
          </cell>
          <cell r="GU143">
            <v>1.48506760597E-2</v>
          </cell>
          <cell r="GV143">
            <v>3.3453941345200001E-2</v>
          </cell>
          <cell r="GW143">
            <v>4.6295940876000002E-2</v>
          </cell>
          <cell r="GX143">
            <v>4.9022674560500003E-2</v>
          </cell>
          <cell r="GY143">
            <v>4.0263772010800003E-2</v>
          </cell>
          <cell r="GZ143">
            <v>1.02880001068E-2</v>
          </cell>
          <cell r="HA143">
            <v>2.1070659160600001E-2</v>
          </cell>
          <cell r="HB143">
            <v>2.9543995857199998E-2</v>
          </cell>
          <cell r="HC143">
            <v>2.9580950737000001E-2</v>
          </cell>
          <cell r="HD143">
            <v>3.3470630645799998E-2</v>
          </cell>
          <cell r="HE143">
            <v>7.8421771526300005E-2</v>
          </cell>
          <cell r="HF143">
            <v>7.9621970653500004E-2</v>
          </cell>
          <cell r="HG143">
            <v>9.0648829937000006E-2</v>
          </cell>
          <cell r="HH143">
            <v>8.3860814571400003E-2</v>
          </cell>
          <cell r="HI143">
            <v>7.0522665977499996E-2</v>
          </cell>
          <cell r="HJ143">
            <v>4.6632230281799997E-2</v>
          </cell>
          <cell r="HK143">
            <v>4.8825025558499997E-2</v>
          </cell>
          <cell r="HL143">
            <v>6.1807215213799997E-2</v>
          </cell>
          <cell r="HM143">
            <v>6.7735314369199995E-2</v>
          </cell>
          <cell r="HN143">
            <v>5.8881282806400002E-2</v>
          </cell>
          <cell r="HO143">
            <v>5.7152271270799998E-2</v>
          </cell>
          <cell r="HP143">
            <v>8.2343816757199997E-2</v>
          </cell>
          <cell r="HQ143">
            <v>8.4685742855099999E-2</v>
          </cell>
          <cell r="HR143">
            <v>7.6237976551099998E-2</v>
          </cell>
          <cell r="HS143">
            <v>4.6986222267199999E-2</v>
          </cell>
          <cell r="HT143">
            <v>4.7918081283599999E-2</v>
          </cell>
          <cell r="HU143">
            <v>4.0768504142799998E-2</v>
          </cell>
          <cell r="HV143">
            <v>3.4891188144699999E-2</v>
          </cell>
          <cell r="HW143">
            <v>6.9544792175300005E-2</v>
          </cell>
          <cell r="HX143">
            <v>0.107471168041</v>
          </cell>
          <cell r="HY143">
            <v>8.61084461212E-2</v>
          </cell>
          <cell r="HZ143">
            <v>6.2781929969800004E-2</v>
          </cell>
          <cell r="IA143">
            <v>8.9674293994899998E-2</v>
          </cell>
          <cell r="IB143">
            <v>7.4984252452899997E-2</v>
          </cell>
          <cell r="IC143">
            <v>7.38116502762E-2</v>
          </cell>
          <cell r="ID143">
            <v>5.6588053703300001E-2</v>
          </cell>
          <cell r="IE143">
            <v>4.9028038978600003E-2</v>
          </cell>
          <cell r="IF143">
            <v>5.18008470535E-2</v>
          </cell>
          <cell r="IG143">
            <v>1.46511793137E-2</v>
          </cell>
          <cell r="IH143">
            <v>3.3419072628E-2</v>
          </cell>
          <cell r="II143">
            <v>3.56684327126E-2</v>
          </cell>
          <cell r="IJ143">
            <v>4.2406201362600003E-2</v>
          </cell>
          <cell r="IK143">
            <v>4.4095993042000001E-2</v>
          </cell>
          <cell r="IL143">
            <v>4.32167053223E-2</v>
          </cell>
          <cell r="IM143">
            <v>3.1931042671199998E-2</v>
          </cell>
          <cell r="IN143">
            <v>3.3297121524800001E-2</v>
          </cell>
          <cell r="IO143">
            <v>4.2463719844799998E-2</v>
          </cell>
          <cell r="IP143">
            <v>4.0147662162800003E-2</v>
          </cell>
          <cell r="IQ143">
            <v>3.9264678955100003E-2</v>
          </cell>
          <cell r="IR143">
            <v>5.4179072380100002E-2</v>
          </cell>
          <cell r="IS143">
            <v>2.5335587561099999E-2</v>
          </cell>
          <cell r="IT143">
            <v>2.1384572982800001</v>
          </cell>
        </row>
        <row r="144">
          <cell r="A144" t="str">
            <v>SNP_N_1472525_C680A_rrs</v>
          </cell>
          <cell r="B144">
            <v>-9.7269833087900007E-2</v>
          </cell>
          <cell r="C144">
            <v>-0.106395721436</v>
          </cell>
          <cell r="D144">
            <v>-5.0770342349999997E-2</v>
          </cell>
          <cell r="E144">
            <v>-7.21697211266E-2</v>
          </cell>
          <cell r="F144">
            <v>-6.0647606849699998E-2</v>
          </cell>
          <cell r="G144">
            <v>-6.8596601486200004E-2</v>
          </cell>
          <cell r="H144">
            <v>-5.1291823387099998E-2</v>
          </cell>
          <cell r="I144">
            <v>-5.8659315109300003E-2</v>
          </cell>
          <cell r="J144">
            <v>-5.0845384597799997E-2</v>
          </cell>
          <cell r="K144">
            <v>-5.8915674686400001E-2</v>
          </cell>
          <cell r="L144">
            <v>-7.8536212444299994E-2</v>
          </cell>
          <cell r="M144">
            <v>-5.8886647224399999E-2</v>
          </cell>
          <cell r="N144">
            <v>-5.5856943130499999E-2</v>
          </cell>
          <cell r="O144">
            <v>-2.22315192223E-2</v>
          </cell>
          <cell r="P144">
            <v>-7.1153640747100002E-3</v>
          </cell>
          <cell r="Q144">
            <v>2.6768445968600001E-3</v>
          </cell>
          <cell r="R144">
            <v>-7.3226094245900002E-3</v>
          </cell>
          <cell r="S144">
            <v>-4.1820526123000003E-2</v>
          </cell>
          <cell r="T144">
            <v>-1.9546747207599999E-2</v>
          </cell>
          <cell r="U144">
            <v>-1.0630607605E-2</v>
          </cell>
          <cell r="V144">
            <v>-5.0989031791700001E-2</v>
          </cell>
          <cell r="W144">
            <v>-5.8318793773700001E-2</v>
          </cell>
          <cell r="X144">
            <v>-4.6007633209199997E-2</v>
          </cell>
          <cell r="Y144">
            <v>-2.35998630524E-2</v>
          </cell>
          <cell r="Z144">
            <v>-4.6244978904700001E-2</v>
          </cell>
          <cell r="AA144">
            <v>-5.1478028297400003E-2</v>
          </cell>
          <cell r="AB144">
            <v>-1.41219496727E-2</v>
          </cell>
          <cell r="AC144">
            <v>-2.0408630371099999E-3</v>
          </cell>
          <cell r="AD144">
            <v>6.9099664688100004E-3</v>
          </cell>
          <cell r="AE144">
            <v>-6.96532726288E-2</v>
          </cell>
          <cell r="AF144">
            <v>-2.9051899910000002E-2</v>
          </cell>
          <cell r="AG144">
            <v>-4.6184837818099997E-2</v>
          </cell>
          <cell r="AH144">
            <v>-2.4919927120200001E-2</v>
          </cell>
          <cell r="AI144">
            <v>-6.8248510360699996E-2</v>
          </cell>
          <cell r="AJ144">
            <v>-4.38799262047E-2</v>
          </cell>
          <cell r="AK144">
            <v>-4.7808170318599998E-2</v>
          </cell>
          <cell r="AL144">
            <v>-5.1524937152899998E-2</v>
          </cell>
          <cell r="AM144">
            <v>-4.3739438056899997E-2</v>
          </cell>
          <cell r="AN144">
            <v>-6.6588521003700003E-3</v>
          </cell>
          <cell r="AO144">
            <v>-4.2743682861300002E-2</v>
          </cell>
          <cell r="AP144">
            <v>-2.7156770229299999E-2</v>
          </cell>
          <cell r="AQ144">
            <v>-6.5262794494599999E-2</v>
          </cell>
          <cell r="AR144">
            <v>-4.7035872936199999E-2</v>
          </cell>
          <cell r="AS144">
            <v>-6.4526975154899996E-2</v>
          </cell>
          <cell r="AT144">
            <v>-6.4364969730399998E-2</v>
          </cell>
          <cell r="AU144">
            <v>-3.5912454128299999E-2</v>
          </cell>
          <cell r="AV144">
            <v>-6.0189127922100003E-2</v>
          </cell>
          <cell r="AW144">
            <v>-3.32705378532E-2</v>
          </cell>
          <cell r="AX144">
            <v>-4.4694662094100002E-2</v>
          </cell>
          <cell r="AY144">
            <v>-6.8963050842300005E-2</v>
          </cell>
          <cell r="AZ144">
            <v>-2.11195349693E-2</v>
          </cell>
          <cell r="BA144">
            <v>-6.5072298049900001E-2</v>
          </cell>
          <cell r="BB144">
            <v>-6.5779626369499994E-2</v>
          </cell>
          <cell r="BC144">
            <v>-5.4065763950300001E-2</v>
          </cell>
          <cell r="BD144">
            <v>-2.7665197849300001E-2</v>
          </cell>
          <cell r="BE144">
            <v>-2.33307480812E-2</v>
          </cell>
          <cell r="BF144">
            <v>-4.8629105091100001E-2</v>
          </cell>
          <cell r="BG144">
            <v>-5.7839870452899997E-2</v>
          </cell>
          <cell r="BH144">
            <v>-4.9143135547599998E-2</v>
          </cell>
          <cell r="BI144">
            <v>-6.5842330455799999E-2</v>
          </cell>
          <cell r="BJ144">
            <v>-4.6172499656699999E-2</v>
          </cell>
          <cell r="BK144">
            <v>-2.10829377174E-2</v>
          </cell>
          <cell r="BL144">
            <v>-7.9321861267099992E-3</v>
          </cell>
          <cell r="BM144">
            <v>-5.5900573730500003E-2</v>
          </cell>
          <cell r="BN144">
            <v>-4.8748135566699997E-2</v>
          </cell>
          <cell r="BO144">
            <v>-2.4675726890599999E-2</v>
          </cell>
          <cell r="BP144">
            <v>-4.5423686504399999E-2</v>
          </cell>
          <cell r="BQ144">
            <v>-4.5444011688200003E-2</v>
          </cell>
          <cell r="BR144">
            <v>-4.0823221206699997E-2</v>
          </cell>
          <cell r="BS144">
            <v>-4.8493564128899998E-2</v>
          </cell>
          <cell r="BT144">
            <v>-2.30760574341E-2</v>
          </cell>
          <cell r="BU144">
            <v>-4.95505928993E-2</v>
          </cell>
          <cell r="BV144">
            <v>-4.78682518005E-2</v>
          </cell>
          <cell r="BW144">
            <v>-4.8415184021E-2</v>
          </cell>
          <cell r="BX144">
            <v>-4.8643708229099997E-2</v>
          </cell>
          <cell r="BY144">
            <v>-5.5124044418300003E-2</v>
          </cell>
          <cell r="BZ144">
            <v>-1.4232814312E-2</v>
          </cell>
          <cell r="CA144">
            <v>-8.1721544265700007E-3</v>
          </cell>
          <cell r="CB144">
            <v>-4.91983294487E-2</v>
          </cell>
          <cell r="CC144">
            <v>-1.6324520111099999E-2</v>
          </cell>
          <cell r="CD144">
            <v>-8.7518692016600001E-3</v>
          </cell>
          <cell r="CE144">
            <v>-4.3840944766999998E-2</v>
          </cell>
          <cell r="CF144">
            <v>-4.3606460094499998E-2</v>
          </cell>
          <cell r="CG144">
            <v>-1.8088519573199999E-2</v>
          </cell>
          <cell r="CH144">
            <v>-5.9761047363299999E-2</v>
          </cell>
          <cell r="CI144">
            <v>-5.4034471511799999E-2</v>
          </cell>
          <cell r="CJ144">
            <v>-2.4063050746899999E-2</v>
          </cell>
          <cell r="CK144">
            <v>-3.5117030143699997E-2</v>
          </cell>
          <cell r="CL144">
            <v>-3.5241246223399999E-3</v>
          </cell>
          <cell r="CM144">
            <v>1.7589330673199999E-3</v>
          </cell>
          <cell r="CN144">
            <v>5.0356388091999998E-3</v>
          </cell>
          <cell r="CO144">
            <v>-4.3666183948499998E-2</v>
          </cell>
          <cell r="CP144">
            <v>-3.7553727626800003E-2</v>
          </cell>
          <cell r="CQ144">
            <v>-2.05129981041E-2</v>
          </cell>
          <cell r="CR144">
            <v>-3.9333879947699997E-2</v>
          </cell>
          <cell r="CS144">
            <v>-2.67425775528E-2</v>
          </cell>
          <cell r="CT144">
            <v>-2.9438614845299999E-2</v>
          </cell>
          <cell r="CU144">
            <v>-7.0711970329300003E-3</v>
          </cell>
          <cell r="CV144">
            <v>-2.1659851074200001E-2</v>
          </cell>
          <cell r="CW144">
            <v>-1.8724620342300002E-2</v>
          </cell>
          <cell r="CX144">
            <v>-4.3470561504399999E-2</v>
          </cell>
          <cell r="CY144">
            <v>-5.9511244296999999E-2</v>
          </cell>
          <cell r="CZ144">
            <v>-4.4127404689799997E-2</v>
          </cell>
          <cell r="DA144">
            <v>-2.44936943054E-2</v>
          </cell>
          <cell r="DB144">
            <v>-5.0144970417000001E-2</v>
          </cell>
          <cell r="DC144">
            <v>-6.5632224082899995E-2</v>
          </cell>
          <cell r="DD144">
            <v>-5.1847457885699999E-2</v>
          </cell>
          <cell r="DE144">
            <v>-5.6659400463100001E-2</v>
          </cell>
          <cell r="DF144">
            <v>-5.0209760665900001E-2</v>
          </cell>
          <cell r="DG144">
            <v>-2.47297286987E-2</v>
          </cell>
          <cell r="DH144">
            <v>1.55110359192E-2</v>
          </cell>
          <cell r="DI144">
            <v>-4.12573218346E-2</v>
          </cell>
          <cell r="DJ144">
            <v>-1.65343284607E-2</v>
          </cell>
          <cell r="DK144">
            <v>-5.8498382568400002E-3</v>
          </cell>
          <cell r="DL144">
            <v>-4.3223500251800004E-3</v>
          </cell>
          <cell r="DM144">
            <v>-3.4402728080700003E-2</v>
          </cell>
          <cell r="DN144">
            <v>-2.5778651237499998E-2</v>
          </cell>
          <cell r="DO144">
            <v>-4.5464098453500003E-2</v>
          </cell>
          <cell r="DP144">
            <v>-5.14448881149E-2</v>
          </cell>
          <cell r="DQ144">
            <v>-3.3104658126800003E-2</v>
          </cell>
          <cell r="DR144">
            <v>-4.0054321289099998E-2</v>
          </cell>
          <cell r="DS144">
            <v>-2.0209193229699999E-2</v>
          </cell>
          <cell r="DT144">
            <v>-4.6153187751800002E-2</v>
          </cell>
          <cell r="DU144">
            <v>-2.5605261325799999E-2</v>
          </cell>
          <cell r="DV144">
            <v>-6.2688887119299999E-2</v>
          </cell>
          <cell r="DW144">
            <v>-6.4250409603099995E-2</v>
          </cell>
          <cell r="DX144">
            <v>-3.35123538971E-2</v>
          </cell>
          <cell r="DY144">
            <v>-6.9513082504299994E-2</v>
          </cell>
          <cell r="DZ144">
            <v>-3.5558521747599998E-2</v>
          </cell>
          <cell r="EA144">
            <v>-2.7339816093399999E-2</v>
          </cell>
          <cell r="EB144">
            <v>-7.3874711990399994E-2</v>
          </cell>
          <cell r="EC144">
            <v>-2.4193584919000002E-2</v>
          </cell>
          <cell r="ED144">
            <v>-4.0184855461099997E-2</v>
          </cell>
          <cell r="EE144">
            <v>-4.4766545295699997E-2</v>
          </cell>
          <cell r="EF144">
            <v>-6.2206923961599998E-2</v>
          </cell>
          <cell r="EG144">
            <v>-3.3554971218099999E-2</v>
          </cell>
          <cell r="EH144">
            <v>-1.7859518527999999E-2</v>
          </cell>
          <cell r="EI144">
            <v>-3.1243443489099999E-2</v>
          </cell>
          <cell r="EJ144">
            <v>-4.6230792999299997E-2</v>
          </cell>
          <cell r="EK144">
            <v>-4.9501001834899999E-2</v>
          </cell>
          <cell r="EL144">
            <v>-3.3771455287900001E-2</v>
          </cell>
          <cell r="EM144">
            <v>-4.9943268299100001E-2</v>
          </cell>
          <cell r="EN144">
            <v>-3.3423542976400003E-2</v>
          </cell>
          <cell r="EO144">
            <v>-4.31311130524E-2</v>
          </cell>
          <cell r="EP144">
            <v>-1.41125321388E-2</v>
          </cell>
          <cell r="EQ144">
            <v>-5.2974224090599998E-3</v>
          </cell>
          <cell r="ER144">
            <v>-2.5641977787E-2</v>
          </cell>
          <cell r="ES144">
            <v>-1.54034495354E-2</v>
          </cell>
          <cell r="ET144">
            <v>-4.1844248771699998E-3</v>
          </cell>
          <cell r="EU144">
            <v>-3.4400820732099997E-2</v>
          </cell>
          <cell r="EV144">
            <v>-4.18152809143E-2</v>
          </cell>
          <cell r="EW144">
            <v>-2.4027764797200001E-2</v>
          </cell>
          <cell r="EX144">
            <v>-3.9227724075300001E-2</v>
          </cell>
          <cell r="EY144">
            <v>-4.7612071037300002E-2</v>
          </cell>
          <cell r="EZ144">
            <v>-2.65840888023E-2</v>
          </cell>
          <cell r="FA144">
            <v>-4.8135161399800001E-2</v>
          </cell>
          <cell r="FB144">
            <v>-5.1189064979599998E-2</v>
          </cell>
          <cell r="FC144">
            <v>-4.8751175403600001E-2</v>
          </cell>
          <cell r="FD144">
            <v>-4.93432283401E-2</v>
          </cell>
          <cell r="FE144">
            <v>-3.4935712814300003E-2</v>
          </cell>
          <cell r="FF144">
            <v>-4.2762219905899998E-2</v>
          </cell>
          <cell r="FG144">
            <v>-5.9455096721600001E-2</v>
          </cell>
          <cell r="FH144">
            <v>-4.8816561698900002E-2</v>
          </cell>
          <cell r="FI144">
            <v>-3.1357765197800001E-2</v>
          </cell>
          <cell r="FJ144">
            <v>-5.7815670967099997E-2</v>
          </cell>
          <cell r="FK144">
            <v>-5.8792054653199997E-2</v>
          </cell>
          <cell r="FL144">
            <v>-5.2440702915199998E-2</v>
          </cell>
          <cell r="FM144">
            <v>-4.7717452049300002E-2</v>
          </cell>
          <cell r="FN144">
            <v>-4.8887670040100001E-2</v>
          </cell>
          <cell r="FO144">
            <v>-5.3569555282599997E-2</v>
          </cell>
          <cell r="FP144">
            <v>-3.9664626121499999E-2</v>
          </cell>
          <cell r="FQ144">
            <v>-4.3251454830200001E-2</v>
          </cell>
          <cell r="FR144">
            <v>-2.8304934501600001E-2</v>
          </cell>
          <cell r="FS144">
            <v>-4.1950941085799998E-2</v>
          </cell>
          <cell r="FT144">
            <v>-4.9922227859499999E-2</v>
          </cell>
          <cell r="FU144">
            <v>-5.0585567951199999E-2</v>
          </cell>
          <cell r="FV144">
            <v>-2.8255164623300001E-2</v>
          </cell>
          <cell r="FW144">
            <v>-2.4466395378100001E-2</v>
          </cell>
          <cell r="FX144">
            <v>-4.5492649078399998E-2</v>
          </cell>
          <cell r="FY144">
            <v>-4.7776222229E-2</v>
          </cell>
          <cell r="FZ144">
            <v>-4.6576559543600002E-2</v>
          </cell>
          <cell r="GA144">
            <v>-2.37668156624E-2</v>
          </cell>
          <cell r="GB144">
            <v>-4.6936511993400001E-2</v>
          </cell>
          <cell r="GC144">
            <v>-3.1766653060899999E-2</v>
          </cell>
          <cell r="GD144">
            <v>-1.54715180397E-2</v>
          </cell>
          <cell r="GE144">
            <v>-7.3199868202200001E-3</v>
          </cell>
          <cell r="GF144">
            <v>-5.7940542697899999E-2</v>
          </cell>
          <cell r="GG144">
            <v>-4.9674928188300001E-2</v>
          </cell>
          <cell r="GH144">
            <v>-3.4071028232599998E-2</v>
          </cell>
          <cell r="GI144">
            <v>-5.7631254196200001E-2</v>
          </cell>
          <cell r="GJ144">
            <v>-5.4455518722499999E-2</v>
          </cell>
          <cell r="GK144">
            <v>-5.52183389664E-2</v>
          </cell>
          <cell r="GL144">
            <v>-5.1403284072899999E-2</v>
          </cell>
          <cell r="GM144">
            <v>-4.0632605552699999E-2</v>
          </cell>
          <cell r="GN144">
            <v>-2.01410055161E-2</v>
          </cell>
          <cell r="GO144">
            <v>-5.1718235015899998E-2</v>
          </cell>
          <cell r="GP144">
            <v>-5.67320585251E-2</v>
          </cell>
          <cell r="GQ144">
            <v>-5.5707454681400002E-2</v>
          </cell>
          <cell r="GR144">
            <v>-2.9006659984599999E-2</v>
          </cell>
          <cell r="GS144">
            <v>-1.7445385456099999E-2</v>
          </cell>
          <cell r="GT144">
            <v>-4.5905292034100001E-2</v>
          </cell>
          <cell r="GU144">
            <v>-1.78260803223E-2</v>
          </cell>
          <cell r="GV144">
            <v>-4.5055091381099997E-2</v>
          </cell>
          <cell r="GW144">
            <v>-4.5272350311300003E-2</v>
          </cell>
          <cell r="GX144">
            <v>-2.9993355274199999E-2</v>
          </cell>
          <cell r="GY144">
            <v>-2.0431876182599999E-2</v>
          </cell>
          <cell r="GZ144">
            <v>-3.2679378986399998E-2</v>
          </cell>
          <cell r="HA144">
            <v>-4.1021227836599998E-2</v>
          </cell>
          <cell r="HB144">
            <v>-4.6786069870000002E-2</v>
          </cell>
          <cell r="HC144">
            <v>-4.2128264903999998E-2</v>
          </cell>
          <cell r="HD144">
            <v>-4.2558252811400001E-2</v>
          </cell>
          <cell r="HE144">
            <v>-2.88246870041E-2</v>
          </cell>
          <cell r="HF144">
            <v>-2.57773399353E-2</v>
          </cell>
          <cell r="HG144">
            <v>-4.5534729957600002E-2</v>
          </cell>
          <cell r="HH144">
            <v>-4.2846262454999999E-2</v>
          </cell>
          <cell r="HI144">
            <v>-2.88280248642E-2</v>
          </cell>
          <cell r="HJ144">
            <v>-4.5508265495300002E-2</v>
          </cell>
          <cell r="HK144">
            <v>-2.10646986961E-2</v>
          </cell>
          <cell r="HL144">
            <v>-3.8025379180899998E-3</v>
          </cell>
          <cell r="HM144">
            <v>-3.8898348808300003E-2</v>
          </cell>
          <cell r="HN144">
            <v>-4.26071882248E-3</v>
          </cell>
          <cell r="HO144">
            <v>-2.4667978286700001E-2</v>
          </cell>
          <cell r="HP144">
            <v>-1.6132056713100001E-2</v>
          </cell>
          <cell r="HQ144">
            <v>-1.2889444828E-2</v>
          </cell>
          <cell r="HR144">
            <v>-6.6195130348199998E-3</v>
          </cell>
          <cell r="HS144">
            <v>-3.6923825740799998E-2</v>
          </cell>
          <cell r="HT144">
            <v>-5.8679938316300001E-2</v>
          </cell>
          <cell r="HU144">
            <v>-4.93000149727E-2</v>
          </cell>
          <cell r="HV144">
            <v>-4.5691788196599997E-2</v>
          </cell>
          <cell r="HW144">
            <v>-4.5369505882300001E-2</v>
          </cell>
          <cell r="HX144">
            <v>-6.0900926590000001E-2</v>
          </cell>
          <cell r="HY144">
            <v>-4.4888257980300002E-2</v>
          </cell>
          <cell r="HZ144">
            <v>-3.5012781620000002E-2</v>
          </cell>
          <cell r="IA144">
            <v>-2.6807129383099999E-2</v>
          </cell>
          <cell r="IB144">
            <v>-1.9853234291099999E-2</v>
          </cell>
          <cell r="IC144">
            <v>-5.0625026226E-2</v>
          </cell>
          <cell r="ID144">
            <v>-3.5437762737300003E-2</v>
          </cell>
          <cell r="IE144">
            <v>-3.96260023117E-2</v>
          </cell>
          <cell r="IF144">
            <v>-3.4871935844400001E-2</v>
          </cell>
          <cell r="IG144">
            <v>-4.23992872238E-2</v>
          </cell>
          <cell r="IH144">
            <v>-3.3178806304899999E-2</v>
          </cell>
          <cell r="II144">
            <v>-1.47432684898E-2</v>
          </cell>
          <cell r="IJ144">
            <v>-5.5508673191099998E-2</v>
          </cell>
          <cell r="IK144">
            <v>-4.9070477485700002E-2</v>
          </cell>
          <cell r="IL144">
            <v>-4.8826217651400002E-2</v>
          </cell>
          <cell r="IM144">
            <v>-4.0628254413599997E-2</v>
          </cell>
          <cell r="IN144">
            <v>-3.7576496601099997E-2</v>
          </cell>
          <cell r="IO144">
            <v>-4.5177698135399999E-2</v>
          </cell>
          <cell r="IP144">
            <v>-4.6311140060399998E-2</v>
          </cell>
          <cell r="IQ144">
            <v>-4.3051004409800003E-2</v>
          </cell>
          <cell r="IR144">
            <v>-3.8930330425500002E-2</v>
          </cell>
          <cell r="IS144">
            <v>1.8568092957100001E-2</v>
          </cell>
          <cell r="IT144">
            <v>-2.0966250896499998</v>
          </cell>
        </row>
        <row r="145">
          <cell r="A145" t="str">
            <v>SNP_N_1472135_C290T_rrs</v>
          </cell>
          <cell r="B145">
            <v>-8.65193605423E-2</v>
          </cell>
          <cell r="C145">
            <v>-9.6881330013300002E-2</v>
          </cell>
          <cell r="D145">
            <v>-4.8508703708599998E-2</v>
          </cell>
          <cell r="E145">
            <v>-6.8987011909500004E-2</v>
          </cell>
          <cell r="F145">
            <v>-5.8387875556899997E-2</v>
          </cell>
          <cell r="G145">
            <v>-6.6839218139600004E-2</v>
          </cell>
          <cell r="H145">
            <v>-5.0878345966299997E-2</v>
          </cell>
          <cell r="I145">
            <v>-5.8038473129300001E-2</v>
          </cell>
          <cell r="J145">
            <v>-3.8032710552199998E-2</v>
          </cell>
          <cell r="K145">
            <v>-5.5071651935599999E-2</v>
          </cell>
          <cell r="L145">
            <v>-7.3958814144099994E-2</v>
          </cell>
          <cell r="M145">
            <v>-5.7901978492699999E-2</v>
          </cell>
          <cell r="N145">
            <v>-5.53932785988E-2</v>
          </cell>
          <cell r="O145">
            <v>-1.95871591568E-2</v>
          </cell>
          <cell r="P145">
            <v>-6.4029693603500004E-3</v>
          </cell>
          <cell r="Q145">
            <v>3.1478404998800001E-3</v>
          </cell>
          <cell r="R145">
            <v>-7.0626735687299999E-3</v>
          </cell>
          <cell r="S145">
            <v>-4.1380941867800003E-2</v>
          </cell>
          <cell r="T145">
            <v>-1.8489718437200001E-2</v>
          </cell>
          <cell r="U145">
            <v>-9.1062784194900007E-3</v>
          </cell>
          <cell r="V145">
            <v>-4.9329698085799997E-2</v>
          </cell>
          <cell r="W145">
            <v>-5.6273519992800003E-2</v>
          </cell>
          <cell r="X145">
            <v>-4.5302867889400002E-2</v>
          </cell>
          <cell r="Y145">
            <v>-2.2876739502000001E-2</v>
          </cell>
          <cell r="Z145">
            <v>-4.5199215412100001E-2</v>
          </cell>
          <cell r="AA145">
            <v>-4.5236110687299998E-2</v>
          </cell>
          <cell r="AB145">
            <v>-1.2074887752499999E-2</v>
          </cell>
          <cell r="AC145">
            <v>-9.8431110382100006E-4</v>
          </cell>
          <cell r="AD145">
            <v>7.7289938926700004E-3</v>
          </cell>
          <cell r="AE145">
            <v>-6.9280385971100006E-2</v>
          </cell>
          <cell r="AF145">
            <v>-2.89155244827E-2</v>
          </cell>
          <cell r="AG145">
            <v>-4.5677900314300003E-2</v>
          </cell>
          <cell r="AH145">
            <v>-2.2989451885200001E-2</v>
          </cell>
          <cell r="AI145">
            <v>-6.7265868187000005E-2</v>
          </cell>
          <cell r="AJ145">
            <v>-4.3504118919400002E-2</v>
          </cell>
          <cell r="AK145">
            <v>-4.7133505344400001E-2</v>
          </cell>
          <cell r="AL145">
            <v>-5.08527755737E-2</v>
          </cell>
          <cell r="AM145">
            <v>-4.3081939220400003E-2</v>
          </cell>
          <cell r="AN145">
            <v>-6.2208771705599998E-3</v>
          </cell>
          <cell r="AO145">
            <v>-4.1957080364199997E-2</v>
          </cell>
          <cell r="AP145">
            <v>-2.64105200768E-2</v>
          </cell>
          <cell r="AQ145">
            <v>-6.2869966030100005E-2</v>
          </cell>
          <cell r="AR145">
            <v>-4.5831441879300001E-2</v>
          </cell>
          <cell r="AS145">
            <v>-6.3979446888000002E-2</v>
          </cell>
          <cell r="AT145">
            <v>-6.4097523689299996E-2</v>
          </cell>
          <cell r="AU145">
            <v>-3.47021222115E-2</v>
          </cell>
          <cell r="AV145">
            <v>-5.95498085022E-2</v>
          </cell>
          <cell r="AW145">
            <v>-3.2477557659100001E-2</v>
          </cell>
          <cell r="AX145">
            <v>-4.4116616249100002E-2</v>
          </cell>
          <cell r="AY145">
            <v>-6.7387580871600003E-2</v>
          </cell>
          <cell r="AZ145">
            <v>-2.0008563995399999E-2</v>
          </cell>
          <cell r="BA145">
            <v>-6.4288139343299994E-2</v>
          </cell>
          <cell r="BB145">
            <v>-6.5321505069699998E-2</v>
          </cell>
          <cell r="BC145">
            <v>-5.3605973720599998E-2</v>
          </cell>
          <cell r="BD145">
            <v>-2.72224545479E-2</v>
          </cell>
          <cell r="BE145">
            <v>-2.2867858409900001E-2</v>
          </cell>
          <cell r="BF145">
            <v>-4.7879695892299998E-2</v>
          </cell>
          <cell r="BG145">
            <v>-5.6669652462000002E-2</v>
          </cell>
          <cell r="BH145">
            <v>-4.86434102058E-2</v>
          </cell>
          <cell r="BI145">
            <v>-6.5550684928899997E-2</v>
          </cell>
          <cell r="BJ145">
            <v>-4.6017646789599999E-2</v>
          </cell>
          <cell r="BK145">
            <v>-2.1022796630899999E-2</v>
          </cell>
          <cell r="BL145">
            <v>-7.9053044319199999E-3</v>
          </cell>
          <cell r="BM145">
            <v>-5.4903507232700002E-2</v>
          </cell>
          <cell r="BN145">
            <v>-4.77071404457E-2</v>
          </cell>
          <cell r="BO145">
            <v>-2.2842824459099999E-2</v>
          </cell>
          <cell r="BP145">
            <v>-4.38111424446E-2</v>
          </cell>
          <cell r="BQ145">
            <v>-3.5382688045500002E-2</v>
          </cell>
          <cell r="BR145">
            <v>-2.9449045658100002E-2</v>
          </cell>
          <cell r="BS145">
            <v>-4.1490375995600001E-2</v>
          </cell>
          <cell r="BT145">
            <v>-1.95474624634E-2</v>
          </cell>
          <cell r="BU145">
            <v>-4.7270536422700002E-2</v>
          </cell>
          <cell r="BV145">
            <v>-4.6084761619599998E-2</v>
          </cell>
          <cell r="BW145">
            <v>-4.7192156314799998E-2</v>
          </cell>
          <cell r="BX145">
            <v>-4.7669827938099998E-2</v>
          </cell>
          <cell r="BY145">
            <v>-5.3600311279299998E-2</v>
          </cell>
          <cell r="BZ145">
            <v>-1.3203859329200001E-2</v>
          </cell>
          <cell r="CA145">
            <v>-7.6357722282399997E-3</v>
          </cell>
          <cell r="CB145">
            <v>-4.8150897026100002E-2</v>
          </cell>
          <cell r="CC145">
            <v>-1.5323162078900001E-2</v>
          </cell>
          <cell r="CD145">
            <v>-7.1219205856299997E-3</v>
          </cell>
          <cell r="CE145">
            <v>-4.2529523372700002E-2</v>
          </cell>
          <cell r="CF145">
            <v>-4.2781829834000001E-2</v>
          </cell>
          <cell r="CG145">
            <v>-1.7457067966500001E-2</v>
          </cell>
          <cell r="CH145">
            <v>-5.9326171875E-2</v>
          </cell>
          <cell r="CI145">
            <v>-5.3713321685800001E-2</v>
          </cell>
          <cell r="CJ145">
            <v>-2.3535132408099999E-2</v>
          </cell>
          <cell r="CK145">
            <v>-3.4794747829400001E-2</v>
          </cell>
          <cell r="CL145">
            <v>-3.35264205933E-3</v>
          </cell>
          <cell r="CM145">
            <v>1.8757581710799999E-3</v>
          </cell>
          <cell r="CN145">
            <v>5.2171945571900004E-3</v>
          </cell>
          <cell r="CO145">
            <v>-4.3040931224800003E-2</v>
          </cell>
          <cell r="CP145">
            <v>-3.68574261665E-2</v>
          </cell>
          <cell r="CQ145">
            <v>-1.9809424877199999E-2</v>
          </cell>
          <cell r="CR145">
            <v>-3.8778007030500002E-2</v>
          </cell>
          <cell r="CS145">
            <v>-2.6219785213500001E-2</v>
          </cell>
          <cell r="CT145">
            <v>-2.9085457325000001E-2</v>
          </cell>
          <cell r="CU145">
            <v>-6.6992640495299998E-3</v>
          </cell>
          <cell r="CV145">
            <v>-2.1411061286899999E-2</v>
          </cell>
          <cell r="CW145">
            <v>-1.7992198467300002E-2</v>
          </cell>
          <cell r="CX145">
            <v>-4.29384112358E-2</v>
          </cell>
          <cell r="CY145">
            <v>-5.8610618114500003E-2</v>
          </cell>
          <cell r="CZ145">
            <v>-4.2859315872200002E-2</v>
          </cell>
          <cell r="DA145">
            <v>-2.3358821868899999E-2</v>
          </cell>
          <cell r="DB145">
            <v>-4.8826515674600002E-2</v>
          </cell>
          <cell r="DC145">
            <v>-6.3838005065899997E-2</v>
          </cell>
          <cell r="DD145">
            <v>-5.0068795680999999E-2</v>
          </cell>
          <cell r="DE145">
            <v>-5.5039048194899999E-2</v>
          </cell>
          <cell r="DF145">
            <v>-4.73834872246E-2</v>
          </cell>
          <cell r="DG145">
            <v>-2.2600889205900001E-2</v>
          </cell>
          <cell r="DH145">
            <v>1.6156136989600001E-2</v>
          </cell>
          <cell r="DI145">
            <v>-4.0829658508299997E-2</v>
          </cell>
          <cell r="DJ145">
            <v>-1.6242027282700001E-2</v>
          </cell>
          <cell r="DK145">
            <v>-5.5452585220299999E-3</v>
          </cell>
          <cell r="DL145">
            <v>-4.1085481643700003E-3</v>
          </cell>
          <cell r="DM145">
            <v>-3.4190177917500002E-2</v>
          </cell>
          <cell r="DN145">
            <v>-2.5336027145400002E-2</v>
          </cell>
          <cell r="DO145">
            <v>-4.4765293598200001E-2</v>
          </cell>
          <cell r="DP145">
            <v>-5.0629854202299998E-2</v>
          </cell>
          <cell r="DQ145">
            <v>-3.2640099525500003E-2</v>
          </cell>
          <cell r="DR145">
            <v>-3.6788821220400003E-2</v>
          </cell>
          <cell r="DS145">
            <v>-1.7720341682400002E-2</v>
          </cell>
          <cell r="DT145">
            <v>-4.3964505195600002E-2</v>
          </cell>
          <cell r="DU145">
            <v>-2.4106323719000001E-2</v>
          </cell>
          <cell r="DV145">
            <v>-6.1812341213199999E-2</v>
          </cell>
          <cell r="DW145">
            <v>-6.1278879642499999E-2</v>
          </cell>
          <cell r="DX145">
            <v>-3.0843257904099999E-2</v>
          </cell>
          <cell r="DY145">
            <v>-6.5127313137100004E-2</v>
          </cell>
          <cell r="DZ145">
            <v>-3.19474935532E-2</v>
          </cell>
          <cell r="EA145">
            <v>-2.4461388588E-2</v>
          </cell>
          <cell r="EB145">
            <v>-7.2222828865099994E-2</v>
          </cell>
          <cell r="EC145">
            <v>-2.2885322570800001E-2</v>
          </cell>
          <cell r="ED145">
            <v>-3.8797914981799998E-2</v>
          </cell>
          <cell r="EE145">
            <v>-4.34611439705E-2</v>
          </cell>
          <cell r="EF145">
            <v>-6.0297489166299997E-2</v>
          </cell>
          <cell r="EG145">
            <v>-3.1870007515E-2</v>
          </cell>
          <cell r="EH145">
            <v>-1.64942145348E-2</v>
          </cell>
          <cell r="EI145">
            <v>-3.0162930488600002E-2</v>
          </cell>
          <cell r="EJ145">
            <v>-4.5620441436799997E-2</v>
          </cell>
          <cell r="EK145">
            <v>-4.8787951469400001E-2</v>
          </cell>
          <cell r="EL145">
            <v>-3.3132851123800003E-2</v>
          </cell>
          <cell r="EM145">
            <v>-4.92432117462E-2</v>
          </cell>
          <cell r="EN145">
            <v>-3.24301123619E-2</v>
          </cell>
          <cell r="EO145">
            <v>-4.2016148567199998E-2</v>
          </cell>
          <cell r="EP145">
            <v>-1.34779810905E-2</v>
          </cell>
          <cell r="EQ145">
            <v>-4.8021078109700003E-3</v>
          </cell>
          <cell r="ER145">
            <v>-2.52354741096E-2</v>
          </cell>
          <cell r="ES145">
            <v>-1.5062868595100001E-2</v>
          </cell>
          <cell r="ET145">
            <v>-3.9683580398599998E-3</v>
          </cell>
          <cell r="EU145">
            <v>-3.4000694751699999E-2</v>
          </cell>
          <cell r="EV145">
            <v>-4.1471481323199999E-2</v>
          </cell>
          <cell r="EW145">
            <v>-2.3200333118400002E-2</v>
          </cell>
          <cell r="EX145">
            <v>-3.8582563400300002E-2</v>
          </cell>
          <cell r="EY145">
            <v>-4.6846568584399999E-2</v>
          </cell>
          <cell r="EZ145">
            <v>-2.60435342789E-2</v>
          </cell>
          <cell r="FA145">
            <v>-4.7347009182000001E-2</v>
          </cell>
          <cell r="FB145">
            <v>-5.0349831581099999E-2</v>
          </cell>
          <cell r="FC145">
            <v>-4.79612350464E-2</v>
          </cell>
          <cell r="FD145">
            <v>-4.86595034599E-2</v>
          </cell>
          <cell r="FE145">
            <v>-3.4369409084300001E-2</v>
          </cell>
          <cell r="FF145">
            <v>-4.2155981063800002E-2</v>
          </cell>
          <cell r="FG145">
            <v>-5.8374643325800002E-2</v>
          </cell>
          <cell r="FH145">
            <v>-4.7678828239399999E-2</v>
          </cell>
          <cell r="FI145">
            <v>-3.0243158340499999E-2</v>
          </cell>
          <cell r="FJ145">
            <v>-5.7125806808499997E-2</v>
          </cell>
          <cell r="FK145">
            <v>-5.7693839073199998E-2</v>
          </cell>
          <cell r="FL145">
            <v>-5.0923764705700002E-2</v>
          </cell>
          <cell r="FM145">
            <v>-4.6793580055199999E-2</v>
          </cell>
          <cell r="FN145">
            <v>-4.82830405235E-2</v>
          </cell>
          <cell r="FO145">
            <v>-5.2871048450500002E-2</v>
          </cell>
          <cell r="FP145">
            <v>-3.9126396179200003E-2</v>
          </cell>
          <cell r="FQ145">
            <v>-4.2602956295000001E-2</v>
          </cell>
          <cell r="FR145">
            <v>-2.7307033538799999E-2</v>
          </cell>
          <cell r="FS145">
            <v>-4.0961861610399997E-2</v>
          </cell>
          <cell r="FT145">
            <v>-4.8880577087399998E-2</v>
          </cell>
          <cell r="FU145">
            <v>-4.9475133418999999E-2</v>
          </cell>
          <cell r="FV145">
            <v>-2.69836783409E-2</v>
          </cell>
          <cell r="FW145">
            <v>-2.3107111454E-2</v>
          </cell>
          <cell r="FX145">
            <v>-4.4368982315100003E-2</v>
          </cell>
          <cell r="FY145">
            <v>-4.6672403812400003E-2</v>
          </cell>
          <cell r="FZ145">
            <v>-4.55195307732E-2</v>
          </cell>
          <cell r="GA145">
            <v>-2.29069590569E-2</v>
          </cell>
          <cell r="GB145">
            <v>-4.6353399753599998E-2</v>
          </cell>
          <cell r="GC145">
            <v>-3.1095802783999999E-2</v>
          </cell>
          <cell r="GD145">
            <v>-1.4894008636500001E-2</v>
          </cell>
          <cell r="GE145">
            <v>-6.8228840827900001E-3</v>
          </cell>
          <cell r="GF145">
            <v>-5.7587385177600002E-2</v>
          </cell>
          <cell r="GG145">
            <v>-4.9140155315400003E-2</v>
          </cell>
          <cell r="GH145">
            <v>-3.2922148704499998E-2</v>
          </cell>
          <cell r="GI145">
            <v>-5.6924104690599997E-2</v>
          </cell>
          <cell r="GJ145">
            <v>-5.3865134715999997E-2</v>
          </cell>
          <cell r="GK145">
            <v>-5.46960830688E-2</v>
          </cell>
          <cell r="GL145">
            <v>-5.0773322582199999E-2</v>
          </cell>
          <cell r="GM145">
            <v>-3.9932727813699997E-2</v>
          </cell>
          <cell r="GN145">
            <v>-1.9522190094000001E-2</v>
          </cell>
          <cell r="GO145">
            <v>-5.0871551036800002E-2</v>
          </cell>
          <cell r="GP145">
            <v>-5.5827260017400002E-2</v>
          </cell>
          <cell r="GQ145">
            <v>-5.3853452205700002E-2</v>
          </cell>
          <cell r="GR145">
            <v>-2.7380287647200002E-2</v>
          </cell>
          <cell r="GS145">
            <v>-1.6176044940900001E-2</v>
          </cell>
          <cell r="GT145">
            <v>-4.46610450745E-2</v>
          </cell>
          <cell r="GU145">
            <v>-1.6859710216499998E-2</v>
          </cell>
          <cell r="GV145">
            <v>-4.4011771678899997E-2</v>
          </cell>
          <cell r="GW145">
            <v>-3.9004921913100003E-2</v>
          </cell>
          <cell r="GX145">
            <v>-2.5962114334099999E-2</v>
          </cell>
          <cell r="GY145">
            <v>-1.7491996288300001E-2</v>
          </cell>
          <cell r="GZ145">
            <v>-2.9743552207899999E-2</v>
          </cell>
          <cell r="HA145">
            <v>-3.8134217262299999E-2</v>
          </cell>
          <cell r="HB145">
            <v>-4.4273555278800003E-2</v>
          </cell>
          <cell r="HC145">
            <v>-3.9989769458799999E-2</v>
          </cell>
          <cell r="HD145">
            <v>-4.0508627891499997E-2</v>
          </cell>
          <cell r="HE145">
            <v>-2.6996552944199999E-2</v>
          </cell>
          <cell r="HF145">
            <v>-2.3720264434799999E-2</v>
          </cell>
          <cell r="HG145">
            <v>-4.4265091419200001E-2</v>
          </cell>
          <cell r="HH145">
            <v>-4.0835797786699997E-2</v>
          </cell>
          <cell r="HI145">
            <v>-2.7498722076400001E-2</v>
          </cell>
          <cell r="HJ145">
            <v>-3.8020014762899998E-2</v>
          </cell>
          <cell r="HK145">
            <v>-1.54970884323E-2</v>
          </cell>
          <cell r="HL145">
            <v>-7.5572729110700003E-4</v>
          </cell>
          <cell r="HM145">
            <v>-3.5723090171799997E-2</v>
          </cell>
          <cell r="HN145">
            <v>-1.9803047180199998E-3</v>
          </cell>
          <cell r="HO145">
            <v>-2.24227905273E-2</v>
          </cell>
          <cell r="HP145">
            <v>-1.43657922745E-2</v>
          </cell>
          <cell r="HQ145">
            <v>-1.1469066143000001E-2</v>
          </cell>
          <cell r="HR145">
            <v>-5.3939223289499998E-3</v>
          </cell>
          <cell r="HS145">
            <v>-3.5451769828800002E-2</v>
          </cell>
          <cell r="HT145">
            <v>-5.6712508201600002E-2</v>
          </cell>
          <cell r="HU145">
            <v>-4.76235151291E-2</v>
          </cell>
          <cell r="HV145">
            <v>-4.4133007526400002E-2</v>
          </cell>
          <cell r="HW145">
            <v>-4.2164325714099997E-2</v>
          </cell>
          <cell r="HX145">
            <v>-5.8620750904100002E-2</v>
          </cell>
          <cell r="HY145">
            <v>-4.3243288993799998E-2</v>
          </cell>
          <cell r="HZ145">
            <v>-3.3753037452700002E-2</v>
          </cell>
          <cell r="IA145">
            <v>-2.5659680366500001E-2</v>
          </cell>
          <cell r="IB145">
            <v>-1.8864274024999999E-2</v>
          </cell>
          <cell r="IC145">
            <v>-4.9174547195400001E-2</v>
          </cell>
          <cell r="ID145">
            <v>-3.3983290195499997E-2</v>
          </cell>
          <cell r="IE145">
            <v>-3.8243055343600001E-2</v>
          </cell>
          <cell r="IF145">
            <v>-3.3562958240499999E-2</v>
          </cell>
          <cell r="IG145">
            <v>-4.10986542702E-2</v>
          </cell>
          <cell r="IH145">
            <v>-3.1957387924199998E-2</v>
          </cell>
          <cell r="II145">
            <v>-1.3968706131E-2</v>
          </cell>
          <cell r="IJ145">
            <v>-5.3840160369899998E-2</v>
          </cell>
          <cell r="IK145">
            <v>-4.7444581985500001E-2</v>
          </cell>
          <cell r="IL145">
            <v>-4.7344326972999999E-2</v>
          </cell>
          <cell r="IM145">
            <v>-3.9381027221699998E-2</v>
          </cell>
          <cell r="IN145">
            <v>-3.6232292652099998E-2</v>
          </cell>
          <cell r="IO145">
            <v>-4.3876290321400002E-2</v>
          </cell>
          <cell r="IP145">
            <v>-4.5165300369299999E-2</v>
          </cell>
          <cell r="IQ145">
            <v>-4.1881144046800003E-2</v>
          </cell>
          <cell r="IR145">
            <v>-3.74399125576E-2</v>
          </cell>
          <cell r="IS145">
            <v>1.81917771697E-2</v>
          </cell>
          <cell r="IT145">
            <v>-2.0580677986100002</v>
          </cell>
        </row>
        <row r="146">
          <cell r="A146" t="str">
            <v>SNP_N_1472598_A753T_rrs</v>
          </cell>
          <cell r="B146">
            <v>8.4912180900599994E-3</v>
          </cell>
          <cell r="C146">
            <v>1.05370283127E-2</v>
          </cell>
          <cell r="D146">
            <v>8.6231112480200003E-2</v>
          </cell>
          <cell r="E146">
            <v>1.9388318061800001E-2</v>
          </cell>
          <cell r="F146">
            <v>8.6640000343299994E-2</v>
          </cell>
          <cell r="G146">
            <v>1.12334489822E-2</v>
          </cell>
          <cell r="H146">
            <v>8.5998654365499999E-2</v>
          </cell>
          <cell r="I146">
            <v>9.8225176334400005E-2</v>
          </cell>
          <cell r="J146">
            <v>2.3969173431399999E-2</v>
          </cell>
          <cell r="K146">
            <v>7.7098309993700001E-2</v>
          </cell>
          <cell r="L146">
            <v>1.3991355896E-2</v>
          </cell>
          <cell r="M146">
            <v>6.7687869072000001E-2</v>
          </cell>
          <cell r="N146">
            <v>6.8547248840300001E-2</v>
          </cell>
          <cell r="O146">
            <v>1.8365085125E-2</v>
          </cell>
          <cell r="P146">
            <v>9.3137562274899999E-2</v>
          </cell>
          <cell r="Q146">
            <v>3.7439465522800003E-2</v>
          </cell>
          <cell r="R146">
            <v>9.4536483287799997E-2</v>
          </cell>
          <cell r="S146">
            <v>8.0030918121300004E-2</v>
          </cell>
          <cell r="T146">
            <v>8.5271298885299995E-2</v>
          </cell>
          <cell r="U146">
            <v>9.5097303390500001E-2</v>
          </cell>
          <cell r="V146">
            <v>4.1157484054599999E-2</v>
          </cell>
          <cell r="W146">
            <v>2.4680018424999998E-2</v>
          </cell>
          <cell r="X146">
            <v>8.5341572761500006E-2</v>
          </cell>
          <cell r="Y146">
            <v>2.8748214244800001E-2</v>
          </cell>
          <cell r="Z146">
            <v>7.7039837837200004E-2</v>
          </cell>
          <cell r="AA146">
            <v>3.5920381546000003E-2</v>
          </cell>
          <cell r="AB146">
            <v>9.9839031696299999E-2</v>
          </cell>
          <cell r="AC146">
            <v>4.1880428790999999E-2</v>
          </cell>
          <cell r="AD146">
            <v>2.7082324028E-2</v>
          </cell>
          <cell r="AE146">
            <v>4.5473575591999998E-3</v>
          </cell>
          <cell r="AF146">
            <v>1.5006065368700001E-3</v>
          </cell>
          <cell r="AG146">
            <v>7.0841908454900002E-2</v>
          </cell>
          <cell r="AH146">
            <v>2.61489152908E-2</v>
          </cell>
          <cell r="AI146">
            <v>9.1803073883099991E-3</v>
          </cell>
          <cell r="AJ146">
            <v>7.5993716716799997E-2</v>
          </cell>
          <cell r="AK146">
            <v>7.5153827667199996E-2</v>
          </cell>
          <cell r="AL146">
            <v>9.4662010669699995E-2</v>
          </cell>
          <cell r="AM146">
            <v>8.7964355945599995E-2</v>
          </cell>
          <cell r="AN146">
            <v>3.1557202339200001E-2</v>
          </cell>
          <cell r="AO146">
            <v>7.0370972156499997E-2</v>
          </cell>
          <cell r="AP146">
            <v>3.3548414707199999E-2</v>
          </cell>
          <cell r="AQ146">
            <v>1.6966462135299998E-2</v>
          </cell>
          <cell r="AR146">
            <v>8.5214436054199996E-2</v>
          </cell>
          <cell r="AS146">
            <v>2.0488739013699998E-2</v>
          </cell>
          <cell r="AT146">
            <v>6.1666369438200001E-3</v>
          </cell>
          <cell r="AU146">
            <v>8.1963539123500004E-2</v>
          </cell>
          <cell r="AV146">
            <v>2.82740592957E-2</v>
          </cell>
          <cell r="AW146">
            <v>8.4599673747999996E-2</v>
          </cell>
          <cell r="AX146">
            <v>7.9814970493299997E-2</v>
          </cell>
          <cell r="AY146">
            <v>2.9708683490800001E-2</v>
          </cell>
          <cell r="AZ146">
            <v>3.69326472282E-2</v>
          </cell>
          <cell r="BA146">
            <v>1.8717706203499999E-2</v>
          </cell>
          <cell r="BB146">
            <v>8.3044767379799999E-3</v>
          </cell>
          <cell r="BC146">
            <v>2.5644958019300002E-2</v>
          </cell>
          <cell r="BD146">
            <v>3.5501360893200003E-2</v>
          </cell>
          <cell r="BE146">
            <v>2.4554610252400001E-2</v>
          </cell>
          <cell r="BF146">
            <v>7.2870373725899995E-2</v>
          </cell>
          <cell r="BG146">
            <v>4.13756966591E-2</v>
          </cell>
          <cell r="BH146">
            <v>7.9040467739100007E-2</v>
          </cell>
          <cell r="BI146">
            <v>2.69266963005E-2</v>
          </cell>
          <cell r="BJ146">
            <v>8.2528769969899995E-2</v>
          </cell>
          <cell r="BK146">
            <v>8.9757800102199997E-2</v>
          </cell>
          <cell r="BL146">
            <v>9.7206473350500006E-2</v>
          </cell>
          <cell r="BM146">
            <v>4.1272640228300003E-2</v>
          </cell>
          <cell r="BN146">
            <v>6.4110696315800006E-2</v>
          </cell>
          <cell r="BO146">
            <v>8.0279886722600002E-2</v>
          </cell>
          <cell r="BP146">
            <v>7.1547627449000006E-2</v>
          </cell>
          <cell r="BQ146">
            <v>3.2149612903600001E-2</v>
          </cell>
          <cell r="BR146">
            <v>2.3501455783800002E-2</v>
          </cell>
          <cell r="BS146">
            <v>7.6500833034500004E-2</v>
          </cell>
          <cell r="BT146">
            <v>9.4002425670600007E-2</v>
          </cell>
          <cell r="BU146">
            <v>8.0141127109499999E-2</v>
          </cell>
          <cell r="BV146">
            <v>7.3141336441000002E-2</v>
          </cell>
          <cell r="BW146">
            <v>6.98831677437E-2</v>
          </cell>
          <cell r="BX146">
            <v>4.4284820556599998E-2</v>
          </cell>
          <cell r="BY146">
            <v>3.08862328529E-2</v>
          </cell>
          <cell r="BZ146">
            <v>3.0172586441000002E-2</v>
          </cell>
          <cell r="CA146">
            <v>1.0260760784099999E-2</v>
          </cell>
          <cell r="CB146">
            <v>7.3232114314999999E-2</v>
          </cell>
          <cell r="CC146">
            <v>8.8288605213200005E-2</v>
          </cell>
          <cell r="CD146">
            <v>8.9957118034399999E-2</v>
          </cell>
          <cell r="CE146">
            <v>7.7889859676399997E-2</v>
          </cell>
          <cell r="CF146">
            <v>8.1067442894000002E-2</v>
          </cell>
          <cell r="CG146">
            <v>5.5493056774099998E-2</v>
          </cell>
          <cell r="CH146">
            <v>2.5492429733300001E-2</v>
          </cell>
          <cell r="CI146">
            <v>1.44578814507E-2</v>
          </cell>
          <cell r="CJ146">
            <v>4.8357665538799999E-2</v>
          </cell>
          <cell r="CK146">
            <v>1.8885791301700001E-2</v>
          </cell>
          <cell r="CL146">
            <v>2.9617965221399999E-2</v>
          </cell>
          <cell r="CM146">
            <v>2.2391319274899998E-2</v>
          </cell>
          <cell r="CN146">
            <v>1.83299779892E-2</v>
          </cell>
          <cell r="CO146">
            <v>7.5610578060199995E-2</v>
          </cell>
          <cell r="CP146">
            <v>7.6520502567300003E-2</v>
          </cell>
          <cell r="CQ146">
            <v>6.9328427314800004E-2</v>
          </cell>
          <cell r="CR146">
            <v>7.1267247199999995E-2</v>
          </cell>
          <cell r="CS146">
            <v>6.1931252479599998E-2</v>
          </cell>
          <cell r="CT146">
            <v>7.4324667453799995E-2</v>
          </cell>
          <cell r="CU146">
            <v>3.9392471313500002E-2</v>
          </cell>
          <cell r="CV146">
            <v>8.4303855895999993E-2</v>
          </cell>
          <cell r="CW146">
            <v>8.3511710166899997E-2</v>
          </cell>
          <cell r="CX146">
            <v>7.8754007816300001E-2</v>
          </cell>
          <cell r="CY146">
            <v>4.6605527400999998E-2</v>
          </cell>
          <cell r="CZ146">
            <v>3.0524492263799999E-2</v>
          </cell>
          <cell r="DA146">
            <v>1.3709902763400001E-2</v>
          </cell>
          <cell r="DB146">
            <v>7.5415670871699994E-2</v>
          </cell>
          <cell r="DC146">
            <v>3.8118004798899999E-2</v>
          </cell>
          <cell r="DD146">
            <v>2.7394592762E-2</v>
          </cell>
          <cell r="DE146">
            <v>7.6283693313600007E-2</v>
          </cell>
          <cell r="DF146">
            <v>4.1639208793600002E-2</v>
          </cell>
          <cell r="DG146">
            <v>9.6507549285899996E-2</v>
          </cell>
          <cell r="DH146">
            <v>4.3436169624299997E-2</v>
          </cell>
          <cell r="DI146">
            <v>7.3465049266800003E-2</v>
          </cell>
          <cell r="DJ146">
            <v>5.1089704036699997E-2</v>
          </cell>
          <cell r="DK146">
            <v>3.7741720676399998E-2</v>
          </cell>
          <cell r="DL146">
            <v>1.9811630249000001E-2</v>
          </cell>
          <cell r="DM146">
            <v>4.1702389717099997E-2</v>
          </cell>
          <cell r="DN146">
            <v>2.6362240314500001E-2</v>
          </cell>
          <cell r="DO146">
            <v>7.3256969451899995E-2</v>
          </cell>
          <cell r="DP146">
            <v>7.8842878341700007E-2</v>
          </cell>
          <cell r="DQ146">
            <v>9.8141312599200003E-2</v>
          </cell>
          <cell r="DR146">
            <v>5.7605803012800001E-2</v>
          </cell>
          <cell r="DS146">
            <v>5.6464552879300002E-2</v>
          </cell>
          <cell r="DT146">
            <v>6.8165779113800007E-2</v>
          </cell>
          <cell r="DU146">
            <v>2.5956511497500001E-2</v>
          </cell>
          <cell r="DV146">
            <v>1.0420978069300001E-2</v>
          </cell>
          <cell r="DW146">
            <v>7.8229904174800004E-3</v>
          </cell>
          <cell r="DX146">
            <v>4.4259428977999997E-3</v>
          </cell>
          <cell r="DY146">
            <v>6.0278773307799998E-3</v>
          </cell>
          <cell r="DZ146">
            <v>3.4147620201100001E-2</v>
          </cell>
          <cell r="EA146">
            <v>1.96350812912E-2</v>
          </cell>
          <cell r="EB146">
            <v>6.89947605133E-3</v>
          </cell>
          <cell r="EC146">
            <v>3.6873698234600003E-2</v>
          </cell>
          <cell r="ED146">
            <v>7.2454392909999998E-2</v>
          </cell>
          <cell r="EE146">
            <v>7.7332973480200004E-2</v>
          </cell>
          <cell r="EF146">
            <v>2.53659486771E-2</v>
          </cell>
          <cell r="EG146">
            <v>4.3828547000899998E-2</v>
          </cell>
          <cell r="EH146">
            <v>3.7683486938500002E-2</v>
          </cell>
          <cell r="EI146">
            <v>7.1419358253500001E-2</v>
          </cell>
          <cell r="EJ146">
            <v>7.7989101409899994E-2</v>
          </cell>
          <cell r="EK146">
            <v>8.3582937717399997E-2</v>
          </cell>
          <cell r="EL146">
            <v>6.9427371025099993E-2</v>
          </cell>
          <cell r="EM146">
            <v>7.8971564769700006E-2</v>
          </cell>
          <cell r="EN146">
            <v>4.1994750499700001E-2</v>
          </cell>
          <cell r="EO146">
            <v>6.5174579620400006E-2</v>
          </cell>
          <cell r="EP146">
            <v>4.1881501674699999E-2</v>
          </cell>
          <cell r="EQ146">
            <v>2.74342894554E-2</v>
          </cell>
          <cell r="ER146">
            <v>6.63783550262E-2</v>
          </cell>
          <cell r="ES146">
            <v>5.7958066463499998E-2</v>
          </cell>
          <cell r="ET146">
            <v>3.36685776711E-2</v>
          </cell>
          <cell r="EU146">
            <v>5.8102428913100003E-2</v>
          </cell>
          <cell r="EV146">
            <v>4.1056394576999999E-2</v>
          </cell>
          <cell r="EW146">
            <v>8.36045145988E-2</v>
          </cell>
          <cell r="EX146">
            <v>8.1338644027699997E-2</v>
          </cell>
          <cell r="EY146">
            <v>8.3505749702500007E-2</v>
          </cell>
          <cell r="EZ146">
            <v>6.0525774955700003E-2</v>
          </cell>
          <cell r="FA146">
            <v>7.7425301074999994E-2</v>
          </cell>
          <cell r="FB146">
            <v>7.9517304897299995E-2</v>
          </cell>
          <cell r="FC146">
            <v>7.3774397373200004E-2</v>
          </cell>
          <cell r="FD146">
            <v>7.81021714211E-2</v>
          </cell>
          <cell r="FE146">
            <v>6.5720915794399995E-2</v>
          </cell>
          <cell r="FF146">
            <v>6.6772043705000006E-2</v>
          </cell>
          <cell r="FG146">
            <v>3.81491780281E-2</v>
          </cell>
          <cell r="FH146">
            <v>6.3207685947400005E-2</v>
          </cell>
          <cell r="FI146">
            <v>8.3409368991900004E-2</v>
          </cell>
          <cell r="FJ146">
            <v>3.4874498844100002E-2</v>
          </cell>
          <cell r="FK146">
            <v>2.4983406066899999E-2</v>
          </cell>
          <cell r="FL146">
            <v>2.1504163742099999E-2</v>
          </cell>
          <cell r="FM146">
            <v>6.9550275802599995E-2</v>
          </cell>
          <cell r="FN146">
            <v>7.6449036598200001E-2</v>
          </cell>
          <cell r="FO146">
            <v>6.0782849788700001E-2</v>
          </cell>
          <cell r="FP146">
            <v>7.6830387115499998E-2</v>
          </cell>
          <cell r="FQ146">
            <v>7.5764656066899999E-2</v>
          </cell>
          <cell r="FR146">
            <v>9.0176939964299999E-2</v>
          </cell>
          <cell r="FS146">
            <v>7.9759776592300005E-2</v>
          </cell>
          <cell r="FT146">
            <v>5.9961378574400002E-2</v>
          </cell>
          <cell r="FU146">
            <v>7.6872110366800001E-2</v>
          </cell>
          <cell r="FV146">
            <v>9.1155529022200005E-2</v>
          </cell>
          <cell r="FW146">
            <v>9.6206784248399999E-2</v>
          </cell>
          <cell r="FX146">
            <v>7.3928356170699996E-2</v>
          </cell>
          <cell r="FY146">
            <v>7.5276076793700006E-2</v>
          </cell>
          <cell r="FZ146">
            <v>7.4036717414900005E-2</v>
          </cell>
          <cell r="GA146">
            <v>5.3603649139400002E-2</v>
          </cell>
          <cell r="GB146">
            <v>7.4340105056799999E-2</v>
          </cell>
          <cell r="GC146">
            <v>3.8573682308199998E-2</v>
          </cell>
          <cell r="GD146">
            <v>3.2969653606400001E-2</v>
          </cell>
          <cell r="GE146">
            <v>2.7154505252799999E-2</v>
          </cell>
          <cell r="GF146">
            <v>1.2491345405600001E-2</v>
          </cell>
          <cell r="GG146">
            <v>5.4411590099300002E-2</v>
          </cell>
          <cell r="GH146">
            <v>2.9742836952200001E-2</v>
          </cell>
          <cell r="GI146">
            <v>1.2959003448499999E-2</v>
          </cell>
          <cell r="GJ146">
            <v>6.2403440475499998E-2</v>
          </cell>
          <cell r="GK146">
            <v>4.9853980541200001E-2</v>
          </cell>
          <cell r="GL146">
            <v>6.2135159969299997E-2</v>
          </cell>
          <cell r="GM146">
            <v>4.2071282863599999E-2</v>
          </cell>
          <cell r="GN146">
            <v>3.6684572696700002E-2</v>
          </cell>
          <cell r="GO146">
            <v>8.2826137542700004E-2</v>
          </cell>
          <cell r="GP146">
            <v>6.4950287342099997E-2</v>
          </cell>
          <cell r="GQ146">
            <v>4.3024539947500003E-2</v>
          </cell>
          <cell r="GR146">
            <v>5.6451737880700001E-2</v>
          </cell>
          <cell r="GS146">
            <v>4.3234884738899998E-2</v>
          </cell>
          <cell r="GT146">
            <v>7.07889795303E-2</v>
          </cell>
          <cell r="GU146">
            <v>4.7457218170200002E-2</v>
          </cell>
          <cell r="GV146">
            <v>7.0040345192000003E-2</v>
          </cell>
          <cell r="GW146">
            <v>3.1567454338100001E-2</v>
          </cell>
          <cell r="GX146">
            <v>1.5944242477399999E-2</v>
          </cell>
          <cell r="GY146">
            <v>9.0291500091600006E-3</v>
          </cell>
          <cell r="GZ146">
            <v>6.5395236015300007E-2</v>
          </cell>
          <cell r="HA146">
            <v>7.5804948806799999E-2</v>
          </cell>
          <cell r="HB146">
            <v>8.0215752124800005E-2</v>
          </cell>
          <cell r="HC146">
            <v>8.1209838390399997E-2</v>
          </cell>
          <cell r="HD146">
            <v>7.9967319965400005E-2</v>
          </cell>
          <cell r="HE146">
            <v>8.49547982216E-2</v>
          </cell>
          <cell r="HF146">
            <v>6.5939664840700005E-2</v>
          </cell>
          <cell r="HG146">
            <v>7.9664528369899998E-2</v>
          </cell>
          <cell r="HH146">
            <v>4.0157914161699997E-2</v>
          </cell>
          <cell r="HI146">
            <v>2.0112872123699999E-2</v>
          </cell>
          <cell r="HJ146">
            <v>1.9118726253500001E-2</v>
          </cell>
          <cell r="HK146">
            <v>8.5867404937699995E-2</v>
          </cell>
          <cell r="HL146">
            <v>3.8923680782299998E-2</v>
          </cell>
          <cell r="HM146">
            <v>3.55998277664E-2</v>
          </cell>
          <cell r="HN146">
            <v>4.6000897884399997E-2</v>
          </cell>
          <cell r="HO146">
            <v>5.2640914917000001E-2</v>
          </cell>
          <cell r="HP146">
            <v>2.5486290454900001E-2</v>
          </cell>
          <cell r="HQ146">
            <v>1.65482759476E-2</v>
          </cell>
          <cell r="HR146">
            <v>1.9589662551899999E-2</v>
          </cell>
          <cell r="HS146">
            <v>5.5564880371100002E-2</v>
          </cell>
          <cell r="HT146">
            <v>2.6269078254699998E-2</v>
          </cell>
          <cell r="HU146">
            <v>6.0899257659900001E-2</v>
          </cell>
          <cell r="HV146">
            <v>5.3416669368700001E-2</v>
          </cell>
          <cell r="HW146">
            <v>2.64609456062E-2</v>
          </cell>
          <cell r="HX146">
            <v>1.47604942322E-2</v>
          </cell>
          <cell r="HY146">
            <v>7.8497529029800006E-2</v>
          </cell>
          <cell r="HZ146">
            <v>8.6340427398700001E-2</v>
          </cell>
          <cell r="IA146">
            <v>5.2839219570199998E-2</v>
          </cell>
          <cell r="IB146">
            <v>4.8186600208299998E-2</v>
          </cell>
          <cell r="IC146">
            <v>3.1406462192499998E-2</v>
          </cell>
          <cell r="ID146">
            <v>6.73233866692E-2</v>
          </cell>
          <cell r="IE146">
            <v>6.9693684577899997E-2</v>
          </cell>
          <cell r="IF146">
            <v>7.2112679481500006E-2</v>
          </cell>
          <cell r="IG146">
            <v>7.0297837257400006E-2</v>
          </cell>
          <cell r="IH146">
            <v>6.46854639053E-2</v>
          </cell>
          <cell r="II146">
            <v>3.94757390022E-2</v>
          </cell>
          <cell r="IJ146">
            <v>2.47409343719E-2</v>
          </cell>
          <cell r="IK146">
            <v>4.9610197544100003E-2</v>
          </cell>
          <cell r="IL146">
            <v>4.3553769588499998E-2</v>
          </cell>
          <cell r="IM146">
            <v>6.2799096107499994E-2</v>
          </cell>
          <cell r="IN146">
            <v>7.3901593685199995E-2</v>
          </cell>
          <cell r="IO146">
            <v>5.60587644577E-2</v>
          </cell>
          <cell r="IP146">
            <v>7.1275234222399994E-2</v>
          </cell>
          <cell r="IQ146">
            <v>7.4655055999800005E-2</v>
          </cell>
          <cell r="IR146">
            <v>5.3841102868300003E-2</v>
          </cell>
          <cell r="IS146">
            <v>2.6165612041999999E-2</v>
          </cell>
          <cell r="IT146">
            <v>2.0577046871200002</v>
          </cell>
        </row>
        <row r="147">
          <cell r="A147" t="str">
            <v>DEL_CF_4408067_d136C_46_gid</v>
          </cell>
          <cell r="B147">
            <v>-0.147138655186</v>
          </cell>
          <cell r="C147">
            <v>-0.13089734315900001</v>
          </cell>
          <cell r="D147">
            <v>-0.13075989484799999</v>
          </cell>
          <cell r="E147">
            <v>-0.116587817669</v>
          </cell>
          <cell r="F147">
            <v>-0.13717031478899999</v>
          </cell>
          <cell r="G147">
            <v>-8.9886069297800006E-2</v>
          </cell>
          <cell r="H147">
            <v>3.7304997444200003E-2</v>
          </cell>
          <cell r="I147">
            <v>7.4012756347700007E-2</v>
          </cell>
          <cell r="J147">
            <v>-0.119613409042</v>
          </cell>
          <cell r="K147">
            <v>-0.22213831543900001</v>
          </cell>
          <cell r="L147">
            <v>-0.12952554225900001</v>
          </cell>
          <cell r="M147">
            <v>-0.12045031786</v>
          </cell>
          <cell r="N147">
            <v>-0.18096625804899999</v>
          </cell>
          <cell r="O147">
            <v>-0.14787685871100001</v>
          </cell>
          <cell r="P147">
            <v>-1.28768086433E-2</v>
          </cell>
          <cell r="Q147">
            <v>-7.2471618652299993E-2</v>
          </cell>
          <cell r="R147">
            <v>-9.7210884094200006E-2</v>
          </cell>
          <cell r="S147">
            <v>-3.8519859314000003E-2</v>
          </cell>
          <cell r="T147">
            <v>-8.5578024387400004E-2</v>
          </cell>
          <cell r="U147">
            <v>-8.4448635578199996E-2</v>
          </cell>
          <cell r="V147">
            <v>-2.8656005859400001E-2</v>
          </cell>
          <cell r="W147">
            <v>-8.8625371456099999E-2</v>
          </cell>
          <cell r="X147">
            <v>-0.101749181747</v>
          </cell>
          <cell r="Y147">
            <v>-0.12037783861199999</v>
          </cell>
          <cell r="Z147">
            <v>-0.130878269672</v>
          </cell>
          <cell r="AA147">
            <v>-5.2320480346699998E-2</v>
          </cell>
          <cell r="AB147">
            <v>2.5460124015800001E-2</v>
          </cell>
          <cell r="AC147">
            <v>1.5875637531299999E-2</v>
          </cell>
          <cell r="AD147">
            <v>4.3722152709999997E-2</v>
          </cell>
          <cell r="AE147">
            <v>-9.0696454048199995E-2</v>
          </cell>
          <cell r="AF147">
            <v>-9.5257759094199996E-3</v>
          </cell>
          <cell r="AG147">
            <v>1.40224695206E-2</v>
          </cell>
          <cell r="AH147">
            <v>-6.7863464355500003E-2</v>
          </cell>
          <cell r="AI147">
            <v>-0.10515880584700001</v>
          </cell>
          <cell r="AJ147">
            <v>-0.13892287015900001</v>
          </cell>
          <cell r="AK147">
            <v>-0.14109170436900001</v>
          </cell>
          <cell r="AL147">
            <v>-0.14042496681200001</v>
          </cell>
          <cell r="AM147">
            <v>-5.87316155434E-2</v>
          </cell>
          <cell r="AN147">
            <v>-0.119473993778</v>
          </cell>
          <cell r="AO147">
            <v>-0.10023152828199999</v>
          </cell>
          <cell r="AP147">
            <v>-0.11399865150500001</v>
          </cell>
          <cell r="AQ147">
            <v>-0.12555217742899999</v>
          </cell>
          <cell r="AR147">
            <v>-0.208978712559</v>
          </cell>
          <cell r="AS147">
            <v>-0.23978465795500001</v>
          </cell>
          <cell r="AT147">
            <v>-0.153157413006</v>
          </cell>
          <cell r="AU147">
            <v>-0.13384175300600001</v>
          </cell>
          <cell r="AV147">
            <v>-0.117676019669</v>
          </cell>
          <cell r="AW147">
            <v>-0.12107419967700001</v>
          </cell>
          <cell r="AX147">
            <v>-7.2059214115099995E-2</v>
          </cell>
          <cell r="AY147">
            <v>-0.11277449131</v>
          </cell>
          <cell r="AZ147">
            <v>-0.165686845779</v>
          </cell>
          <cell r="BA147">
            <v>-0.14056396484399999</v>
          </cell>
          <cell r="BB147">
            <v>-0.18317937850999999</v>
          </cell>
          <cell r="BC147">
            <v>-0.17337578535100001</v>
          </cell>
          <cell r="BD147">
            <v>-0.13059598207500001</v>
          </cell>
          <cell r="BE147">
            <v>-0.13268625736199999</v>
          </cell>
          <cell r="BF147">
            <v>-0.132885277271</v>
          </cell>
          <cell r="BG147">
            <v>-8.4197521209700005E-2</v>
          </cell>
          <cell r="BH147">
            <v>-0.106357097626</v>
          </cell>
          <cell r="BI147">
            <v>-0.17872512340499999</v>
          </cell>
          <cell r="BJ147">
            <v>-0.13879883289299999</v>
          </cell>
          <cell r="BK147">
            <v>-0.10815364122399999</v>
          </cell>
          <cell r="BL147">
            <v>-0.127565562725</v>
          </cell>
          <cell r="BM147">
            <v>-0.167935073376</v>
          </cell>
          <cell r="BN147">
            <v>-0.18536204099699999</v>
          </cell>
          <cell r="BO147">
            <v>-0.13618940115</v>
          </cell>
          <cell r="BP147">
            <v>-0.128996431828</v>
          </cell>
          <cell r="BQ147">
            <v>-0.199119091034</v>
          </cell>
          <cell r="BR147">
            <v>-0.20677652955100001</v>
          </cell>
          <cell r="BS147">
            <v>-0.173591077328</v>
          </cell>
          <cell r="BT147">
            <v>-0.15381348133100001</v>
          </cell>
          <cell r="BU147">
            <v>-0.18548345565800001</v>
          </cell>
          <cell r="BV147">
            <v>-0.12785303592700001</v>
          </cell>
          <cell r="BW147">
            <v>-0.121023476124</v>
          </cell>
          <cell r="BX147">
            <v>-8.6266636848399997E-2</v>
          </cell>
          <cell r="BY147">
            <v>-0.100425481796</v>
          </cell>
          <cell r="BZ147">
            <v>-8.6004316806799999E-2</v>
          </cell>
          <cell r="CA147">
            <v>-0.10098755359599999</v>
          </cell>
          <cell r="CB147">
            <v>-0.15434956550600001</v>
          </cell>
          <cell r="CC147">
            <v>-1.8207550048800002E-2</v>
          </cell>
          <cell r="CD147">
            <v>-7.7923834323900001E-2</v>
          </cell>
          <cell r="CE147">
            <v>-0.107543706894</v>
          </cell>
          <cell r="CF147">
            <v>-5.7071983814199999E-2</v>
          </cell>
          <cell r="CG147">
            <v>-9.1780900955200001E-2</v>
          </cell>
          <cell r="CH147">
            <v>-9.7980856895399995E-2</v>
          </cell>
          <cell r="CI147">
            <v>-0.14083415269899999</v>
          </cell>
          <cell r="CJ147">
            <v>-0.15054237842599999</v>
          </cell>
          <cell r="CK147">
            <v>-0.121197879314</v>
          </cell>
          <cell r="CL147">
            <v>-0.103444874287</v>
          </cell>
          <cell r="CM147">
            <v>-5.58550357819E-2</v>
          </cell>
          <cell r="CN147">
            <v>-0.116839110851</v>
          </cell>
          <cell r="CO147">
            <v>-3.7375628948199999E-2</v>
          </cell>
          <cell r="CP147">
            <v>-8.0215573310899999E-2</v>
          </cell>
          <cell r="CQ147">
            <v>-5.81160187721E-2</v>
          </cell>
          <cell r="CR147">
            <v>-9.1290473937999994E-2</v>
          </cell>
          <cell r="CS147">
            <v>-9.8456740379299995E-2</v>
          </cell>
          <cell r="CT147">
            <v>-0.143065810204</v>
          </cell>
          <cell r="CU147">
            <v>-0.12918657064399999</v>
          </cell>
          <cell r="CV147">
            <v>-0.12975454330399999</v>
          </cell>
          <cell r="CW147">
            <v>-0.12945210933699999</v>
          </cell>
          <cell r="CX147">
            <v>-8.0019235610999995E-2</v>
          </cell>
          <cell r="CY147">
            <v>-0.131100893021</v>
          </cell>
          <cell r="CZ147">
            <v>-9.1002702712999997E-2</v>
          </cell>
          <cell r="DA147">
            <v>-0.14832013845399999</v>
          </cell>
          <cell r="DB147">
            <v>-7.9686462879200004E-2</v>
          </cell>
          <cell r="DC147">
            <v>-3.12052965164E-2</v>
          </cell>
          <cell r="DD147">
            <v>-1.6400992870299998E-2</v>
          </cell>
          <cell r="DE147">
            <v>1.5718817710900002E-2</v>
          </cell>
          <cell r="DF147">
            <v>-3.2971799373600001E-2</v>
          </cell>
          <cell r="DG147">
            <v>-2.7419805526700002E-2</v>
          </cell>
          <cell r="DH147">
            <v>2.66607999802E-2</v>
          </cell>
          <cell r="DI147">
            <v>-6.2192022800400003E-2</v>
          </cell>
          <cell r="DJ147">
            <v>-5.7061314582799998E-2</v>
          </cell>
          <cell r="DK147">
            <v>-2.8266608715099999E-2</v>
          </cell>
          <cell r="DL147">
            <v>-9.0003013610799999E-5</v>
          </cell>
          <cell r="DM147">
            <v>-1.7382442951199999E-2</v>
          </cell>
          <cell r="DN147">
            <v>-1.6755819320699999E-2</v>
          </cell>
          <cell r="DO147">
            <v>-0.114570140839</v>
          </cell>
          <cell r="DP147">
            <v>-0.17784094810500001</v>
          </cell>
          <cell r="DQ147">
            <v>-0.15604728460299999</v>
          </cell>
          <cell r="DR147">
            <v>-0.17686170339599999</v>
          </cell>
          <cell r="DS147">
            <v>-0.137356877327</v>
          </cell>
          <cell r="DT147">
            <v>-9.7396135330200001E-2</v>
          </cell>
          <cell r="DU147">
            <v>-0.11428499221799999</v>
          </cell>
          <cell r="DV147">
            <v>-9.1580390930199998E-2</v>
          </cell>
          <cell r="DW147">
            <v>-0.16440981626500001</v>
          </cell>
          <cell r="DX147">
            <v>-0.14719474315600001</v>
          </cell>
          <cell r="DY147">
            <v>-0.14701539278</v>
          </cell>
          <cell r="DZ147">
            <v>-0.143484830856</v>
          </cell>
          <cell r="EA147">
            <v>-0.14828944206200001</v>
          </cell>
          <cell r="EB147">
            <v>-0.120476663113</v>
          </cell>
          <cell r="EC147">
            <v>-0.11507320404099999</v>
          </cell>
          <cell r="ED147">
            <v>-9.5285236835499998E-2</v>
          </cell>
          <cell r="EE147">
            <v>-6.3578248024E-2</v>
          </cell>
          <cell r="EF147">
            <v>-9.8706066608400006E-2</v>
          </cell>
          <cell r="EG147">
            <v>-0.10273879766500001</v>
          </cell>
          <cell r="EH147">
            <v>-6.5451085567499998E-2</v>
          </cell>
          <cell r="EI147">
            <v>-8.1177413463599996E-2</v>
          </cell>
          <cell r="EJ147">
            <v>-0.103940844536</v>
          </cell>
          <cell r="EK147">
            <v>-5.3280591964700004E-3</v>
          </cell>
          <cell r="EL147">
            <v>7.0837140083300004E-3</v>
          </cell>
          <cell r="EM147">
            <v>-6.0856163501699999E-2</v>
          </cell>
          <cell r="EN147">
            <v>-7.3502063751199997E-2</v>
          </cell>
          <cell r="EO147">
            <v>-6.9653570651999994E-2</v>
          </cell>
          <cell r="EP147">
            <v>-1.9129633903500001E-2</v>
          </cell>
          <cell r="EQ147">
            <v>-1.71000957489E-2</v>
          </cell>
          <cell r="ER147">
            <v>-5.5682659149199998E-4</v>
          </cell>
          <cell r="ES147">
            <v>-9.914636611940001E-4</v>
          </cell>
          <cell r="ET147">
            <v>-5.9110164642299998E-2</v>
          </cell>
          <cell r="EU147">
            <v>-5.42078018188E-2</v>
          </cell>
          <cell r="EV147">
            <v>-7.2696030139900003E-2</v>
          </cell>
          <cell r="EW147">
            <v>-4.0216863155399997E-2</v>
          </cell>
          <cell r="EX147">
            <v>-6.8191766738899998E-2</v>
          </cell>
          <cell r="EY147">
            <v>-9.8418176174199998E-2</v>
          </cell>
          <cell r="EZ147">
            <v>-0.10392642021200001</v>
          </cell>
          <cell r="FA147">
            <v>-0.15111052990000001</v>
          </cell>
          <cell r="FB147">
            <v>-0.184081524611</v>
          </cell>
          <cell r="FC147">
            <v>-0.12449032068300001</v>
          </cell>
          <cell r="FD147">
            <v>-0.12735778093299999</v>
          </cell>
          <cell r="FE147">
            <v>-0.126259505749</v>
          </cell>
          <cell r="FF147">
            <v>-0.13536429405200001</v>
          </cell>
          <cell r="FG147">
            <v>-0.17844873666800001</v>
          </cell>
          <cell r="FH147">
            <v>-0.17485672235499999</v>
          </cell>
          <cell r="FI147">
            <v>-0.153262317181</v>
          </cell>
          <cell r="FJ147">
            <v>-0.137479186058</v>
          </cell>
          <cell r="FK147">
            <v>-0.13295263052</v>
          </cell>
          <cell r="FL147">
            <v>-0.13373225927400001</v>
          </cell>
          <cell r="FM147">
            <v>-0.171998858452</v>
          </cell>
          <cell r="FN147">
            <v>-0.15096986293799999</v>
          </cell>
          <cell r="FO147">
            <v>-0.149564981461</v>
          </cell>
          <cell r="FP147">
            <v>-0.11265194416</v>
          </cell>
          <cell r="FQ147">
            <v>-8.4823668003099997E-2</v>
          </cell>
          <cell r="FR147">
            <v>-0.10688763856900001</v>
          </cell>
          <cell r="FS147">
            <v>-0.114398300648</v>
          </cell>
          <cell r="FT147">
            <v>-0.12571692466699999</v>
          </cell>
          <cell r="FU147">
            <v>-0.130329847336</v>
          </cell>
          <cell r="FV147">
            <v>-0.18707579374300001</v>
          </cell>
          <cell r="FW147">
            <v>-0.17862275242799999</v>
          </cell>
          <cell r="FX147">
            <v>-8.0915510654400002E-2</v>
          </cell>
          <cell r="FY147">
            <v>-9.2007219791400002E-2</v>
          </cell>
          <cell r="FZ147">
            <v>-0.10015952587099999</v>
          </cell>
          <cell r="GA147">
            <v>-6.10023736954E-2</v>
          </cell>
          <cell r="GB147">
            <v>-9.7416460514099995E-2</v>
          </cell>
          <cell r="GC147">
            <v>-0.1093506217</v>
          </cell>
          <cell r="GD147">
            <v>-6.7403376102400006E-2</v>
          </cell>
          <cell r="GE147">
            <v>-0.108557283878</v>
          </cell>
          <cell r="GF147">
            <v>-0.16372275352499999</v>
          </cell>
          <cell r="GG147">
            <v>-0.18311750888799999</v>
          </cell>
          <cell r="GH147">
            <v>-0.15671157836899999</v>
          </cell>
          <cell r="GI147">
            <v>-0.13618946075400001</v>
          </cell>
          <cell r="GJ147">
            <v>-0.13975620269799999</v>
          </cell>
          <cell r="GK147">
            <v>-0.121297955513</v>
          </cell>
          <cell r="GL147">
            <v>-0.11414170265199999</v>
          </cell>
          <cell r="GM147">
            <v>-0.134840071201</v>
          </cell>
          <cell r="GN147">
            <v>-0.167687237263</v>
          </cell>
          <cell r="GO147">
            <v>-9.4756662845599998E-2</v>
          </cell>
          <cell r="GP147">
            <v>-8.8904142379800002E-2</v>
          </cell>
          <cell r="GQ147">
            <v>-5.83635568619E-2</v>
          </cell>
          <cell r="GR147">
            <v>-8.0014824867200005E-2</v>
          </cell>
          <cell r="GS147">
            <v>-5.35380244255E-2</v>
          </cell>
          <cell r="GT147">
            <v>-8.4757268428800006E-2</v>
          </cell>
          <cell r="GU147">
            <v>-0.15181922912599999</v>
          </cell>
          <cell r="GV147">
            <v>-0.108535170555</v>
          </cell>
          <cell r="GW147">
            <v>-8.8437616825099999E-2</v>
          </cell>
          <cell r="GX147">
            <v>-0.13776212930699999</v>
          </cell>
          <cell r="GY147">
            <v>-0.126282989979</v>
          </cell>
          <cell r="GZ147">
            <v>-0.12537962198300001</v>
          </cell>
          <cell r="HA147">
            <v>-0.111781418324</v>
          </cell>
          <cell r="HB147">
            <v>-0.11418247222900001</v>
          </cell>
          <cell r="HC147">
            <v>-0.107042849064</v>
          </cell>
          <cell r="HD147">
            <v>-0.109318435192</v>
          </cell>
          <cell r="HE147">
            <v>-0.108200728893</v>
          </cell>
          <cell r="HF147">
            <v>-0.13907659053800001</v>
          </cell>
          <cell r="HG147">
            <v>-0.11905366182300001</v>
          </cell>
          <cell r="HH147">
            <v>-6.7881286144300002E-2</v>
          </cell>
          <cell r="HI147">
            <v>-0.14134168624900001</v>
          </cell>
          <cell r="HJ147">
            <v>-0.13389885425600001</v>
          </cell>
          <cell r="HK147">
            <v>-0.13702172040899999</v>
          </cell>
          <cell r="HL147">
            <v>-0.187251091003</v>
          </cell>
          <cell r="HM147">
            <v>-0.18683797121000001</v>
          </cell>
          <cell r="HN147">
            <v>-0.15884596109400001</v>
          </cell>
          <cell r="HO147">
            <v>-0.15325659513500001</v>
          </cell>
          <cell r="HP147">
            <v>-0.136733055115</v>
          </cell>
          <cell r="HQ147">
            <v>-0.13523906469300001</v>
          </cell>
          <cell r="HR147">
            <v>-0.10835069418</v>
          </cell>
          <cell r="HS147">
            <v>-7.8018903732299999E-2</v>
          </cell>
          <cell r="HT147">
            <v>-3.2279431819899999E-2</v>
          </cell>
          <cell r="HU147">
            <v>-5.0858974456800002E-2</v>
          </cell>
          <cell r="HV147">
            <v>-4.5121729373900001E-2</v>
          </cell>
          <cell r="HW147">
            <v>-7.4776411056500002E-3</v>
          </cell>
          <cell r="HX147">
            <v>-7.8405141830399996E-3</v>
          </cell>
          <cell r="HY147">
            <v>-0.10173106193500001</v>
          </cell>
          <cell r="HZ147">
            <v>-0.140920519829</v>
          </cell>
          <cell r="IA147">
            <v>-0.146627902985</v>
          </cell>
          <cell r="IB147">
            <v>-0.151533961296</v>
          </cell>
          <cell r="IC147">
            <v>-0.143085300922</v>
          </cell>
          <cell r="ID147">
            <v>-0.13630962371800001</v>
          </cell>
          <cell r="IE147">
            <v>-0.13764876127199999</v>
          </cell>
          <cell r="IF147">
            <v>-0.13625866174699999</v>
          </cell>
          <cell r="IG147">
            <v>-0.17435878515200001</v>
          </cell>
          <cell r="IH147">
            <v>-0.16794127225899999</v>
          </cell>
          <cell r="II147">
            <v>-0.15075218677499999</v>
          </cell>
          <cell r="IJ147">
            <v>-0.100331902504</v>
          </cell>
          <cell r="IK147">
            <v>-0.10979026556</v>
          </cell>
          <cell r="IL147">
            <v>-0.107074201107</v>
          </cell>
          <cell r="IM147">
            <v>-0.10687386989600001</v>
          </cell>
          <cell r="IN147">
            <v>-0.12612545490300001</v>
          </cell>
          <cell r="IO147">
            <v>-0.11839354038200001</v>
          </cell>
          <cell r="IP147">
            <v>-0.12743473053000001</v>
          </cell>
          <cell r="IQ147">
            <v>-0.13514578342399999</v>
          </cell>
          <cell r="IR147">
            <v>-0.106711953878</v>
          </cell>
          <cell r="IS147">
            <v>5.2480228245299999E-2</v>
          </cell>
          <cell r="IT147">
            <v>-2.0333743095400001</v>
          </cell>
        </row>
        <row r="148">
          <cell r="A148" t="str">
            <v>DEL_CF_4408101_d102C_34_gid</v>
          </cell>
          <cell r="B148">
            <v>4.3071150779700001E-2</v>
          </cell>
          <cell r="C148">
            <v>-3.6128461360899998E-2</v>
          </cell>
          <cell r="D148">
            <v>1.55867934227E-2</v>
          </cell>
          <cell r="E148">
            <v>1.30048394203E-2</v>
          </cell>
          <cell r="F148">
            <v>2.82501578331E-2</v>
          </cell>
          <cell r="G148">
            <v>9.41607952118E-2</v>
          </cell>
          <cell r="H148">
            <v>3.4154951572399998E-2</v>
          </cell>
          <cell r="I148">
            <v>2.90175080299E-2</v>
          </cell>
          <cell r="J148">
            <v>0.104925692081</v>
          </cell>
          <cell r="K148">
            <v>8.3418548107100005E-2</v>
          </cell>
          <cell r="L148">
            <v>7.8457474708599997E-2</v>
          </cell>
          <cell r="M148">
            <v>0.11340343952199999</v>
          </cell>
          <cell r="N148">
            <v>0.106349170208</v>
          </cell>
          <cell r="O148">
            <v>0.11075496673599999</v>
          </cell>
          <cell r="P148">
            <v>8.5708022117599994E-2</v>
          </cell>
          <cell r="Q148">
            <v>2.7858018875100001E-2</v>
          </cell>
          <cell r="R148">
            <v>2.5056958198499998E-2</v>
          </cell>
          <cell r="S148">
            <v>4.3984293937700002E-2</v>
          </cell>
          <cell r="T148">
            <v>7.8116655349699998E-2</v>
          </cell>
          <cell r="U148">
            <v>7.8137457370799995E-2</v>
          </cell>
          <cell r="V148">
            <v>6.7083597183200006E-2</v>
          </cell>
          <cell r="W148">
            <v>4.4471859931899997E-2</v>
          </cell>
          <cell r="X148">
            <v>2.38790512085E-2</v>
          </cell>
          <cell r="Y148">
            <v>3.0091881752000001E-2</v>
          </cell>
          <cell r="Z148">
            <v>5.6505620479599998E-2</v>
          </cell>
          <cell r="AA148">
            <v>2.1270513534500001E-2</v>
          </cell>
          <cell r="AB148">
            <v>0.100378572941</v>
          </cell>
          <cell r="AC148">
            <v>7.99332261086E-2</v>
          </cell>
          <cell r="AD148">
            <v>8.5368216037799996E-2</v>
          </cell>
          <cell r="AE148">
            <v>5.9679567813899999E-2</v>
          </cell>
          <cell r="AF148">
            <v>9.6766889095299999E-2</v>
          </cell>
          <cell r="AG148">
            <v>7.6051831245400006E-2</v>
          </cell>
          <cell r="AH148">
            <v>6.7801058292400004E-2</v>
          </cell>
          <cell r="AI148">
            <v>6.4607381820699999E-2</v>
          </cell>
          <cell r="AJ148">
            <v>8.3800911903399999E-2</v>
          </cell>
          <cell r="AK148">
            <v>7.5747489929199996E-2</v>
          </cell>
          <cell r="AL148">
            <v>7.1472525596600004E-3</v>
          </cell>
          <cell r="AM148">
            <v>4.8268020153000003E-2</v>
          </cell>
          <cell r="AN148">
            <v>8.7973177432999997E-2</v>
          </cell>
          <cell r="AO148">
            <v>6.4378798008000004E-2</v>
          </cell>
          <cell r="AP148">
            <v>0.102431416512</v>
          </cell>
          <cell r="AQ148">
            <v>3.1928360462200003E-2</v>
          </cell>
          <cell r="AR148">
            <v>-7.7845454216000001E-3</v>
          </cell>
          <cell r="AS148">
            <v>5.7875514030500001E-2</v>
          </cell>
          <cell r="AT148">
            <v>3.3128023147600001E-2</v>
          </cell>
          <cell r="AU148">
            <v>7.1459889411899999E-2</v>
          </cell>
          <cell r="AV148">
            <v>6.7745625972699994E-2</v>
          </cell>
          <cell r="AW148">
            <v>3.2610118389100003E-2</v>
          </cell>
          <cell r="AX148">
            <v>6.4417541027099998E-2</v>
          </cell>
          <cell r="AY148">
            <v>5.4148375988E-2</v>
          </cell>
          <cell r="AZ148">
            <v>8.1057369709000002E-2</v>
          </cell>
          <cell r="BA148">
            <v>7.4477910995499996E-2</v>
          </cell>
          <cell r="BB148">
            <v>8.8095545768700004E-2</v>
          </cell>
          <cell r="BC148">
            <v>8.12009572983E-2</v>
          </cell>
          <cell r="BD148">
            <v>5.0389945507000003E-2</v>
          </cell>
          <cell r="BE148">
            <v>4.1253983974500003E-2</v>
          </cell>
          <cell r="BF148">
            <v>7.9139709472700007E-2</v>
          </cell>
          <cell r="BG148">
            <v>5.2361965179399998E-2</v>
          </cell>
          <cell r="BH148">
            <v>6.4054369926500002E-2</v>
          </cell>
          <cell r="BI148">
            <v>4.4466137885999998E-2</v>
          </cell>
          <cell r="BJ148">
            <v>2.1156489849099999E-2</v>
          </cell>
          <cell r="BK148">
            <v>0.10045546293300001</v>
          </cell>
          <cell r="BL148">
            <v>7.1583628654500006E-2</v>
          </cell>
          <cell r="BM148">
            <v>6.8798959255200007E-2</v>
          </cell>
          <cell r="BN148">
            <v>5.7128787040699999E-2</v>
          </cell>
          <cell r="BO148">
            <v>0.12915498018300001</v>
          </cell>
          <cell r="BP148">
            <v>6.9604814052599995E-2</v>
          </cell>
          <cell r="BQ148">
            <v>4.4339954853100001E-2</v>
          </cell>
          <cell r="BR148">
            <v>1.2016415596E-2</v>
          </cell>
          <cell r="BS148">
            <v>2.4426579475400001E-2</v>
          </cell>
          <cell r="BT148">
            <v>4.5656859874700001E-2</v>
          </cell>
          <cell r="BU148">
            <v>3.9810001850100002E-2</v>
          </cell>
          <cell r="BV148">
            <v>8.7256789207500005E-2</v>
          </cell>
          <cell r="BW148">
            <v>9.4395816326100002E-2</v>
          </cell>
          <cell r="BX148">
            <v>8.3197832107499994E-2</v>
          </cell>
          <cell r="BY148">
            <v>6.9370746612500006E-2</v>
          </cell>
          <cell r="BZ148">
            <v>6.7787408828700005E-2</v>
          </cell>
          <cell r="CA148">
            <v>7.4502706527699997E-2</v>
          </cell>
          <cell r="CB148">
            <v>8.9921057224299994E-2</v>
          </cell>
          <cell r="CC148">
            <v>6.4039289951299996E-2</v>
          </cell>
          <cell r="CD148">
            <v>7.6929509639699994E-2</v>
          </cell>
          <cell r="CE148">
            <v>3.1031250953700001E-2</v>
          </cell>
          <cell r="CF148">
            <v>-9.9116563797000002E-3</v>
          </cell>
          <cell r="CG148">
            <v>2.4782478809399999E-2</v>
          </cell>
          <cell r="CH148">
            <v>4.9831092357599999E-2</v>
          </cell>
          <cell r="CI148">
            <v>5.79446554184E-2</v>
          </cell>
          <cell r="CJ148">
            <v>5.6227028369899998E-2</v>
          </cell>
          <cell r="CK148">
            <v>4.5512676239000002E-2</v>
          </cell>
          <cell r="CL148">
            <v>3.4400641918199998E-2</v>
          </cell>
          <cell r="CM148">
            <v>5.0144612789200002E-2</v>
          </cell>
          <cell r="CN148">
            <v>3.6046206951100002E-2</v>
          </cell>
          <cell r="CO148">
            <v>2.6128649711600001E-2</v>
          </cell>
          <cell r="CP148">
            <v>7.8703284263600001E-2</v>
          </cell>
          <cell r="CQ148">
            <v>5.41197061539E-2</v>
          </cell>
          <cell r="CR148">
            <v>4.7065258026100003E-2</v>
          </cell>
          <cell r="CS148">
            <v>4.8191964626300002E-2</v>
          </cell>
          <cell r="CT148">
            <v>5.3075730800599998E-2</v>
          </cell>
          <cell r="CU148">
            <v>1.6134977340700001E-4</v>
          </cell>
          <cell r="CV148">
            <v>7.9168796539299993E-2</v>
          </cell>
          <cell r="CW148">
            <v>5.5335164070100001E-2</v>
          </cell>
          <cell r="CX148">
            <v>3.5289645194999997E-2</v>
          </cell>
          <cell r="CY148">
            <v>4.07106876373E-2</v>
          </cell>
          <cell r="CZ148">
            <v>1.39432549477E-2</v>
          </cell>
          <cell r="DA148">
            <v>3.8752853870399999E-2</v>
          </cell>
          <cell r="DB148">
            <v>4.0196716785400002E-2</v>
          </cell>
          <cell r="DC148">
            <v>2.3391067981700001E-2</v>
          </cell>
          <cell r="DD148">
            <v>3.3341765403699999E-2</v>
          </cell>
          <cell r="DE148">
            <v>6.5990388393400004E-2</v>
          </cell>
          <cell r="DF148">
            <v>4.7872841358199997E-2</v>
          </cell>
          <cell r="DG148">
            <v>3.2178938388800003E-2</v>
          </cell>
          <cell r="DH148">
            <v>-9.7788572311399997E-3</v>
          </cell>
          <cell r="DI148">
            <v>3.9231181144699999E-2</v>
          </cell>
          <cell r="DJ148">
            <v>6.4688146114300002E-2</v>
          </cell>
          <cell r="DK148">
            <v>7.0674657821700002E-2</v>
          </cell>
          <cell r="DL148">
            <v>6.3675224781000003E-2</v>
          </cell>
          <cell r="DM148">
            <v>6.1482727527599999E-2</v>
          </cell>
          <cell r="DN148">
            <v>4.6366453170800001E-2</v>
          </cell>
          <cell r="DO148">
            <v>5.8353006839799999E-2</v>
          </cell>
          <cell r="DP148">
            <v>5.5602729320499998E-2</v>
          </cell>
          <cell r="DQ148">
            <v>-1.15157365799E-2</v>
          </cell>
          <cell r="DR148">
            <v>5.2768588066099999E-3</v>
          </cell>
          <cell r="DS148">
            <v>2.94593572617E-2</v>
          </cell>
          <cell r="DT148">
            <v>6.97553157806E-2</v>
          </cell>
          <cell r="DU148">
            <v>0.105288743973</v>
          </cell>
          <cell r="DV148">
            <v>7.8941941261299997E-2</v>
          </cell>
          <cell r="DW148">
            <v>2.5930583476999999E-2</v>
          </cell>
          <cell r="DX148">
            <v>6.5839290618899997E-4</v>
          </cell>
          <cell r="DY148">
            <v>5.5437505245199997E-2</v>
          </cell>
          <cell r="DZ148">
            <v>6.3574850559199994E-2</v>
          </cell>
          <cell r="EA148">
            <v>6.9377362728099995E-2</v>
          </cell>
          <cell r="EB148">
            <v>5.1179647445699999E-2</v>
          </cell>
          <cell r="EC148">
            <v>3.5524368286100002E-5</v>
          </cell>
          <cell r="ED148">
            <v>6.9847702980000001E-3</v>
          </cell>
          <cell r="EE148">
            <v>2.0960211753800001E-2</v>
          </cell>
          <cell r="EF148">
            <v>3.2858848571799999E-2</v>
          </cell>
          <cell r="EG148">
            <v>4.9934029579199998E-2</v>
          </cell>
          <cell r="EH148">
            <v>5.6569278240199999E-2</v>
          </cell>
          <cell r="EI148">
            <v>5.7325720786999997E-2</v>
          </cell>
          <cell r="EJ148">
            <v>8.1124722957599996E-2</v>
          </cell>
          <cell r="EK148">
            <v>3.0620992183699999E-2</v>
          </cell>
          <cell r="EL148">
            <v>2.9030263423899999E-2</v>
          </cell>
          <cell r="EM148">
            <v>4.7746837139100003E-2</v>
          </cell>
          <cell r="EN148">
            <v>7.2851121425600004E-2</v>
          </cell>
          <cell r="EO148">
            <v>4.3794512748699999E-2</v>
          </cell>
          <cell r="EP148">
            <v>6.1237812042200003E-3</v>
          </cell>
          <cell r="EQ148">
            <v>5.6433916091900002E-2</v>
          </cell>
          <cell r="ER148">
            <v>5.5313467979399997E-2</v>
          </cell>
          <cell r="ES148">
            <v>4.4013142585799997E-2</v>
          </cell>
          <cell r="ET148">
            <v>3.4529864788100002E-2</v>
          </cell>
          <cell r="EU148">
            <v>3.5183668136600003E-2</v>
          </cell>
          <cell r="EV148">
            <v>4.2566597461700002E-2</v>
          </cell>
          <cell r="EW148">
            <v>7.6684594154400001E-2</v>
          </cell>
          <cell r="EX148">
            <v>6.4800202846499996E-2</v>
          </cell>
          <cell r="EY148">
            <v>5.2177369594600002E-2</v>
          </cell>
          <cell r="EZ148">
            <v>5.9398889541599997E-2</v>
          </cell>
          <cell r="FA148">
            <v>4.2160987854E-2</v>
          </cell>
          <cell r="FB148">
            <v>8.8345706462900006E-2</v>
          </cell>
          <cell r="FC148">
            <v>3.9838790893599998E-2</v>
          </cell>
          <cell r="FD148">
            <v>6.0816705226899997E-2</v>
          </cell>
          <cell r="FE148">
            <v>5.8218181133299997E-2</v>
          </cell>
          <cell r="FF148">
            <v>5.4157674312599997E-2</v>
          </cell>
          <cell r="FG148">
            <v>2.78704762459E-2</v>
          </cell>
          <cell r="FH148">
            <v>2.7718305587799998E-2</v>
          </cell>
          <cell r="FI148">
            <v>1.1633634567300001E-2</v>
          </cell>
          <cell r="FJ148">
            <v>2.5201439857500001E-2</v>
          </cell>
          <cell r="FK148">
            <v>6.4381361007699997E-3</v>
          </cell>
          <cell r="FL148">
            <v>2.2231280803700001E-2</v>
          </cell>
          <cell r="FM148">
            <v>8.8710248470299999E-2</v>
          </cell>
          <cell r="FN148">
            <v>4.2574465274800001E-2</v>
          </cell>
          <cell r="FO148">
            <v>5.9044897556299998E-2</v>
          </cell>
          <cell r="FP148">
            <v>5.1695942878700003E-2</v>
          </cell>
          <cell r="FQ148">
            <v>6.7935287952400003E-2</v>
          </cell>
          <cell r="FR148">
            <v>8.6923956871000005E-2</v>
          </cell>
          <cell r="FS148">
            <v>7.8298151493100002E-2</v>
          </cell>
          <cell r="FT148">
            <v>7.5648427009600006E-2</v>
          </cell>
          <cell r="FU148">
            <v>7.0762574672700002E-2</v>
          </cell>
          <cell r="FV148">
            <v>4.5836687087999997E-2</v>
          </cell>
          <cell r="FW148">
            <v>4.7075867652899998E-2</v>
          </cell>
          <cell r="FX148">
            <v>5.5419862270400001E-2</v>
          </cell>
          <cell r="FY148">
            <v>6.1247050762200002E-2</v>
          </cell>
          <cell r="FZ148">
            <v>3.8399219512899999E-2</v>
          </cell>
          <cell r="GA148">
            <v>4.3765187263499997E-2</v>
          </cell>
          <cell r="GB148">
            <v>5.5259466171300002E-2</v>
          </cell>
          <cell r="GC148">
            <v>4.8512220382699998E-2</v>
          </cell>
          <cell r="GD148">
            <v>4.6061575412800003E-2</v>
          </cell>
          <cell r="GE148">
            <v>2.0928919315299999E-2</v>
          </cell>
          <cell r="GF148">
            <v>3.08278799057E-2</v>
          </cell>
          <cell r="GG148">
            <v>3.3942520618400002E-2</v>
          </cell>
          <cell r="GH148">
            <v>3.8104593753800001E-2</v>
          </cell>
          <cell r="GI148">
            <v>3.5035431385000003E-2</v>
          </cell>
          <cell r="GJ148">
            <v>6.5432190895099995E-2</v>
          </cell>
          <cell r="GK148">
            <v>6.1683893203699998E-2</v>
          </cell>
          <cell r="GL148">
            <v>5.9538841247599998E-2</v>
          </cell>
          <cell r="GM148">
            <v>5.9526920318599998E-2</v>
          </cell>
          <cell r="GN148">
            <v>5.6961715221399999E-2</v>
          </cell>
          <cell r="GO148">
            <v>1.7003357410399999E-2</v>
          </cell>
          <cell r="GP148">
            <v>2.5883316993700001E-2</v>
          </cell>
          <cell r="GQ148">
            <v>1.6442537307700001E-2</v>
          </cell>
          <cell r="GR148">
            <v>2.8229236602799999E-2</v>
          </cell>
          <cell r="GS148">
            <v>3.9767265319800002E-2</v>
          </cell>
          <cell r="GT148">
            <v>3.0394256115000001E-2</v>
          </cell>
          <cell r="GU148">
            <v>4.66512441635E-2</v>
          </cell>
          <cell r="GV148">
            <v>4.4369518756899998E-2</v>
          </cell>
          <cell r="GW148">
            <v>1.9500434398700001E-2</v>
          </cell>
          <cell r="GX148">
            <v>7.6330363750499994E-2</v>
          </cell>
          <cell r="GY148">
            <v>5.3715705871600003E-2</v>
          </cell>
          <cell r="GZ148">
            <v>5.30373454094E-2</v>
          </cell>
          <cell r="HA148">
            <v>4.6146154403699999E-2</v>
          </cell>
          <cell r="HB148">
            <v>3.8042783737199999E-2</v>
          </cell>
          <cell r="HC148">
            <v>2.9022336006200002E-2</v>
          </cell>
          <cell r="HD148">
            <v>3.1875193119E-2</v>
          </cell>
          <cell r="HE148">
            <v>7.0062816143000001E-2</v>
          </cell>
          <cell r="HF148">
            <v>7.6065182685899999E-2</v>
          </cell>
          <cell r="HG148">
            <v>7.7202498912799997E-2</v>
          </cell>
          <cell r="HH148">
            <v>1.36011838913E-2</v>
          </cell>
          <cell r="HI148">
            <v>3.86857390404E-2</v>
          </cell>
          <cell r="HJ148">
            <v>-3.8743019103999998E-4</v>
          </cell>
          <cell r="HK148">
            <v>2.4281144142200002E-3</v>
          </cell>
          <cell r="HL148">
            <v>9.5262646675099996E-2</v>
          </cell>
          <cell r="HM148">
            <v>9.1216921806300005E-2</v>
          </cell>
          <cell r="HN148">
            <v>3.9221107959699998E-2</v>
          </cell>
          <cell r="HO148">
            <v>3.9660215377799998E-2</v>
          </cell>
          <cell r="HP148">
            <v>6.1912536621100002E-2</v>
          </cell>
          <cell r="HQ148">
            <v>7.8113913536100005E-2</v>
          </cell>
          <cell r="HR148">
            <v>6.4516067504899993E-2</v>
          </cell>
          <cell r="HS148">
            <v>7.09476470947E-2</v>
          </cell>
          <cell r="HT148">
            <v>5.2200615406000003E-2</v>
          </cell>
          <cell r="HU148">
            <v>4.22747731209E-2</v>
          </cell>
          <cell r="HV148">
            <v>4.9767553806299998E-2</v>
          </cell>
          <cell r="HW148">
            <v>5.3509056568099997E-2</v>
          </cell>
          <cell r="HX148">
            <v>6.6763758659399999E-2</v>
          </cell>
          <cell r="HY148">
            <v>1.5806078910799999E-2</v>
          </cell>
          <cell r="HZ148">
            <v>4.6736299991599999E-2</v>
          </cell>
          <cell r="IA148">
            <v>5.6867480278000003E-2</v>
          </cell>
          <cell r="IB148">
            <v>5.4808616638199997E-2</v>
          </cell>
          <cell r="IC148">
            <v>3.3626437187200001E-2</v>
          </cell>
          <cell r="ID148">
            <v>3.7309348583200001E-2</v>
          </cell>
          <cell r="IE148">
            <v>7.38079547882E-2</v>
          </cell>
          <cell r="IF148">
            <v>8.1723511218999997E-2</v>
          </cell>
          <cell r="IG148">
            <v>8.2322299480399999E-2</v>
          </cell>
          <cell r="IH148">
            <v>9.1041326522800003E-2</v>
          </cell>
          <cell r="II148">
            <v>7.1896255016299995E-2</v>
          </cell>
          <cell r="IJ148">
            <v>5.7652235031100001E-2</v>
          </cell>
          <cell r="IK148">
            <v>6.3516020774799994E-2</v>
          </cell>
          <cell r="IL148">
            <v>6.0140132904100002E-2</v>
          </cell>
          <cell r="IM148">
            <v>5.7470262050599998E-2</v>
          </cell>
          <cell r="IN148">
            <v>7.9675972461699995E-2</v>
          </cell>
          <cell r="IO148">
            <v>6.8679153919200001E-2</v>
          </cell>
          <cell r="IP148">
            <v>4.7389149665799997E-2</v>
          </cell>
          <cell r="IQ148">
            <v>4.8911094665499998E-2</v>
          </cell>
          <cell r="IR148">
            <v>5.1973745226900001E-2</v>
          </cell>
          <cell r="IS148">
            <v>2.6088126003699998E-2</v>
          </cell>
          <cell r="IT148">
            <v>1.9922375679</v>
          </cell>
        </row>
        <row r="149">
          <cell r="A149" t="str">
            <v>SNP_N_1472537_C692T_rrs</v>
          </cell>
          <cell r="B149">
            <v>-7.6453268527999996E-2</v>
          </cell>
          <cell r="C149">
            <v>-9.6490561962099999E-2</v>
          </cell>
          <cell r="D149">
            <v>-4.8420369625099997E-2</v>
          </cell>
          <cell r="E149">
            <v>-6.8918764591199999E-2</v>
          </cell>
          <cell r="F149">
            <v>-5.7827413082100002E-2</v>
          </cell>
          <cell r="G149">
            <v>-6.4518749713899995E-2</v>
          </cell>
          <cell r="H149">
            <v>-4.9421310424799997E-2</v>
          </cell>
          <cell r="I149">
            <v>-5.7550430297900003E-2</v>
          </cell>
          <cell r="J149">
            <v>-2.6750087738E-2</v>
          </cell>
          <cell r="K149">
            <v>-5.1199078559900003E-2</v>
          </cell>
          <cell r="L149">
            <v>-6.9581091403999998E-2</v>
          </cell>
          <cell r="M149">
            <v>-5.6920289993299997E-2</v>
          </cell>
          <cell r="N149">
            <v>-5.4929435253099998E-2</v>
          </cell>
          <cell r="O149">
            <v>-1.9387543201400001E-2</v>
          </cell>
          <cell r="P149">
            <v>-2.0117163658100001E-3</v>
          </cell>
          <cell r="Q149">
            <v>5.4199099540699998E-3</v>
          </cell>
          <cell r="R149">
            <v>-4.6363472938499998E-3</v>
          </cell>
          <cell r="S149">
            <v>-3.9293587207799997E-2</v>
          </cell>
          <cell r="T149">
            <v>-1.5752315521199999E-2</v>
          </cell>
          <cell r="U149">
            <v>-5.8474540710399996E-3</v>
          </cell>
          <cell r="V149">
            <v>-4.5994639396700003E-2</v>
          </cell>
          <cell r="W149">
            <v>-5.2494704723400003E-2</v>
          </cell>
          <cell r="X149">
            <v>-4.3958187103300003E-2</v>
          </cell>
          <cell r="Y149">
            <v>-2.2124648094199999E-2</v>
          </cell>
          <cell r="Z149">
            <v>-4.3245017528499997E-2</v>
          </cell>
          <cell r="AA149">
            <v>-4.0047883987400001E-2</v>
          </cell>
          <cell r="AB149">
            <v>-8.3420872688299997E-3</v>
          </cell>
          <cell r="AC149">
            <v>1.04641914368E-3</v>
          </cell>
          <cell r="AD149">
            <v>9.0926885604899997E-3</v>
          </cell>
          <cell r="AE149">
            <v>-6.4971148967699996E-2</v>
          </cell>
          <cell r="AF149">
            <v>-2.36073732376E-2</v>
          </cell>
          <cell r="AG149">
            <v>-4.1397452354399997E-2</v>
          </cell>
          <cell r="AH149">
            <v>-1.8096327781699999E-2</v>
          </cell>
          <cell r="AI149">
            <v>-6.1205208301500003E-2</v>
          </cell>
          <cell r="AJ149">
            <v>-4.1215777397199997E-2</v>
          </cell>
          <cell r="AK149">
            <v>-4.4818580150600001E-2</v>
          </cell>
          <cell r="AL149">
            <v>-4.9085676670099998E-2</v>
          </cell>
          <cell r="AM149">
            <v>-4.15124893188E-2</v>
          </cell>
          <cell r="AN149">
            <v>-5.2744746208199999E-3</v>
          </cell>
          <cell r="AO149">
            <v>-4.13185954094E-2</v>
          </cell>
          <cell r="AP149">
            <v>-2.5380611419700001E-2</v>
          </cell>
          <cell r="AQ149">
            <v>-6.2234520912199998E-2</v>
          </cell>
          <cell r="AR149">
            <v>-4.5614302158399997E-2</v>
          </cell>
          <cell r="AS149">
            <v>-6.0388922691300001E-2</v>
          </cell>
          <cell r="AT149">
            <v>-6.2662541866300006E-2</v>
          </cell>
          <cell r="AU149">
            <v>-3.2099306583400003E-2</v>
          </cell>
          <cell r="AV149">
            <v>-5.5560410022699999E-2</v>
          </cell>
          <cell r="AW149">
            <v>-2.91748046875E-2</v>
          </cell>
          <cell r="AX149">
            <v>-4.1298389434799999E-2</v>
          </cell>
          <cell r="AY149">
            <v>-6.4109921455399996E-2</v>
          </cell>
          <cell r="AZ149">
            <v>-1.78107619286E-2</v>
          </cell>
          <cell r="BA149">
            <v>-6.0744822025300002E-2</v>
          </cell>
          <cell r="BB149">
            <v>-5.9922099113500001E-2</v>
          </cell>
          <cell r="BC149">
            <v>-4.8640727996799998E-2</v>
          </cell>
          <cell r="BD149">
            <v>-2.3301601409900001E-2</v>
          </cell>
          <cell r="BE149">
            <v>-1.9521415233600001E-2</v>
          </cell>
          <cell r="BF149">
            <v>-4.5811414718600001E-2</v>
          </cell>
          <cell r="BG149">
            <v>-5.5173933506E-2</v>
          </cell>
          <cell r="BH149">
            <v>-4.7895908355699998E-2</v>
          </cell>
          <cell r="BI149">
            <v>-6.2929868698099994E-2</v>
          </cell>
          <cell r="BJ149">
            <v>-4.3902635574299999E-2</v>
          </cell>
          <cell r="BK149">
            <v>-2.0133733749400001E-2</v>
          </cell>
          <cell r="BL149">
            <v>-7.42518901825E-3</v>
          </cell>
          <cell r="BM149">
            <v>-5.3537189960499998E-2</v>
          </cell>
          <cell r="BN149">
            <v>-4.6207487583200001E-2</v>
          </cell>
          <cell r="BO149">
            <v>-2.0360410213500001E-2</v>
          </cell>
          <cell r="BP149">
            <v>-4.1206121444699997E-2</v>
          </cell>
          <cell r="BQ149">
            <v>-2.7594566345200001E-2</v>
          </cell>
          <cell r="BR149">
            <v>-1.9991755485500001E-2</v>
          </cell>
          <cell r="BS149">
            <v>-3.5620212554899999E-2</v>
          </cell>
          <cell r="BT149">
            <v>-1.6563475131999999E-2</v>
          </cell>
          <cell r="BU149">
            <v>-4.4697821140299999E-2</v>
          </cell>
          <cell r="BV149">
            <v>-4.4778287410700002E-2</v>
          </cell>
          <cell r="BW149">
            <v>-4.5656204223599998E-2</v>
          </cell>
          <cell r="BX149">
            <v>-4.4954061508199999E-2</v>
          </cell>
          <cell r="BY149">
            <v>-5.0216674804699997E-2</v>
          </cell>
          <cell r="BZ149">
            <v>-1.11285448074E-2</v>
          </cell>
          <cell r="CA149">
            <v>-6.3088536262500003E-3</v>
          </cell>
          <cell r="CB149">
            <v>-4.65576648712E-2</v>
          </cell>
          <cell r="CC149">
            <v>-1.3826310634600001E-2</v>
          </cell>
          <cell r="CD149">
            <v>-4.5765638351400002E-3</v>
          </cell>
          <cell r="CE149">
            <v>-4.0322422981300003E-2</v>
          </cell>
          <cell r="CF149">
            <v>-4.0947675704999999E-2</v>
          </cell>
          <cell r="CG149">
            <v>-1.6242980957000001E-2</v>
          </cell>
          <cell r="CH149">
            <v>-5.6974709034000003E-2</v>
          </cell>
          <cell r="CI149">
            <v>-5.2095413207999999E-2</v>
          </cell>
          <cell r="CJ149">
            <v>-2.163875103E-2</v>
          </cell>
          <cell r="CK149">
            <v>-3.36908102036E-2</v>
          </cell>
          <cell r="CL149">
            <v>-2.4195313453699999E-3</v>
          </cell>
          <cell r="CM149">
            <v>2.6374459266699998E-3</v>
          </cell>
          <cell r="CN149">
            <v>5.7424902915999996E-3</v>
          </cell>
          <cell r="CO149">
            <v>-4.1727185249299997E-2</v>
          </cell>
          <cell r="CP149">
            <v>-3.5436451435099998E-2</v>
          </cell>
          <cell r="CQ149">
            <v>-1.8393218517300001E-2</v>
          </cell>
          <cell r="CR149">
            <v>-3.7673473358200003E-2</v>
          </cell>
          <cell r="CS149">
            <v>-2.5159239768999999E-2</v>
          </cell>
          <cell r="CT149">
            <v>-2.7684748172799999E-2</v>
          </cell>
          <cell r="CU149">
            <v>-5.6813359260600004E-3</v>
          </cell>
          <cell r="CV149">
            <v>-1.9306182861300002E-2</v>
          </cell>
          <cell r="CW149">
            <v>-1.56115293503E-2</v>
          </cell>
          <cell r="CX149">
            <v>-4.0725648403199997E-2</v>
          </cell>
          <cell r="CY149">
            <v>-5.6200504302999998E-2</v>
          </cell>
          <cell r="CZ149">
            <v>-4.0274322032900003E-2</v>
          </cell>
          <cell r="DA149">
            <v>-2.19447612762E-2</v>
          </cell>
          <cell r="DB149">
            <v>-4.7864675521899998E-2</v>
          </cell>
          <cell r="DC149">
            <v>-6.3166618347199999E-2</v>
          </cell>
          <cell r="DD149">
            <v>-4.9074113369E-2</v>
          </cell>
          <cell r="DE149">
            <v>-5.4441034793900001E-2</v>
          </cell>
          <cell r="DF149">
            <v>-4.6969830989800003E-2</v>
          </cell>
          <cell r="DG149">
            <v>-2.0981490612000001E-2</v>
          </cell>
          <cell r="DH149">
            <v>1.7016410827600002E-2</v>
          </cell>
          <cell r="DI149">
            <v>-4.0308535099000002E-2</v>
          </cell>
          <cell r="DJ149">
            <v>-1.5673339366900001E-2</v>
          </cell>
          <cell r="DK149">
            <v>-5.0116777419999996E-3</v>
          </cell>
          <cell r="DL149">
            <v>-3.5634636879000002E-3</v>
          </cell>
          <cell r="DM149">
            <v>-3.3435106277500001E-2</v>
          </cell>
          <cell r="DN149">
            <v>-2.4292051792099999E-2</v>
          </cell>
          <cell r="DO149">
            <v>-4.31617498398E-2</v>
          </cell>
          <cell r="DP149">
            <v>-4.9797296524000001E-2</v>
          </cell>
          <cell r="DQ149">
            <v>-3.1384587287900001E-2</v>
          </cell>
          <cell r="DR149">
            <v>-3.3979058265700003E-2</v>
          </cell>
          <cell r="DS149">
            <v>-1.53493881226E-2</v>
          </cell>
          <cell r="DT149">
            <v>-4.2120158672299998E-2</v>
          </cell>
          <cell r="DU149">
            <v>-2.3089468479200001E-2</v>
          </cell>
          <cell r="DV149">
            <v>-5.8489203453099999E-2</v>
          </cell>
          <cell r="DW149">
            <v>-5.49644231796E-2</v>
          </cell>
          <cell r="DX149">
            <v>-2.6139497756999999E-2</v>
          </cell>
          <cell r="DY149">
            <v>-6.1970114707900002E-2</v>
          </cell>
          <cell r="DZ149">
            <v>-2.9124677181200001E-2</v>
          </cell>
          <cell r="EA149">
            <v>-2.2020936012299999E-2</v>
          </cell>
          <cell r="EB149">
            <v>-6.7522764205900004E-2</v>
          </cell>
          <cell r="EC149">
            <v>-1.9903421402E-2</v>
          </cell>
          <cell r="ED149">
            <v>-3.5919189453099999E-2</v>
          </cell>
          <cell r="EE149">
            <v>-4.1324973106400001E-2</v>
          </cell>
          <cell r="EF149">
            <v>-5.6743085384399997E-2</v>
          </cell>
          <cell r="EG149">
            <v>-2.8772473335299999E-2</v>
          </cell>
          <cell r="EH149">
            <v>-1.4196872711199999E-2</v>
          </cell>
          <cell r="EI149">
            <v>-2.8348088264499999E-2</v>
          </cell>
          <cell r="EJ149">
            <v>-4.3613791465800002E-2</v>
          </cell>
          <cell r="EK149">
            <v>-4.79182004929E-2</v>
          </cell>
          <cell r="EL149">
            <v>-3.2326757907900003E-2</v>
          </cell>
          <cell r="EM149">
            <v>-4.8265874385800003E-2</v>
          </cell>
          <cell r="EN149">
            <v>-3.1026661396000001E-2</v>
          </cell>
          <cell r="EO149">
            <v>-4.0856480598399997E-2</v>
          </cell>
          <cell r="EP149">
            <v>-1.27986073494E-2</v>
          </cell>
          <cell r="EQ149">
            <v>-4.2387247085599999E-3</v>
          </cell>
          <cell r="ER149">
            <v>-2.4775445461299998E-2</v>
          </cell>
          <cell r="ES149">
            <v>-1.4539182186099999E-2</v>
          </cell>
          <cell r="ET149">
            <v>-3.6368966102599998E-3</v>
          </cell>
          <cell r="EU149">
            <v>-3.3260881900800003E-2</v>
          </cell>
          <cell r="EV149">
            <v>-3.9496064186100001E-2</v>
          </cell>
          <cell r="EW149">
            <v>-2.0962178707100002E-2</v>
          </cell>
          <cell r="EX149">
            <v>-3.6455452442199998E-2</v>
          </cell>
          <cell r="EY149">
            <v>-4.57515716553E-2</v>
          </cell>
          <cell r="EZ149">
            <v>-2.5252699851999998E-2</v>
          </cell>
          <cell r="FA149">
            <v>-4.6770751476299999E-2</v>
          </cell>
          <cell r="FB149">
            <v>-4.9460470676399998E-2</v>
          </cell>
          <cell r="FC149">
            <v>-4.7009229659999999E-2</v>
          </cell>
          <cell r="FD149">
            <v>-4.7593414783500002E-2</v>
          </cell>
          <cell r="FE149">
            <v>-3.33291888237E-2</v>
          </cell>
          <cell r="FF149">
            <v>-4.1352629661599999E-2</v>
          </cell>
          <cell r="FG149">
            <v>-5.7772219181100003E-2</v>
          </cell>
          <cell r="FH149">
            <v>-4.68664169312E-2</v>
          </cell>
          <cell r="FI149">
            <v>-2.9072582721700001E-2</v>
          </cell>
          <cell r="FJ149">
            <v>-5.6403040885900001E-2</v>
          </cell>
          <cell r="FK149">
            <v>-5.7111263275100001E-2</v>
          </cell>
          <cell r="FL149">
            <v>-4.9711763858800002E-2</v>
          </cell>
          <cell r="FM149">
            <v>-4.5019924640700003E-2</v>
          </cell>
          <cell r="FN149">
            <v>-4.7148764133499999E-2</v>
          </cell>
          <cell r="FO149">
            <v>-5.1641047000899998E-2</v>
          </cell>
          <cell r="FP149">
            <v>-3.7662088870999998E-2</v>
          </cell>
          <cell r="FQ149">
            <v>-4.1430890560200002E-2</v>
          </cell>
          <cell r="FR149">
            <v>-2.5585412979100001E-2</v>
          </cell>
          <cell r="FS149">
            <v>-3.9296329021500001E-2</v>
          </cell>
          <cell r="FT149">
            <v>-4.7510385513300002E-2</v>
          </cell>
          <cell r="FU149">
            <v>-4.7934949397999999E-2</v>
          </cell>
          <cell r="FV149">
            <v>-2.5258481502499999E-2</v>
          </cell>
          <cell r="FW149">
            <v>-2.13045477867E-2</v>
          </cell>
          <cell r="FX149">
            <v>-4.2577981948900001E-2</v>
          </cell>
          <cell r="FY149">
            <v>-4.4778168201400001E-2</v>
          </cell>
          <cell r="FZ149">
            <v>-4.3648421764400001E-2</v>
          </cell>
          <cell r="GA149">
            <v>-2.16093659401E-2</v>
          </cell>
          <cell r="GB149">
            <v>-4.5009255409199998E-2</v>
          </cell>
          <cell r="GC149">
            <v>-2.9833912849399999E-2</v>
          </cell>
          <cell r="GD149">
            <v>-1.4007806778000001E-2</v>
          </cell>
          <cell r="GE149">
            <v>-6.0481429100000001E-3</v>
          </cell>
          <cell r="GF149">
            <v>-5.4392755031600001E-2</v>
          </cell>
          <cell r="GG149">
            <v>-4.6315014362299997E-2</v>
          </cell>
          <cell r="GH149">
            <v>-2.9937624931299998E-2</v>
          </cell>
          <cell r="GI149">
            <v>-5.2764117717700003E-2</v>
          </cell>
          <cell r="GJ149">
            <v>-5.0406336784399999E-2</v>
          </cell>
          <cell r="GK149">
            <v>-5.1262319087999997E-2</v>
          </cell>
          <cell r="GL149">
            <v>-4.7505199909199998E-2</v>
          </cell>
          <cell r="GM149">
            <v>-3.7000477314000003E-2</v>
          </cell>
          <cell r="GN149">
            <v>-1.7472088336900001E-2</v>
          </cell>
          <cell r="GO149">
            <v>-4.9523472785899997E-2</v>
          </cell>
          <cell r="GP149">
            <v>-5.4379045963300003E-2</v>
          </cell>
          <cell r="GQ149">
            <v>-5.1400899887099998E-2</v>
          </cell>
          <cell r="GR149">
            <v>-2.5405824184399999E-2</v>
          </cell>
          <cell r="GS149">
            <v>-1.46008729935E-2</v>
          </cell>
          <cell r="GT149">
            <v>-4.3037772178599998E-2</v>
          </cell>
          <cell r="GU149">
            <v>-1.5819311142000001E-2</v>
          </cell>
          <cell r="GV149">
            <v>-4.3173015117600001E-2</v>
          </cell>
          <cell r="GW149">
            <v>-3.8528859615299997E-2</v>
          </cell>
          <cell r="GX149">
            <v>-2.4763643741599999E-2</v>
          </cell>
          <cell r="GY149">
            <v>-1.64257287979E-2</v>
          </cell>
          <cell r="GZ149">
            <v>-2.8842926025399999E-2</v>
          </cell>
          <cell r="HA149">
            <v>-3.7290036678299998E-2</v>
          </cell>
          <cell r="HB149">
            <v>-4.3321609497099997E-2</v>
          </cell>
          <cell r="HC149">
            <v>-3.9179861545599999E-2</v>
          </cell>
          <cell r="HD149">
            <v>-3.9654910564400001E-2</v>
          </cell>
          <cell r="HE149">
            <v>-2.6444017887100001E-2</v>
          </cell>
          <cell r="HF149">
            <v>-2.3225545883199999E-2</v>
          </cell>
          <cell r="HG149">
            <v>-4.3155848979899998E-2</v>
          </cell>
          <cell r="HH149">
            <v>-3.8099944591499998E-2</v>
          </cell>
          <cell r="HI149">
            <v>-2.4846494197799999E-2</v>
          </cell>
          <cell r="HJ149">
            <v>-3.6449372768399997E-2</v>
          </cell>
          <cell r="HK149">
            <v>-1.43094658852E-2</v>
          </cell>
          <cell r="HL149">
            <v>1.8954277038600001E-4</v>
          </cell>
          <cell r="HM149">
            <v>-3.4562408924100001E-2</v>
          </cell>
          <cell r="HN149">
            <v>-8.8763236999499999E-4</v>
          </cell>
          <cell r="HO149">
            <v>-2.1274149417899998E-2</v>
          </cell>
          <cell r="HP149">
            <v>-1.32699012756E-2</v>
          </cell>
          <cell r="HQ149">
            <v>-1.05991959572E-2</v>
          </cell>
          <cell r="HR149">
            <v>-4.6129226684600002E-3</v>
          </cell>
          <cell r="HS149">
            <v>-3.4182667732200002E-2</v>
          </cell>
          <cell r="HT149">
            <v>-5.4012238979299999E-2</v>
          </cell>
          <cell r="HU149">
            <v>-4.5338869094799998E-2</v>
          </cell>
          <cell r="HV149">
            <v>-4.1875004768399997E-2</v>
          </cell>
          <cell r="HW149">
            <v>-3.7608265876800002E-2</v>
          </cell>
          <cell r="HX149">
            <v>-5.3718984126999998E-2</v>
          </cell>
          <cell r="HY149">
            <v>-4.0290832519499997E-2</v>
          </cell>
          <cell r="HZ149">
            <v>-3.1071186065700002E-2</v>
          </cell>
          <cell r="IA149">
            <v>-2.3273825645399999E-2</v>
          </cell>
          <cell r="IB149">
            <v>-1.6673624515499998E-2</v>
          </cell>
          <cell r="IC149">
            <v>-4.6206474304200003E-2</v>
          </cell>
          <cell r="ID149">
            <v>-3.09830307961E-2</v>
          </cell>
          <cell r="IE149">
            <v>-3.5269796848299999E-2</v>
          </cell>
          <cell r="IF149">
            <v>-3.1226336955999998E-2</v>
          </cell>
          <cell r="IG149">
            <v>-3.8625478744500001E-2</v>
          </cell>
          <cell r="IH149">
            <v>-2.9607892036400001E-2</v>
          </cell>
          <cell r="II149">
            <v>-1.2469887733499999E-2</v>
          </cell>
          <cell r="IJ149">
            <v>-5.2690505981400002E-2</v>
          </cell>
          <cell r="IK149">
            <v>-4.6315908432000001E-2</v>
          </cell>
          <cell r="IL149">
            <v>-4.6200931072199997E-2</v>
          </cell>
          <cell r="IM149">
            <v>-3.8405358791400002E-2</v>
          </cell>
          <cell r="IN149">
            <v>-3.5058140754699998E-2</v>
          </cell>
          <cell r="IO149">
            <v>-4.2877912521399997E-2</v>
          </cell>
          <cell r="IP149">
            <v>-4.4275164604200001E-2</v>
          </cell>
          <cell r="IQ149">
            <v>-4.0935814380599997E-2</v>
          </cell>
          <cell r="IR149">
            <v>-3.5426069051E-2</v>
          </cell>
          <cell r="IS149">
            <v>1.78985502571E-2</v>
          </cell>
          <cell r="IT149">
            <v>-1.9792703390099999</v>
          </cell>
        </row>
        <row r="150">
          <cell r="A150" t="str">
            <v>SNP_N_1472549_G704A_rrs</v>
          </cell>
          <cell r="B150">
            <v>-7.6453268527999996E-2</v>
          </cell>
          <cell r="C150">
            <v>-9.6490561962099999E-2</v>
          </cell>
          <cell r="D150">
            <v>-4.8420369625099997E-2</v>
          </cell>
          <cell r="E150">
            <v>-6.8918764591199999E-2</v>
          </cell>
          <cell r="F150">
            <v>-5.7827413082100002E-2</v>
          </cell>
          <cell r="G150">
            <v>-6.4518749713899995E-2</v>
          </cell>
          <cell r="H150">
            <v>-4.9421310424799997E-2</v>
          </cell>
          <cell r="I150">
            <v>-5.7550430297900003E-2</v>
          </cell>
          <cell r="J150">
            <v>-2.6750087738E-2</v>
          </cell>
          <cell r="K150">
            <v>-5.1199078559900003E-2</v>
          </cell>
          <cell r="L150">
            <v>-6.9581091403999998E-2</v>
          </cell>
          <cell r="M150">
            <v>-5.6920289993299997E-2</v>
          </cell>
          <cell r="N150">
            <v>-5.4929435253099998E-2</v>
          </cell>
          <cell r="O150">
            <v>-1.9387543201400001E-2</v>
          </cell>
          <cell r="P150">
            <v>-2.0117163658100001E-3</v>
          </cell>
          <cell r="Q150">
            <v>5.4199099540699998E-3</v>
          </cell>
          <cell r="R150">
            <v>-4.6363472938499998E-3</v>
          </cell>
          <cell r="S150">
            <v>-3.9293587207799997E-2</v>
          </cell>
          <cell r="T150">
            <v>-1.5752315521199999E-2</v>
          </cell>
          <cell r="U150">
            <v>-5.8474540710399996E-3</v>
          </cell>
          <cell r="V150">
            <v>-4.5994639396700003E-2</v>
          </cell>
          <cell r="W150">
            <v>-5.2494704723400003E-2</v>
          </cell>
          <cell r="X150">
            <v>-4.3958187103300003E-2</v>
          </cell>
          <cell r="Y150">
            <v>-2.2124648094199999E-2</v>
          </cell>
          <cell r="Z150">
            <v>-4.3245017528499997E-2</v>
          </cell>
          <cell r="AA150">
            <v>-4.0047883987400001E-2</v>
          </cell>
          <cell r="AB150">
            <v>-8.3420872688299997E-3</v>
          </cell>
          <cell r="AC150">
            <v>1.04641914368E-3</v>
          </cell>
          <cell r="AD150">
            <v>9.0926885604899997E-3</v>
          </cell>
          <cell r="AE150">
            <v>-6.4971148967699996E-2</v>
          </cell>
          <cell r="AF150">
            <v>-2.36073732376E-2</v>
          </cell>
          <cell r="AG150">
            <v>-4.1397452354399997E-2</v>
          </cell>
          <cell r="AH150">
            <v>-1.8096327781699999E-2</v>
          </cell>
          <cell r="AI150">
            <v>-6.1205208301500003E-2</v>
          </cell>
          <cell r="AJ150">
            <v>-4.1215777397199997E-2</v>
          </cell>
          <cell r="AK150">
            <v>-4.4818580150600001E-2</v>
          </cell>
          <cell r="AL150">
            <v>-4.9085676670099998E-2</v>
          </cell>
          <cell r="AM150">
            <v>-4.15124893188E-2</v>
          </cell>
          <cell r="AN150">
            <v>-5.2744746208199999E-3</v>
          </cell>
          <cell r="AO150">
            <v>-4.13185954094E-2</v>
          </cell>
          <cell r="AP150">
            <v>-2.5380611419700001E-2</v>
          </cell>
          <cell r="AQ150">
            <v>-6.2234520912199998E-2</v>
          </cell>
          <cell r="AR150">
            <v>-4.5614302158399997E-2</v>
          </cell>
          <cell r="AS150">
            <v>-6.0388922691300001E-2</v>
          </cell>
          <cell r="AT150">
            <v>-6.2662541866300006E-2</v>
          </cell>
          <cell r="AU150">
            <v>-3.2099306583400003E-2</v>
          </cell>
          <cell r="AV150">
            <v>-5.5560410022699999E-2</v>
          </cell>
          <cell r="AW150">
            <v>-2.91748046875E-2</v>
          </cell>
          <cell r="AX150">
            <v>-4.1298389434799999E-2</v>
          </cell>
          <cell r="AY150">
            <v>-6.4109921455399996E-2</v>
          </cell>
          <cell r="AZ150">
            <v>-1.78107619286E-2</v>
          </cell>
          <cell r="BA150">
            <v>-6.0744822025300002E-2</v>
          </cell>
          <cell r="BB150">
            <v>-5.9922099113500001E-2</v>
          </cell>
          <cell r="BC150">
            <v>-4.8640727996799998E-2</v>
          </cell>
          <cell r="BD150">
            <v>-2.3301601409900001E-2</v>
          </cell>
          <cell r="BE150">
            <v>-1.9521415233600001E-2</v>
          </cell>
          <cell r="BF150">
            <v>-4.5811414718600001E-2</v>
          </cell>
          <cell r="BG150">
            <v>-5.5173933506E-2</v>
          </cell>
          <cell r="BH150">
            <v>-4.7895908355699998E-2</v>
          </cell>
          <cell r="BI150">
            <v>-6.2929868698099994E-2</v>
          </cell>
          <cell r="BJ150">
            <v>-4.3902635574299999E-2</v>
          </cell>
          <cell r="BK150">
            <v>-2.0133733749400001E-2</v>
          </cell>
          <cell r="BL150">
            <v>-7.42518901825E-3</v>
          </cell>
          <cell r="BM150">
            <v>-5.3537189960499998E-2</v>
          </cell>
          <cell r="BN150">
            <v>-4.6207487583200001E-2</v>
          </cell>
          <cell r="BO150">
            <v>-2.0360410213500001E-2</v>
          </cell>
          <cell r="BP150">
            <v>-4.1206121444699997E-2</v>
          </cell>
          <cell r="BQ150">
            <v>-2.7594566345200001E-2</v>
          </cell>
          <cell r="BR150">
            <v>-1.9991755485500001E-2</v>
          </cell>
          <cell r="BS150">
            <v>-3.5620212554899999E-2</v>
          </cell>
          <cell r="BT150">
            <v>-1.6563475131999999E-2</v>
          </cell>
          <cell r="BU150">
            <v>-4.4697821140299999E-2</v>
          </cell>
          <cell r="BV150">
            <v>-4.4778287410700002E-2</v>
          </cell>
          <cell r="BW150">
            <v>-4.5656204223599998E-2</v>
          </cell>
          <cell r="BX150">
            <v>-4.4954061508199999E-2</v>
          </cell>
          <cell r="BY150">
            <v>-5.0216674804699997E-2</v>
          </cell>
          <cell r="BZ150">
            <v>-1.11285448074E-2</v>
          </cell>
          <cell r="CA150">
            <v>-6.3088536262500003E-3</v>
          </cell>
          <cell r="CB150">
            <v>-4.65576648712E-2</v>
          </cell>
          <cell r="CC150">
            <v>-1.3826310634600001E-2</v>
          </cell>
          <cell r="CD150">
            <v>-4.5765638351400002E-3</v>
          </cell>
          <cell r="CE150">
            <v>-4.0322422981300003E-2</v>
          </cell>
          <cell r="CF150">
            <v>-4.0947675704999999E-2</v>
          </cell>
          <cell r="CG150">
            <v>-1.6242980957000001E-2</v>
          </cell>
          <cell r="CH150">
            <v>-5.6974709034000003E-2</v>
          </cell>
          <cell r="CI150">
            <v>-5.2095413207999999E-2</v>
          </cell>
          <cell r="CJ150">
            <v>-2.163875103E-2</v>
          </cell>
          <cell r="CK150">
            <v>-3.36908102036E-2</v>
          </cell>
          <cell r="CL150">
            <v>-2.4195313453699999E-3</v>
          </cell>
          <cell r="CM150">
            <v>2.6374459266699998E-3</v>
          </cell>
          <cell r="CN150">
            <v>5.7424902915999996E-3</v>
          </cell>
          <cell r="CO150">
            <v>-4.1727185249299997E-2</v>
          </cell>
          <cell r="CP150">
            <v>-3.5436451435099998E-2</v>
          </cell>
          <cell r="CQ150">
            <v>-1.8393218517300001E-2</v>
          </cell>
          <cell r="CR150">
            <v>-3.7673473358200003E-2</v>
          </cell>
          <cell r="CS150">
            <v>-2.5159239768999999E-2</v>
          </cell>
          <cell r="CT150">
            <v>-2.7684748172799999E-2</v>
          </cell>
          <cell r="CU150">
            <v>-5.6813359260600004E-3</v>
          </cell>
          <cell r="CV150">
            <v>-1.9306182861300002E-2</v>
          </cell>
          <cell r="CW150">
            <v>-1.56115293503E-2</v>
          </cell>
          <cell r="CX150">
            <v>-4.0725648403199997E-2</v>
          </cell>
          <cell r="CY150">
            <v>-5.6200504302999998E-2</v>
          </cell>
          <cell r="CZ150">
            <v>-4.0274322032900003E-2</v>
          </cell>
          <cell r="DA150">
            <v>-2.19447612762E-2</v>
          </cell>
          <cell r="DB150">
            <v>-4.7864675521899998E-2</v>
          </cell>
          <cell r="DC150">
            <v>-6.3166618347199999E-2</v>
          </cell>
          <cell r="DD150">
            <v>-4.9074113369E-2</v>
          </cell>
          <cell r="DE150">
            <v>-5.4441034793900001E-2</v>
          </cell>
          <cell r="DF150">
            <v>-4.6969830989800003E-2</v>
          </cell>
          <cell r="DG150">
            <v>-2.0981490612000001E-2</v>
          </cell>
          <cell r="DH150">
            <v>1.7016410827600002E-2</v>
          </cell>
          <cell r="DI150">
            <v>-4.0308535099000002E-2</v>
          </cell>
          <cell r="DJ150">
            <v>-1.5673339366900001E-2</v>
          </cell>
          <cell r="DK150">
            <v>-5.0116777419999996E-3</v>
          </cell>
          <cell r="DL150">
            <v>-3.5634636879000002E-3</v>
          </cell>
          <cell r="DM150">
            <v>-3.3435106277500001E-2</v>
          </cell>
          <cell r="DN150">
            <v>-2.4292051792099999E-2</v>
          </cell>
          <cell r="DO150">
            <v>-4.31617498398E-2</v>
          </cell>
          <cell r="DP150">
            <v>-4.9797296524000001E-2</v>
          </cell>
          <cell r="DQ150">
            <v>-3.1384587287900001E-2</v>
          </cell>
          <cell r="DR150">
            <v>-3.3979058265700003E-2</v>
          </cell>
          <cell r="DS150">
            <v>-1.53493881226E-2</v>
          </cell>
          <cell r="DT150">
            <v>-4.2120158672299998E-2</v>
          </cell>
          <cell r="DU150">
            <v>-2.3089468479200001E-2</v>
          </cell>
          <cell r="DV150">
            <v>-5.8489203453099999E-2</v>
          </cell>
          <cell r="DW150">
            <v>-5.49644231796E-2</v>
          </cell>
          <cell r="DX150">
            <v>-2.6139497756999999E-2</v>
          </cell>
          <cell r="DY150">
            <v>-6.1970114707900002E-2</v>
          </cell>
          <cell r="DZ150">
            <v>-2.9124677181200001E-2</v>
          </cell>
          <cell r="EA150">
            <v>-2.2020936012299999E-2</v>
          </cell>
          <cell r="EB150">
            <v>-6.7522764205900004E-2</v>
          </cell>
          <cell r="EC150">
            <v>-1.9903421402E-2</v>
          </cell>
          <cell r="ED150">
            <v>-3.5919189453099999E-2</v>
          </cell>
          <cell r="EE150">
            <v>-4.1324973106400001E-2</v>
          </cell>
          <cell r="EF150">
            <v>-5.6743085384399997E-2</v>
          </cell>
          <cell r="EG150">
            <v>-2.8772473335299999E-2</v>
          </cell>
          <cell r="EH150">
            <v>-1.4196872711199999E-2</v>
          </cell>
          <cell r="EI150">
            <v>-2.8348088264499999E-2</v>
          </cell>
          <cell r="EJ150">
            <v>-4.3613791465800002E-2</v>
          </cell>
          <cell r="EK150">
            <v>-4.79182004929E-2</v>
          </cell>
          <cell r="EL150">
            <v>-3.2326757907900003E-2</v>
          </cell>
          <cell r="EM150">
            <v>-4.8265874385800003E-2</v>
          </cell>
          <cell r="EN150">
            <v>-3.1026661396000001E-2</v>
          </cell>
          <cell r="EO150">
            <v>-4.0856480598399997E-2</v>
          </cell>
          <cell r="EP150">
            <v>-1.27986073494E-2</v>
          </cell>
          <cell r="EQ150">
            <v>-4.2387247085599999E-3</v>
          </cell>
          <cell r="ER150">
            <v>-2.4775445461299998E-2</v>
          </cell>
          <cell r="ES150">
            <v>-1.4539182186099999E-2</v>
          </cell>
          <cell r="ET150">
            <v>-3.6368966102599998E-3</v>
          </cell>
          <cell r="EU150">
            <v>-3.3260881900800003E-2</v>
          </cell>
          <cell r="EV150">
            <v>-3.9496064186100001E-2</v>
          </cell>
          <cell r="EW150">
            <v>-2.0962178707100002E-2</v>
          </cell>
          <cell r="EX150">
            <v>-3.6455452442199998E-2</v>
          </cell>
          <cell r="EY150">
            <v>-4.57515716553E-2</v>
          </cell>
          <cell r="EZ150">
            <v>-2.5252699851999998E-2</v>
          </cell>
          <cell r="FA150">
            <v>-4.6770751476299999E-2</v>
          </cell>
          <cell r="FB150">
            <v>-4.9460470676399998E-2</v>
          </cell>
          <cell r="FC150">
            <v>-4.7009229659999999E-2</v>
          </cell>
          <cell r="FD150">
            <v>-4.7593414783500002E-2</v>
          </cell>
          <cell r="FE150">
            <v>-3.33291888237E-2</v>
          </cell>
          <cell r="FF150">
            <v>-4.1352629661599999E-2</v>
          </cell>
          <cell r="FG150">
            <v>-5.7772219181100003E-2</v>
          </cell>
          <cell r="FH150">
            <v>-4.68664169312E-2</v>
          </cell>
          <cell r="FI150">
            <v>-2.9072582721700001E-2</v>
          </cell>
          <cell r="FJ150">
            <v>-5.6403040885900001E-2</v>
          </cell>
          <cell r="FK150">
            <v>-5.7111263275100001E-2</v>
          </cell>
          <cell r="FL150">
            <v>-4.9711763858800002E-2</v>
          </cell>
          <cell r="FM150">
            <v>-4.5019924640700003E-2</v>
          </cell>
          <cell r="FN150">
            <v>-4.7148764133499999E-2</v>
          </cell>
          <cell r="FO150">
            <v>-5.1641047000899998E-2</v>
          </cell>
          <cell r="FP150">
            <v>-3.7662088870999998E-2</v>
          </cell>
          <cell r="FQ150">
            <v>-4.1430890560200002E-2</v>
          </cell>
          <cell r="FR150">
            <v>-2.5585412979100001E-2</v>
          </cell>
          <cell r="FS150">
            <v>-3.9296329021500001E-2</v>
          </cell>
          <cell r="FT150">
            <v>-4.7510385513300002E-2</v>
          </cell>
          <cell r="FU150">
            <v>-4.7934949397999999E-2</v>
          </cell>
          <cell r="FV150">
            <v>-2.5258481502499999E-2</v>
          </cell>
          <cell r="FW150">
            <v>-2.13045477867E-2</v>
          </cell>
          <cell r="FX150">
            <v>-4.2577981948900001E-2</v>
          </cell>
          <cell r="FY150">
            <v>-4.4778168201400001E-2</v>
          </cell>
          <cell r="FZ150">
            <v>-4.3648421764400001E-2</v>
          </cell>
          <cell r="GA150">
            <v>-2.16093659401E-2</v>
          </cell>
          <cell r="GB150">
            <v>-4.5009255409199998E-2</v>
          </cell>
          <cell r="GC150">
            <v>-2.9833912849399999E-2</v>
          </cell>
          <cell r="GD150">
            <v>-1.4007806778000001E-2</v>
          </cell>
          <cell r="GE150">
            <v>-6.0481429100000001E-3</v>
          </cell>
          <cell r="GF150">
            <v>-5.4392755031600001E-2</v>
          </cell>
          <cell r="GG150">
            <v>-4.6315014362299997E-2</v>
          </cell>
          <cell r="GH150">
            <v>-2.9937624931299998E-2</v>
          </cell>
          <cell r="GI150">
            <v>-5.2764117717700003E-2</v>
          </cell>
          <cell r="GJ150">
            <v>-5.0406336784399999E-2</v>
          </cell>
          <cell r="GK150">
            <v>-5.1262319087999997E-2</v>
          </cell>
          <cell r="GL150">
            <v>-4.7505199909199998E-2</v>
          </cell>
          <cell r="GM150">
            <v>-3.7000477314000003E-2</v>
          </cell>
          <cell r="GN150">
            <v>-1.7472088336900001E-2</v>
          </cell>
          <cell r="GO150">
            <v>-4.9523472785899997E-2</v>
          </cell>
          <cell r="GP150">
            <v>-5.4379045963300003E-2</v>
          </cell>
          <cell r="GQ150">
            <v>-5.1400899887099998E-2</v>
          </cell>
          <cell r="GR150">
            <v>-2.5405824184399999E-2</v>
          </cell>
          <cell r="GS150">
            <v>-1.46008729935E-2</v>
          </cell>
          <cell r="GT150">
            <v>-4.3037772178599998E-2</v>
          </cell>
          <cell r="GU150">
            <v>-1.5819311142000001E-2</v>
          </cell>
          <cell r="GV150">
            <v>-4.3173015117600001E-2</v>
          </cell>
          <cell r="GW150">
            <v>-3.8528859615299997E-2</v>
          </cell>
          <cell r="GX150">
            <v>-2.4763643741599999E-2</v>
          </cell>
          <cell r="GY150">
            <v>-1.64257287979E-2</v>
          </cell>
          <cell r="GZ150">
            <v>-2.8842926025399999E-2</v>
          </cell>
          <cell r="HA150">
            <v>-3.7290036678299998E-2</v>
          </cell>
          <cell r="HB150">
            <v>-4.3321609497099997E-2</v>
          </cell>
          <cell r="HC150">
            <v>-3.9179861545599999E-2</v>
          </cell>
          <cell r="HD150">
            <v>-3.9654910564400001E-2</v>
          </cell>
          <cell r="HE150">
            <v>-2.6444017887100001E-2</v>
          </cell>
          <cell r="HF150">
            <v>-2.3225545883199999E-2</v>
          </cell>
          <cell r="HG150">
            <v>-4.3155848979899998E-2</v>
          </cell>
          <cell r="HH150">
            <v>-3.8099944591499998E-2</v>
          </cell>
          <cell r="HI150">
            <v>-2.4846494197799999E-2</v>
          </cell>
          <cell r="HJ150">
            <v>-3.6449372768399997E-2</v>
          </cell>
          <cell r="HK150">
            <v>-1.43094658852E-2</v>
          </cell>
          <cell r="HL150">
            <v>1.8954277038600001E-4</v>
          </cell>
          <cell r="HM150">
            <v>-3.4562408924100001E-2</v>
          </cell>
          <cell r="HN150">
            <v>-8.8763236999499999E-4</v>
          </cell>
          <cell r="HO150">
            <v>-2.1274149417899998E-2</v>
          </cell>
          <cell r="HP150">
            <v>-1.32699012756E-2</v>
          </cell>
          <cell r="HQ150">
            <v>-1.05991959572E-2</v>
          </cell>
          <cell r="HR150">
            <v>-4.6129226684600002E-3</v>
          </cell>
          <cell r="HS150">
            <v>-3.4182667732200002E-2</v>
          </cell>
          <cell r="HT150">
            <v>-5.4012238979299999E-2</v>
          </cell>
          <cell r="HU150">
            <v>-4.5338869094799998E-2</v>
          </cell>
          <cell r="HV150">
            <v>-4.1875004768399997E-2</v>
          </cell>
          <cell r="HW150">
            <v>-3.7608265876800002E-2</v>
          </cell>
          <cell r="HX150">
            <v>-5.3718984126999998E-2</v>
          </cell>
          <cell r="HY150">
            <v>-4.0290832519499997E-2</v>
          </cell>
          <cell r="HZ150">
            <v>-3.1071186065700002E-2</v>
          </cell>
          <cell r="IA150">
            <v>-2.3273825645399999E-2</v>
          </cell>
          <cell r="IB150">
            <v>-1.6673624515499998E-2</v>
          </cell>
          <cell r="IC150">
            <v>-4.6206474304200003E-2</v>
          </cell>
          <cell r="ID150">
            <v>-3.09830307961E-2</v>
          </cell>
          <cell r="IE150">
            <v>-3.5269796848299999E-2</v>
          </cell>
          <cell r="IF150">
            <v>-3.1226336955999998E-2</v>
          </cell>
          <cell r="IG150">
            <v>-3.8625478744500001E-2</v>
          </cell>
          <cell r="IH150">
            <v>-2.9607892036400001E-2</v>
          </cell>
          <cell r="II150">
            <v>-1.2469887733499999E-2</v>
          </cell>
          <cell r="IJ150">
            <v>-5.2690505981400002E-2</v>
          </cell>
          <cell r="IK150">
            <v>-4.6315908432000001E-2</v>
          </cell>
          <cell r="IL150">
            <v>-4.6200931072199997E-2</v>
          </cell>
          <cell r="IM150">
            <v>-3.8405358791400002E-2</v>
          </cell>
          <cell r="IN150">
            <v>-3.5058140754699998E-2</v>
          </cell>
          <cell r="IO150">
            <v>-4.2877912521399997E-2</v>
          </cell>
          <cell r="IP150">
            <v>-4.4275164604200001E-2</v>
          </cell>
          <cell r="IQ150">
            <v>-4.0935814380599997E-2</v>
          </cell>
          <cell r="IR150">
            <v>-3.5426069051E-2</v>
          </cell>
          <cell r="IS150">
            <v>1.78985502571E-2</v>
          </cell>
          <cell r="IT150">
            <v>-1.9792703390099999</v>
          </cell>
        </row>
        <row r="151">
          <cell r="A151" t="str">
            <v>SNP_N_1472530_G685A_rrs</v>
          </cell>
          <cell r="B151">
            <v>-7.6453268527999996E-2</v>
          </cell>
          <cell r="C151">
            <v>-9.6490561962099999E-2</v>
          </cell>
          <cell r="D151">
            <v>-4.8420369625099997E-2</v>
          </cell>
          <cell r="E151">
            <v>-6.8918764591199999E-2</v>
          </cell>
          <cell r="F151">
            <v>-5.7827413082100002E-2</v>
          </cell>
          <cell r="G151">
            <v>-6.4518749713899995E-2</v>
          </cell>
          <cell r="H151">
            <v>-4.9421310424799997E-2</v>
          </cell>
          <cell r="I151">
            <v>-5.7550430297900003E-2</v>
          </cell>
          <cell r="J151">
            <v>-2.6750087738E-2</v>
          </cell>
          <cell r="K151">
            <v>-5.1199078559900003E-2</v>
          </cell>
          <cell r="L151">
            <v>-6.9581091403999998E-2</v>
          </cell>
          <cell r="M151">
            <v>-5.6920289993299997E-2</v>
          </cell>
          <cell r="N151">
            <v>-5.4929435253099998E-2</v>
          </cell>
          <cell r="O151">
            <v>-1.9387543201400001E-2</v>
          </cell>
          <cell r="P151">
            <v>-2.0117163658100001E-3</v>
          </cell>
          <cell r="Q151">
            <v>5.4199099540699998E-3</v>
          </cell>
          <cell r="R151">
            <v>-4.6363472938499998E-3</v>
          </cell>
          <cell r="S151">
            <v>-3.9293587207799997E-2</v>
          </cell>
          <cell r="T151">
            <v>-1.5752315521199999E-2</v>
          </cell>
          <cell r="U151">
            <v>-5.8474540710399996E-3</v>
          </cell>
          <cell r="V151">
            <v>-4.5994639396700003E-2</v>
          </cell>
          <cell r="W151">
            <v>-5.2494704723400003E-2</v>
          </cell>
          <cell r="X151">
            <v>-4.3958187103300003E-2</v>
          </cell>
          <cell r="Y151">
            <v>-2.2124648094199999E-2</v>
          </cell>
          <cell r="Z151">
            <v>-4.3245017528499997E-2</v>
          </cell>
          <cell r="AA151">
            <v>-4.0047883987400001E-2</v>
          </cell>
          <cell r="AB151">
            <v>-8.3420872688299997E-3</v>
          </cell>
          <cell r="AC151">
            <v>1.04641914368E-3</v>
          </cell>
          <cell r="AD151">
            <v>9.0926885604899997E-3</v>
          </cell>
          <cell r="AE151">
            <v>-6.4971148967699996E-2</v>
          </cell>
          <cell r="AF151">
            <v>-2.36073732376E-2</v>
          </cell>
          <cell r="AG151">
            <v>-4.1397452354399997E-2</v>
          </cell>
          <cell r="AH151">
            <v>-1.8096327781699999E-2</v>
          </cell>
          <cell r="AI151">
            <v>-6.1205208301500003E-2</v>
          </cell>
          <cell r="AJ151">
            <v>-4.1215777397199997E-2</v>
          </cell>
          <cell r="AK151">
            <v>-4.4818580150600001E-2</v>
          </cell>
          <cell r="AL151">
            <v>-4.9085676670099998E-2</v>
          </cell>
          <cell r="AM151">
            <v>-4.15124893188E-2</v>
          </cell>
          <cell r="AN151">
            <v>-5.2744746208199999E-3</v>
          </cell>
          <cell r="AO151">
            <v>-4.13185954094E-2</v>
          </cell>
          <cell r="AP151">
            <v>-2.5380611419700001E-2</v>
          </cell>
          <cell r="AQ151">
            <v>-6.2234520912199998E-2</v>
          </cell>
          <cell r="AR151">
            <v>-4.5614302158399997E-2</v>
          </cell>
          <cell r="AS151">
            <v>-6.0388922691300001E-2</v>
          </cell>
          <cell r="AT151">
            <v>-6.2662541866300006E-2</v>
          </cell>
          <cell r="AU151">
            <v>-3.2099306583400003E-2</v>
          </cell>
          <cell r="AV151">
            <v>-5.5560410022699999E-2</v>
          </cell>
          <cell r="AW151">
            <v>-2.91748046875E-2</v>
          </cell>
          <cell r="AX151">
            <v>-4.1298389434799999E-2</v>
          </cell>
          <cell r="AY151">
            <v>-6.4109921455399996E-2</v>
          </cell>
          <cell r="AZ151">
            <v>-1.78107619286E-2</v>
          </cell>
          <cell r="BA151">
            <v>-6.0744822025300002E-2</v>
          </cell>
          <cell r="BB151">
            <v>-5.9922099113500001E-2</v>
          </cell>
          <cell r="BC151">
            <v>-4.8640727996799998E-2</v>
          </cell>
          <cell r="BD151">
            <v>-2.3301601409900001E-2</v>
          </cell>
          <cell r="BE151">
            <v>-1.9521415233600001E-2</v>
          </cell>
          <cell r="BF151">
            <v>-4.5811414718600001E-2</v>
          </cell>
          <cell r="BG151">
            <v>-5.5173933506E-2</v>
          </cell>
          <cell r="BH151">
            <v>-4.7895908355699998E-2</v>
          </cell>
          <cell r="BI151">
            <v>-6.2929868698099994E-2</v>
          </cell>
          <cell r="BJ151">
            <v>-4.3902635574299999E-2</v>
          </cell>
          <cell r="BK151">
            <v>-2.0133733749400001E-2</v>
          </cell>
          <cell r="BL151">
            <v>-7.42518901825E-3</v>
          </cell>
          <cell r="BM151">
            <v>-5.3537189960499998E-2</v>
          </cell>
          <cell r="BN151">
            <v>-4.6207487583200001E-2</v>
          </cell>
          <cell r="BO151">
            <v>-2.0360410213500001E-2</v>
          </cell>
          <cell r="BP151">
            <v>-4.1206121444699997E-2</v>
          </cell>
          <cell r="BQ151">
            <v>-2.7594566345200001E-2</v>
          </cell>
          <cell r="BR151">
            <v>-1.9991755485500001E-2</v>
          </cell>
          <cell r="BS151">
            <v>-3.5620212554899999E-2</v>
          </cell>
          <cell r="BT151">
            <v>-1.6563475131999999E-2</v>
          </cell>
          <cell r="BU151">
            <v>-4.4697821140299999E-2</v>
          </cell>
          <cell r="BV151">
            <v>-4.4778287410700002E-2</v>
          </cell>
          <cell r="BW151">
            <v>-4.5656204223599998E-2</v>
          </cell>
          <cell r="BX151">
            <v>-4.4954061508199999E-2</v>
          </cell>
          <cell r="BY151">
            <v>-5.0216674804699997E-2</v>
          </cell>
          <cell r="BZ151">
            <v>-1.11285448074E-2</v>
          </cell>
          <cell r="CA151">
            <v>-6.3088536262500003E-3</v>
          </cell>
          <cell r="CB151">
            <v>-4.65576648712E-2</v>
          </cell>
          <cell r="CC151">
            <v>-1.3826310634600001E-2</v>
          </cell>
          <cell r="CD151">
            <v>-4.5765638351400002E-3</v>
          </cell>
          <cell r="CE151">
            <v>-4.0322422981300003E-2</v>
          </cell>
          <cell r="CF151">
            <v>-4.0947675704999999E-2</v>
          </cell>
          <cell r="CG151">
            <v>-1.6242980957000001E-2</v>
          </cell>
          <cell r="CH151">
            <v>-5.6974709034000003E-2</v>
          </cell>
          <cell r="CI151">
            <v>-5.2095413207999999E-2</v>
          </cell>
          <cell r="CJ151">
            <v>-2.163875103E-2</v>
          </cell>
          <cell r="CK151">
            <v>-3.36908102036E-2</v>
          </cell>
          <cell r="CL151">
            <v>-2.4195313453699999E-3</v>
          </cell>
          <cell r="CM151">
            <v>2.6374459266699998E-3</v>
          </cell>
          <cell r="CN151">
            <v>5.7424902915999996E-3</v>
          </cell>
          <cell r="CO151">
            <v>-4.1727185249299997E-2</v>
          </cell>
          <cell r="CP151">
            <v>-3.5436451435099998E-2</v>
          </cell>
          <cell r="CQ151">
            <v>-1.8393218517300001E-2</v>
          </cell>
          <cell r="CR151">
            <v>-3.7673473358200003E-2</v>
          </cell>
          <cell r="CS151">
            <v>-2.5159239768999999E-2</v>
          </cell>
          <cell r="CT151">
            <v>-2.7684748172799999E-2</v>
          </cell>
          <cell r="CU151">
            <v>-5.6813359260600004E-3</v>
          </cell>
          <cell r="CV151">
            <v>-1.9306182861300002E-2</v>
          </cell>
          <cell r="CW151">
            <v>-1.56115293503E-2</v>
          </cell>
          <cell r="CX151">
            <v>-4.0725648403199997E-2</v>
          </cell>
          <cell r="CY151">
            <v>-5.6200504302999998E-2</v>
          </cell>
          <cell r="CZ151">
            <v>-4.0274322032900003E-2</v>
          </cell>
          <cell r="DA151">
            <v>-2.19447612762E-2</v>
          </cell>
          <cell r="DB151">
            <v>-4.7864675521899998E-2</v>
          </cell>
          <cell r="DC151">
            <v>-6.3166618347199999E-2</v>
          </cell>
          <cell r="DD151">
            <v>-4.9074113369E-2</v>
          </cell>
          <cell r="DE151">
            <v>-5.4441034793900001E-2</v>
          </cell>
          <cell r="DF151">
            <v>-4.6969830989800003E-2</v>
          </cell>
          <cell r="DG151">
            <v>-2.0981490612000001E-2</v>
          </cell>
          <cell r="DH151">
            <v>1.7016410827600002E-2</v>
          </cell>
          <cell r="DI151">
            <v>-4.0308535099000002E-2</v>
          </cell>
          <cell r="DJ151">
            <v>-1.5673339366900001E-2</v>
          </cell>
          <cell r="DK151">
            <v>-5.0116777419999996E-3</v>
          </cell>
          <cell r="DL151">
            <v>-3.5634636879000002E-3</v>
          </cell>
          <cell r="DM151">
            <v>-3.3435106277500001E-2</v>
          </cell>
          <cell r="DN151">
            <v>-2.4292051792099999E-2</v>
          </cell>
          <cell r="DO151">
            <v>-4.31617498398E-2</v>
          </cell>
          <cell r="DP151">
            <v>-4.9797296524000001E-2</v>
          </cell>
          <cell r="DQ151">
            <v>-3.1384587287900001E-2</v>
          </cell>
          <cell r="DR151">
            <v>-3.3979058265700003E-2</v>
          </cell>
          <cell r="DS151">
            <v>-1.53493881226E-2</v>
          </cell>
          <cell r="DT151">
            <v>-4.2120158672299998E-2</v>
          </cell>
          <cell r="DU151">
            <v>-2.3089468479200001E-2</v>
          </cell>
          <cell r="DV151">
            <v>-5.8489203453099999E-2</v>
          </cell>
          <cell r="DW151">
            <v>-5.49644231796E-2</v>
          </cell>
          <cell r="DX151">
            <v>-2.6139497756999999E-2</v>
          </cell>
          <cell r="DY151">
            <v>-6.1970114707900002E-2</v>
          </cell>
          <cell r="DZ151">
            <v>-2.9124677181200001E-2</v>
          </cell>
          <cell r="EA151">
            <v>-2.2020936012299999E-2</v>
          </cell>
          <cell r="EB151">
            <v>-6.7522764205900004E-2</v>
          </cell>
          <cell r="EC151">
            <v>-1.9903421402E-2</v>
          </cell>
          <cell r="ED151">
            <v>-3.5919189453099999E-2</v>
          </cell>
          <cell r="EE151">
            <v>-4.1324973106400001E-2</v>
          </cell>
          <cell r="EF151">
            <v>-5.6743085384399997E-2</v>
          </cell>
          <cell r="EG151">
            <v>-2.8772473335299999E-2</v>
          </cell>
          <cell r="EH151">
            <v>-1.4196872711199999E-2</v>
          </cell>
          <cell r="EI151">
            <v>-2.8348088264499999E-2</v>
          </cell>
          <cell r="EJ151">
            <v>-4.3613791465800002E-2</v>
          </cell>
          <cell r="EK151">
            <v>-4.79182004929E-2</v>
          </cell>
          <cell r="EL151">
            <v>-3.2326757907900003E-2</v>
          </cell>
          <cell r="EM151">
            <v>-4.8265874385800003E-2</v>
          </cell>
          <cell r="EN151">
            <v>-3.1026661396000001E-2</v>
          </cell>
          <cell r="EO151">
            <v>-4.0856480598399997E-2</v>
          </cell>
          <cell r="EP151">
            <v>-1.27986073494E-2</v>
          </cell>
          <cell r="EQ151">
            <v>-4.2387247085599999E-3</v>
          </cell>
          <cell r="ER151">
            <v>-2.4775445461299998E-2</v>
          </cell>
          <cell r="ES151">
            <v>-1.4539182186099999E-2</v>
          </cell>
          <cell r="ET151">
            <v>-3.6368966102599998E-3</v>
          </cell>
          <cell r="EU151">
            <v>-3.3260881900800003E-2</v>
          </cell>
          <cell r="EV151">
            <v>-3.9496064186100001E-2</v>
          </cell>
          <cell r="EW151">
            <v>-2.0962178707100002E-2</v>
          </cell>
          <cell r="EX151">
            <v>-3.6455452442199998E-2</v>
          </cell>
          <cell r="EY151">
            <v>-4.57515716553E-2</v>
          </cell>
          <cell r="EZ151">
            <v>-2.5252699851999998E-2</v>
          </cell>
          <cell r="FA151">
            <v>-4.6770751476299999E-2</v>
          </cell>
          <cell r="FB151">
            <v>-4.9460470676399998E-2</v>
          </cell>
          <cell r="FC151">
            <v>-4.7009229659999999E-2</v>
          </cell>
          <cell r="FD151">
            <v>-4.7593414783500002E-2</v>
          </cell>
          <cell r="FE151">
            <v>-3.33291888237E-2</v>
          </cell>
          <cell r="FF151">
            <v>-4.1352629661599999E-2</v>
          </cell>
          <cell r="FG151">
            <v>-5.7772219181100003E-2</v>
          </cell>
          <cell r="FH151">
            <v>-4.68664169312E-2</v>
          </cell>
          <cell r="FI151">
            <v>-2.9072582721700001E-2</v>
          </cell>
          <cell r="FJ151">
            <v>-5.6403040885900001E-2</v>
          </cell>
          <cell r="FK151">
            <v>-5.7111263275100001E-2</v>
          </cell>
          <cell r="FL151">
            <v>-4.9711763858800002E-2</v>
          </cell>
          <cell r="FM151">
            <v>-4.5019924640700003E-2</v>
          </cell>
          <cell r="FN151">
            <v>-4.7148764133499999E-2</v>
          </cell>
          <cell r="FO151">
            <v>-5.1641047000899998E-2</v>
          </cell>
          <cell r="FP151">
            <v>-3.7662088870999998E-2</v>
          </cell>
          <cell r="FQ151">
            <v>-4.1430890560200002E-2</v>
          </cell>
          <cell r="FR151">
            <v>-2.5585412979100001E-2</v>
          </cell>
          <cell r="FS151">
            <v>-3.9296329021500001E-2</v>
          </cell>
          <cell r="FT151">
            <v>-4.7510385513300002E-2</v>
          </cell>
          <cell r="FU151">
            <v>-4.7934949397999999E-2</v>
          </cell>
          <cell r="FV151">
            <v>-2.5258481502499999E-2</v>
          </cell>
          <cell r="FW151">
            <v>-2.13045477867E-2</v>
          </cell>
          <cell r="FX151">
            <v>-4.2577981948900001E-2</v>
          </cell>
          <cell r="FY151">
            <v>-4.4778168201400001E-2</v>
          </cell>
          <cell r="FZ151">
            <v>-4.3648421764400001E-2</v>
          </cell>
          <cell r="GA151">
            <v>-2.16093659401E-2</v>
          </cell>
          <cell r="GB151">
            <v>-4.5009255409199998E-2</v>
          </cell>
          <cell r="GC151">
            <v>-2.9833912849399999E-2</v>
          </cell>
          <cell r="GD151">
            <v>-1.4007806778000001E-2</v>
          </cell>
          <cell r="GE151">
            <v>-6.0481429100000001E-3</v>
          </cell>
          <cell r="GF151">
            <v>-5.4392755031600001E-2</v>
          </cell>
          <cell r="GG151">
            <v>-4.6315014362299997E-2</v>
          </cell>
          <cell r="GH151">
            <v>-2.9937624931299998E-2</v>
          </cell>
          <cell r="GI151">
            <v>-5.2764117717700003E-2</v>
          </cell>
          <cell r="GJ151">
            <v>-5.0406336784399999E-2</v>
          </cell>
          <cell r="GK151">
            <v>-5.1262319087999997E-2</v>
          </cell>
          <cell r="GL151">
            <v>-4.7505199909199998E-2</v>
          </cell>
          <cell r="GM151">
            <v>-3.7000477314000003E-2</v>
          </cell>
          <cell r="GN151">
            <v>-1.7472088336900001E-2</v>
          </cell>
          <cell r="GO151">
            <v>-4.9523472785899997E-2</v>
          </cell>
          <cell r="GP151">
            <v>-5.4379045963300003E-2</v>
          </cell>
          <cell r="GQ151">
            <v>-5.1400899887099998E-2</v>
          </cell>
          <cell r="GR151">
            <v>-2.5405824184399999E-2</v>
          </cell>
          <cell r="GS151">
            <v>-1.46008729935E-2</v>
          </cell>
          <cell r="GT151">
            <v>-4.3037772178599998E-2</v>
          </cell>
          <cell r="GU151">
            <v>-1.5819311142000001E-2</v>
          </cell>
          <cell r="GV151">
            <v>-4.3173015117600001E-2</v>
          </cell>
          <cell r="GW151">
            <v>-3.8528859615299997E-2</v>
          </cell>
          <cell r="GX151">
            <v>-2.4763643741599999E-2</v>
          </cell>
          <cell r="GY151">
            <v>-1.64257287979E-2</v>
          </cell>
          <cell r="GZ151">
            <v>-2.8842926025399999E-2</v>
          </cell>
          <cell r="HA151">
            <v>-3.7290036678299998E-2</v>
          </cell>
          <cell r="HB151">
            <v>-4.3321609497099997E-2</v>
          </cell>
          <cell r="HC151">
            <v>-3.9179861545599999E-2</v>
          </cell>
          <cell r="HD151">
            <v>-3.9654910564400001E-2</v>
          </cell>
          <cell r="HE151">
            <v>-2.6444017887100001E-2</v>
          </cell>
          <cell r="HF151">
            <v>-2.3225545883199999E-2</v>
          </cell>
          <cell r="HG151">
            <v>-4.3155848979899998E-2</v>
          </cell>
          <cell r="HH151">
            <v>-3.8099944591499998E-2</v>
          </cell>
          <cell r="HI151">
            <v>-2.4846494197799999E-2</v>
          </cell>
          <cell r="HJ151">
            <v>-3.6449372768399997E-2</v>
          </cell>
          <cell r="HK151">
            <v>-1.43094658852E-2</v>
          </cell>
          <cell r="HL151">
            <v>1.8954277038600001E-4</v>
          </cell>
          <cell r="HM151">
            <v>-3.4562408924100001E-2</v>
          </cell>
          <cell r="HN151">
            <v>-8.8763236999499999E-4</v>
          </cell>
          <cell r="HO151">
            <v>-2.1274149417899998E-2</v>
          </cell>
          <cell r="HP151">
            <v>-1.32699012756E-2</v>
          </cell>
          <cell r="HQ151">
            <v>-1.05991959572E-2</v>
          </cell>
          <cell r="HR151">
            <v>-4.6129226684600002E-3</v>
          </cell>
          <cell r="HS151">
            <v>-3.4182667732200002E-2</v>
          </cell>
          <cell r="HT151">
            <v>-5.4012238979299999E-2</v>
          </cell>
          <cell r="HU151">
            <v>-4.5338869094799998E-2</v>
          </cell>
          <cell r="HV151">
            <v>-4.1875004768399997E-2</v>
          </cell>
          <cell r="HW151">
            <v>-3.7608265876800002E-2</v>
          </cell>
          <cell r="HX151">
            <v>-5.3718984126999998E-2</v>
          </cell>
          <cell r="HY151">
            <v>-4.0290832519499997E-2</v>
          </cell>
          <cell r="HZ151">
            <v>-3.1071186065700002E-2</v>
          </cell>
          <cell r="IA151">
            <v>-2.3273825645399999E-2</v>
          </cell>
          <cell r="IB151">
            <v>-1.6673624515499998E-2</v>
          </cell>
          <cell r="IC151">
            <v>-4.6206474304200003E-2</v>
          </cell>
          <cell r="ID151">
            <v>-3.09830307961E-2</v>
          </cell>
          <cell r="IE151">
            <v>-3.5269796848299999E-2</v>
          </cell>
          <cell r="IF151">
            <v>-3.1226336955999998E-2</v>
          </cell>
          <cell r="IG151">
            <v>-3.8625478744500001E-2</v>
          </cell>
          <cell r="IH151">
            <v>-2.9607892036400001E-2</v>
          </cell>
          <cell r="II151">
            <v>-1.2469887733499999E-2</v>
          </cell>
          <cell r="IJ151">
            <v>-5.2690505981400002E-2</v>
          </cell>
          <cell r="IK151">
            <v>-4.6315908432000001E-2</v>
          </cell>
          <cell r="IL151">
            <v>-4.6200931072199997E-2</v>
          </cell>
          <cell r="IM151">
            <v>-3.8405358791400002E-2</v>
          </cell>
          <cell r="IN151">
            <v>-3.5058140754699998E-2</v>
          </cell>
          <cell r="IO151">
            <v>-4.2877912521399997E-2</v>
          </cell>
          <cell r="IP151">
            <v>-4.4275164604200001E-2</v>
          </cell>
          <cell r="IQ151">
            <v>-4.0935814380599997E-2</v>
          </cell>
          <cell r="IR151">
            <v>-3.5426069051E-2</v>
          </cell>
          <cell r="IS151">
            <v>1.78985502571E-2</v>
          </cell>
          <cell r="IT151">
            <v>-1.9792703390099999</v>
          </cell>
        </row>
        <row r="152">
          <cell r="A152" t="str">
            <v>SNP_N_1473050_A1205G_rrs</v>
          </cell>
          <cell r="B152">
            <v>-7.9056799411799994E-2</v>
          </cell>
          <cell r="C152">
            <v>-4.5478343963600001E-5</v>
          </cell>
          <cell r="D152">
            <v>-6.9016158580799999E-2</v>
          </cell>
          <cell r="E152">
            <v>-4.5511126518200003E-3</v>
          </cell>
          <cell r="F152">
            <v>-1.79904699326E-3</v>
          </cell>
          <cell r="G152">
            <v>-5.9912502765700003E-2</v>
          </cell>
          <cell r="H152">
            <v>-8.8477134704600003E-4</v>
          </cell>
          <cell r="I152">
            <v>-6.1773955822000001E-2</v>
          </cell>
          <cell r="J152">
            <v>-5.2374601364099996E-4</v>
          </cell>
          <cell r="K152">
            <v>-6.2740862369499995E-2</v>
          </cell>
          <cell r="L152">
            <v>-1.4487504959100001E-3</v>
          </cell>
          <cell r="M152">
            <v>-2.0384788513199999E-5</v>
          </cell>
          <cell r="N152">
            <v>-1.7881393432599999E-6</v>
          </cell>
          <cell r="O152">
            <v>-8.6758196353900002E-2</v>
          </cell>
          <cell r="P152">
            <v>-6.9122076034500005E-2</v>
          </cell>
          <cell r="Q152">
            <v>-7.0365965366399996E-2</v>
          </cell>
          <cell r="R152">
            <v>-7.2840154170999996E-2</v>
          </cell>
          <cell r="S152">
            <v>-6.7172288894700005E-2</v>
          </cell>
          <cell r="T152">
            <v>-7.19810724258E-2</v>
          </cell>
          <cell r="U152">
            <v>-8.4559500217399997E-2</v>
          </cell>
          <cell r="V152">
            <v>-2.0755290985100001E-2</v>
          </cell>
          <cell r="W152">
            <v>-5.4296553134899998E-2</v>
          </cell>
          <cell r="X152">
            <v>-6.7062020301800002E-2</v>
          </cell>
          <cell r="Y152">
            <v>-1.1221408844000001E-2</v>
          </cell>
          <cell r="Z152">
            <v>-8.0126583576200006E-2</v>
          </cell>
          <cell r="AA152">
            <v>-7.5372099876400006E-2</v>
          </cell>
          <cell r="AB152">
            <v>-6.7224860191300001E-2</v>
          </cell>
          <cell r="AC152">
            <v>-7.3630630969999999E-2</v>
          </cell>
          <cell r="AD152">
            <v>-6.8815708160400002E-2</v>
          </cell>
          <cell r="AE152">
            <v>-6.7864477634399997E-2</v>
          </cell>
          <cell r="AF152">
            <v>-9.2571973800699998E-3</v>
          </cell>
          <cell r="AG152">
            <v>-5.5236995220200001E-2</v>
          </cell>
          <cell r="AH152">
            <v>-6.4958810806300005E-2</v>
          </cell>
          <cell r="AI152">
            <v>-6.7334473133099995E-2</v>
          </cell>
          <cell r="AJ152">
            <v>-7.07876682281E-3</v>
          </cell>
          <cell r="AK152">
            <v>-5.79382181168E-2</v>
          </cell>
          <cell r="AL152">
            <v>-1.02245211601E-2</v>
          </cell>
          <cell r="AM152">
            <v>-2.2418498992899999E-3</v>
          </cell>
          <cell r="AN152">
            <v>-6.5098464489000002E-2</v>
          </cell>
          <cell r="AO152">
            <v>-7.0281744003300006E-2</v>
          </cell>
          <cell r="AP152">
            <v>-2.1666109561900002E-2</v>
          </cell>
          <cell r="AQ152">
            <v>-5.5990040302300002E-2</v>
          </cell>
          <cell r="AR152">
            <v>-3.1057000160199999E-3</v>
          </cell>
          <cell r="AS152">
            <v>-5.9748411178599997E-2</v>
          </cell>
          <cell r="AT152">
            <v>-7.3600351810499995E-2</v>
          </cell>
          <cell r="AU152">
            <v>-8.2844018936199998E-2</v>
          </cell>
          <cell r="AV152">
            <v>-7.8363955020900003E-2</v>
          </cell>
          <cell r="AW152">
            <v>-7.5153887271900005E-2</v>
          </cell>
          <cell r="AX152">
            <v>-7.3289692401900003E-2</v>
          </cell>
          <cell r="AY152">
            <v>-1.5077650547000001E-2</v>
          </cell>
          <cell r="AZ152">
            <v>-5.48869371414E-2</v>
          </cell>
          <cell r="BA152">
            <v>-6.3529193401300005E-2</v>
          </cell>
          <cell r="BB152">
            <v>-6.6941380500799993E-2</v>
          </cell>
          <cell r="BC152">
            <v>-5.8373570442199998E-2</v>
          </cell>
          <cell r="BD152">
            <v>-6.3806295394900001E-2</v>
          </cell>
          <cell r="BE152">
            <v>-6.4191401004800003E-2</v>
          </cell>
          <cell r="BF152">
            <v>-7.1392595768E-2</v>
          </cell>
          <cell r="BG152">
            <v>-3.0926108360299999E-2</v>
          </cell>
          <cell r="BH152">
            <v>-6.6955566406199998E-2</v>
          </cell>
          <cell r="BI152">
            <v>-7.5901746749899995E-2</v>
          </cell>
          <cell r="BJ152">
            <v>-1.6278445720699999E-2</v>
          </cell>
          <cell r="BK152">
            <v>-7.4329614639300004E-2</v>
          </cell>
          <cell r="BL152">
            <v>-1.35065317154E-2</v>
          </cell>
          <cell r="BM152">
            <v>-5.2596271038100002E-2</v>
          </cell>
          <cell r="BN152">
            <v>-5.8833956718399999E-2</v>
          </cell>
          <cell r="BO152">
            <v>-7.4970126152000003E-3</v>
          </cell>
          <cell r="BP152">
            <v>-6.2551915645600004E-2</v>
          </cell>
          <cell r="BQ152">
            <v>-5.6768178939799997E-2</v>
          </cell>
          <cell r="BR152">
            <v>-6.5867364406600001E-2</v>
          </cell>
          <cell r="BS152">
            <v>-6.5953314304400004E-2</v>
          </cell>
          <cell r="BT152">
            <v>-7.5968921184499993E-2</v>
          </cell>
          <cell r="BU152">
            <v>-7.3550045490300003E-2</v>
          </cell>
          <cell r="BV152">
            <v>-6.9466829299900001E-2</v>
          </cell>
          <cell r="BW152">
            <v>-7.4009895324699995E-2</v>
          </cell>
          <cell r="BX152">
            <v>-3.6980509757999998E-2</v>
          </cell>
          <cell r="BY152">
            <v>-6.22985959053E-2</v>
          </cell>
          <cell r="BZ152">
            <v>-1.3510286808E-2</v>
          </cell>
          <cell r="CA152">
            <v>-3.2691359519999999E-3</v>
          </cell>
          <cell r="CB152">
            <v>-6.5300881862599996E-2</v>
          </cell>
          <cell r="CC152">
            <v>-6.6960155963899995E-2</v>
          </cell>
          <cell r="CD152">
            <v>-7.3460578918499997E-2</v>
          </cell>
          <cell r="CE152">
            <v>-1.70032978058E-2</v>
          </cell>
          <cell r="CF152">
            <v>-5.7129025459300001E-2</v>
          </cell>
          <cell r="CG152">
            <v>-1.9732892513300002E-2</v>
          </cell>
          <cell r="CH152">
            <v>-7.0746421813999996E-2</v>
          </cell>
          <cell r="CI152">
            <v>-7.9221129417400005E-2</v>
          </cell>
          <cell r="CJ152">
            <v>-7.7267646789600006E-2</v>
          </cell>
          <cell r="CK152">
            <v>-2.07623839378E-2</v>
          </cell>
          <cell r="CL152">
            <v>-6.7490041256E-2</v>
          </cell>
          <cell r="CM152">
            <v>-2.4943172931700001E-2</v>
          </cell>
          <cell r="CN152">
            <v>-1.0023832321200001E-2</v>
          </cell>
          <cell r="CO152">
            <v>-5.4288029670699997E-2</v>
          </cell>
          <cell r="CP152">
            <v>-6.01459145546E-2</v>
          </cell>
          <cell r="CQ152">
            <v>-3.6344766616800001E-2</v>
          </cell>
          <cell r="CR152">
            <v>-2.0227909088099998E-2</v>
          </cell>
          <cell r="CS152">
            <v>-1.3757109642E-2</v>
          </cell>
          <cell r="CT152">
            <v>-5.5626928806299998E-2</v>
          </cell>
          <cell r="CU152">
            <v>-6.8486690521200003E-2</v>
          </cell>
          <cell r="CV152">
            <v>-6.9348573684700002E-2</v>
          </cell>
          <cell r="CW152">
            <v>-3.6684691906000003E-2</v>
          </cell>
          <cell r="CX152">
            <v>-1.6727566719100001E-2</v>
          </cell>
          <cell r="CY152">
            <v>-5.5534839630100002E-2</v>
          </cell>
          <cell r="CZ152">
            <v>-6.4223170280499994E-2</v>
          </cell>
          <cell r="DA152">
            <v>-6.3543617725400001E-2</v>
          </cell>
          <cell r="DB152">
            <v>-7.3462605476400003E-2</v>
          </cell>
          <cell r="DC152">
            <v>-6.6531479358700005E-2</v>
          </cell>
          <cell r="DD152">
            <v>-6.2684535980200004E-2</v>
          </cell>
          <cell r="DE152">
            <v>-1.71809792519E-2</v>
          </cell>
          <cell r="DF152">
            <v>-7.4279308319100002E-3</v>
          </cell>
          <cell r="DG152">
            <v>-6.3845455646500002E-2</v>
          </cell>
          <cell r="DH152">
            <v>-7.9615712165800004E-2</v>
          </cell>
          <cell r="DI152">
            <v>-1.96139812469E-2</v>
          </cell>
          <cell r="DJ152">
            <v>-8.0110430717500007E-3</v>
          </cell>
          <cell r="DK152">
            <v>-4.6941339969600003E-2</v>
          </cell>
          <cell r="DL152">
            <v>-5.9386789798699997E-2</v>
          </cell>
          <cell r="DM152">
            <v>-4.0749251842500001E-2</v>
          </cell>
          <cell r="DN152">
            <v>-6.1400055885300002E-2</v>
          </cell>
          <cell r="DO152">
            <v>-6.5614640712699998E-2</v>
          </cell>
          <cell r="DP152">
            <v>-6.6758692264600003E-2</v>
          </cell>
          <cell r="DQ152">
            <v>-7.1418881416299998E-2</v>
          </cell>
          <cell r="DR152">
            <v>-3.0304253101299999E-2</v>
          </cell>
          <cell r="DS152">
            <v>-4.8378229141199998E-2</v>
          </cell>
          <cell r="DT152">
            <v>-6.2298357486699998E-2</v>
          </cell>
          <cell r="DU152">
            <v>-5.9561252593999997E-2</v>
          </cell>
          <cell r="DV152">
            <v>-1.5196621418E-2</v>
          </cell>
          <cell r="DW152">
            <v>-6.6739976406099993E-2</v>
          </cell>
          <cell r="DX152">
            <v>-1.41544342041E-2</v>
          </cell>
          <cell r="DY152">
            <v>-6.2135100364699998E-2</v>
          </cell>
          <cell r="DZ152">
            <v>-3.6151826381700003E-2</v>
          </cell>
          <cell r="EA152">
            <v>-5.85983395576E-2</v>
          </cell>
          <cell r="EB152">
            <v>-1.40429139137E-2</v>
          </cell>
          <cell r="EC152">
            <v>-4.7446966171300002E-2</v>
          </cell>
          <cell r="ED152">
            <v>-5.1802635192900001E-2</v>
          </cell>
          <cell r="EE152">
            <v>-6.1068952083599998E-2</v>
          </cell>
          <cell r="EF152">
            <v>-1.17170810699E-2</v>
          </cell>
          <cell r="EG152">
            <v>-4.2401731014299997E-2</v>
          </cell>
          <cell r="EH152">
            <v>-6.0670912265800001E-2</v>
          </cell>
          <cell r="EI152">
            <v>-3.2403409480999998E-2</v>
          </cell>
          <cell r="EJ152">
            <v>-7.4658989906300002E-3</v>
          </cell>
          <cell r="EK152">
            <v>-1.24430656433E-3</v>
          </cell>
          <cell r="EL152">
            <v>-2.8604388237000001E-2</v>
          </cell>
          <cell r="EM152">
            <v>-5.6242406368300003E-2</v>
          </cell>
          <cell r="EN152">
            <v>-2.1400988102000001E-2</v>
          </cell>
          <cell r="EO152">
            <v>-4.2277872562400003E-2</v>
          </cell>
          <cell r="EP152">
            <v>-5.50843477249E-2</v>
          </cell>
          <cell r="EQ152">
            <v>-6.4717948436700007E-2</v>
          </cell>
          <cell r="ER152">
            <v>-6.5177142620100006E-2</v>
          </cell>
          <cell r="ES152">
            <v>-6.3410043716399994E-2</v>
          </cell>
          <cell r="ET152">
            <v>-6.7304551601400003E-2</v>
          </cell>
          <cell r="EU152">
            <v>-6.6484808921800004E-2</v>
          </cell>
          <cell r="EV152">
            <v>-7.0617496967300006E-2</v>
          </cell>
          <cell r="EW152">
            <v>-7.46177434921E-2</v>
          </cell>
          <cell r="EX152">
            <v>-7.4443221092200001E-2</v>
          </cell>
          <cell r="EY152">
            <v>-1.5675961971300001E-2</v>
          </cell>
          <cell r="EZ152">
            <v>-8.5191726684599994E-3</v>
          </cell>
          <cell r="FA152">
            <v>-3.7313103675800001E-3</v>
          </cell>
          <cell r="FB152">
            <v>-1.75148248672E-3</v>
          </cell>
          <cell r="FC152">
            <v>-5.0459325313599999E-2</v>
          </cell>
          <cell r="FD152">
            <v>-6.0679793357800001E-2</v>
          </cell>
          <cell r="FE152">
            <v>-6.4338684081999997E-2</v>
          </cell>
          <cell r="FF152">
            <v>-3.59741449356E-2</v>
          </cell>
          <cell r="FG152">
            <v>-1.5594780445099999E-2</v>
          </cell>
          <cell r="FH152">
            <v>-3.4936726093300001E-2</v>
          </cell>
          <cell r="FI152">
            <v>-1.17781162262E-2</v>
          </cell>
          <cell r="FJ152">
            <v>-3.7379860877999999E-3</v>
          </cell>
          <cell r="FK152">
            <v>-2.3867487907400001E-3</v>
          </cell>
          <cell r="FL152">
            <v>-3.1656861305199999E-2</v>
          </cell>
          <cell r="FM152">
            <v>-6.6131949424700007E-2</v>
          </cell>
          <cell r="FN152">
            <v>-7.2595417499500006E-2</v>
          </cell>
          <cell r="FO152">
            <v>-7.1534633636500006E-2</v>
          </cell>
          <cell r="FP152">
            <v>-7.1480154991099998E-2</v>
          </cell>
          <cell r="FQ152">
            <v>-7.5708627700800002E-2</v>
          </cell>
          <cell r="FR152">
            <v>-2.3002266883899999E-2</v>
          </cell>
          <cell r="FS152">
            <v>-1.4554500579799999E-2</v>
          </cell>
          <cell r="FT152">
            <v>-1.0075986385300001E-2</v>
          </cell>
          <cell r="FU152">
            <v>-4.6996653079999999E-2</v>
          </cell>
          <cell r="FV152">
            <v>-6.6860854625700003E-2</v>
          </cell>
          <cell r="FW152">
            <v>-6.9887280464199994E-2</v>
          </cell>
          <cell r="FX152">
            <v>-1.6598582267800002E-2</v>
          </cell>
          <cell r="FY152">
            <v>-7.4459314346299998E-3</v>
          </cell>
          <cell r="FZ152">
            <v>-3.9960741996799996E-3</v>
          </cell>
          <cell r="GA152">
            <v>-4.7647237777699997E-2</v>
          </cell>
          <cell r="GB152">
            <v>-1.49137973785E-2</v>
          </cell>
          <cell r="GC152">
            <v>-4.7312676906600001E-2</v>
          </cell>
          <cell r="GD152">
            <v>-2.0385921001399999E-2</v>
          </cell>
          <cell r="GE152">
            <v>-5.5486440658599999E-2</v>
          </cell>
          <cell r="GF152">
            <v>-1.6593933105499999E-2</v>
          </cell>
          <cell r="GG152">
            <v>-3.8516223430600002E-2</v>
          </cell>
          <cell r="GH152">
            <v>-1.5428841114000001E-2</v>
          </cell>
          <cell r="GI152">
            <v>-6.8449437618299996E-2</v>
          </cell>
          <cell r="GJ152">
            <v>-3.9485096931499999E-2</v>
          </cell>
          <cell r="GK152">
            <v>-5.1614403724699998E-2</v>
          </cell>
          <cell r="GL152">
            <v>-6.2801897525799996E-2</v>
          </cell>
          <cell r="GM152">
            <v>-6.6425800323499998E-2</v>
          </cell>
          <cell r="GN152">
            <v>-6.7078053951299996E-2</v>
          </cell>
          <cell r="GO152">
            <v>-7.0229172706599993E-2</v>
          </cell>
          <cell r="GP152">
            <v>-6.8520843982700003E-2</v>
          </cell>
          <cell r="GQ152">
            <v>-7.1015417575800002E-2</v>
          </cell>
          <cell r="GR152">
            <v>-6.9894790649400004E-2</v>
          </cell>
          <cell r="GS152">
            <v>-3.6583423614500003E-2</v>
          </cell>
          <cell r="GT152">
            <v>-1.78862810135E-2</v>
          </cell>
          <cell r="GU152">
            <v>-6.4195275306699995E-2</v>
          </cell>
          <cell r="GV152">
            <v>-6.4938306808500004E-2</v>
          </cell>
          <cell r="GW152">
            <v>-7.2676956653599994E-2</v>
          </cell>
          <cell r="GX152">
            <v>-7.4765443801900006E-2</v>
          </cell>
          <cell r="GY152">
            <v>-7.1102440357199995E-2</v>
          </cell>
          <cell r="GZ152">
            <v>-7.0301234722099995E-2</v>
          </cell>
          <cell r="HA152">
            <v>-7.0694208145099996E-2</v>
          </cell>
          <cell r="HB152">
            <v>-4.0917098522199997E-2</v>
          </cell>
          <cell r="HC152">
            <v>-3.0637145042400001E-2</v>
          </cell>
          <cell r="HD152">
            <v>-3.7102878093699998E-2</v>
          </cell>
          <cell r="HE152">
            <v>-1.3590574264499999E-2</v>
          </cell>
          <cell r="HF152">
            <v>-4.5121014118199999E-2</v>
          </cell>
          <cell r="HG152">
            <v>-5.9916138649E-2</v>
          </cell>
          <cell r="HH152">
            <v>-2.2039651870699999E-2</v>
          </cell>
          <cell r="HI152">
            <v>-7.2177886962900006E-2</v>
          </cell>
          <cell r="HJ152">
            <v>-2.02865004539E-2</v>
          </cell>
          <cell r="HK152">
            <v>-6.0039281845099997E-2</v>
          </cell>
          <cell r="HL152">
            <v>-1.26278400421E-2</v>
          </cell>
          <cell r="HM152">
            <v>-2.9453277587899999E-2</v>
          </cell>
          <cell r="HN152">
            <v>-1.0000526905099999E-2</v>
          </cell>
          <cell r="HO152">
            <v>-8.4585547447199993E-3</v>
          </cell>
          <cell r="HP152">
            <v>-3.3323168754600002E-3</v>
          </cell>
          <cell r="HQ152">
            <v>-1.9072890281699999E-3</v>
          </cell>
          <cell r="HR152">
            <v>-1.9664764404300001E-2</v>
          </cell>
          <cell r="HS152">
            <v>-4.6889066696200001E-2</v>
          </cell>
          <cell r="HT152">
            <v>-5.9808969497700003E-2</v>
          </cell>
          <cell r="HU152">
            <v>-6.1678230762500001E-2</v>
          </cell>
          <cell r="HV152">
            <v>-6.2279164791100003E-2</v>
          </cell>
          <cell r="HW152">
            <v>-6.4469099044799999E-2</v>
          </cell>
          <cell r="HX152">
            <v>-6.9399237632799995E-2</v>
          </cell>
          <cell r="HY152">
            <v>-6.7707180976899997E-2</v>
          </cell>
          <cell r="HZ152">
            <v>-6.6305696964299998E-2</v>
          </cell>
          <cell r="IA152">
            <v>-7.5460076332100001E-2</v>
          </cell>
          <cell r="IB152">
            <v>-7.3200643062600004E-2</v>
          </cell>
          <cell r="IC152">
            <v>-7.1377158164999996E-2</v>
          </cell>
          <cell r="ID152">
            <v>-7.2981715202299999E-2</v>
          </cell>
          <cell r="IE152">
            <v>-7.6507449150099993E-2</v>
          </cell>
          <cell r="IF152">
            <v>-7.3164761066400005E-2</v>
          </cell>
          <cell r="IG152">
            <v>-7.17228055E-2</v>
          </cell>
          <cell r="IH152">
            <v>-5.2310764789599999E-2</v>
          </cell>
          <cell r="II152">
            <v>-6.7581415176399998E-2</v>
          </cell>
          <cell r="IJ152">
            <v>-6.9492459297199993E-2</v>
          </cell>
          <cell r="IK152">
            <v>-7.3063433170299993E-2</v>
          </cell>
          <cell r="IL152">
            <v>-6.8385124206500003E-2</v>
          </cell>
          <cell r="IM152">
            <v>-6.8771064281499997E-2</v>
          </cell>
          <cell r="IN152">
            <v>-6.9976329803500006E-2</v>
          </cell>
          <cell r="IO152">
            <v>-6.5030276775400006E-2</v>
          </cell>
          <cell r="IP152">
            <v>-4.3321669101700003E-2</v>
          </cell>
          <cell r="IQ152">
            <v>-4.73020076752E-2</v>
          </cell>
          <cell r="IR152">
            <v>-4.8111438751199997E-2</v>
          </cell>
          <cell r="IS152">
            <v>2.5355195626600002E-2</v>
          </cell>
          <cell r="IT152">
            <v>-1.8974982500099999</v>
          </cell>
        </row>
        <row r="153">
          <cell r="A153" t="str">
            <v>SNP_CN_4408124_C79G_A27P_gid</v>
          </cell>
          <cell r="B153">
            <v>-9.7393810749100002E-2</v>
          </cell>
          <cell r="C153">
            <v>-0.12598359584800001</v>
          </cell>
          <cell r="D153">
            <v>1.47885084152E-3</v>
          </cell>
          <cell r="E153">
            <v>-0.125970840454</v>
          </cell>
          <cell r="F153">
            <v>-0.109455943108</v>
          </cell>
          <cell r="G153">
            <v>-4.0427744388600001E-2</v>
          </cell>
          <cell r="H153">
            <v>-1.4522790908799999E-2</v>
          </cell>
          <cell r="I153">
            <v>3.6624193191500003E-2</v>
          </cell>
          <cell r="J153">
            <v>-0.15359330177300001</v>
          </cell>
          <cell r="K153">
            <v>-0.16867417097099999</v>
          </cell>
          <cell r="L153">
            <v>-0.16743332147600001</v>
          </cell>
          <cell r="M153">
            <v>-0.12613695859900001</v>
          </cell>
          <cell r="N153">
            <v>-8.2331895828200007E-3</v>
          </cell>
          <cell r="O153">
            <v>-8.5607409477199997E-2</v>
          </cell>
          <cell r="P153">
            <v>-0.114724576473</v>
          </cell>
          <cell r="Q153">
            <v>-0.15086042881</v>
          </cell>
          <cell r="R153">
            <v>-0.118996202946</v>
          </cell>
          <cell r="S153">
            <v>-8.4701716899899998E-2</v>
          </cell>
          <cell r="T153">
            <v>-0.15342897176699999</v>
          </cell>
          <cell r="U153">
            <v>-9.7353756427800003E-2</v>
          </cell>
          <cell r="V153">
            <v>-1.8206775188399998E-2</v>
          </cell>
          <cell r="W153">
            <v>8.8389515876799996E-3</v>
          </cell>
          <cell r="X153">
            <v>-6.37044906616E-2</v>
          </cell>
          <cell r="Y153">
            <v>-3.88001203537E-2</v>
          </cell>
          <cell r="Z153">
            <v>-0.106801688671</v>
          </cell>
          <cell r="AA153">
            <v>-0.108339607716</v>
          </cell>
          <cell r="AB153">
            <v>-1.6500353813200001E-3</v>
          </cell>
          <cell r="AC153">
            <v>2.0366728305800001E-2</v>
          </cell>
          <cell r="AD153">
            <v>-0.114214479923</v>
          </cell>
          <cell r="AE153">
            <v>4.4327974319499999E-4</v>
          </cell>
          <cell r="AF153">
            <v>3.7090420722999999E-2</v>
          </cell>
          <cell r="AG153">
            <v>4.6279251575500002E-2</v>
          </cell>
          <cell r="AH153">
            <v>-6.4344406127900003E-2</v>
          </cell>
          <cell r="AI153">
            <v>-0.13798356056200001</v>
          </cell>
          <cell r="AJ153">
            <v>-1.1317670345300001E-2</v>
          </cell>
          <cell r="AK153">
            <v>-0.10848963260699999</v>
          </cell>
          <cell r="AL153">
            <v>-0.102930426598</v>
          </cell>
          <cell r="AM153">
            <v>-0.14530545473100001</v>
          </cell>
          <cell r="AN153">
            <v>-1.22917294502E-2</v>
          </cell>
          <cell r="AO153">
            <v>1.25159025192E-2</v>
          </cell>
          <cell r="AP153">
            <v>2.8402745723699999E-2</v>
          </cell>
          <cell r="AQ153">
            <v>-6.76007866859E-2</v>
          </cell>
          <cell r="AR153">
            <v>-0.10875129699699999</v>
          </cell>
          <cell r="AS153">
            <v>-6.8016052246100004E-3</v>
          </cell>
          <cell r="AT153">
            <v>2.50276327133E-2</v>
          </cell>
          <cell r="AU153">
            <v>-0.108906626701</v>
          </cell>
          <cell r="AV153">
            <v>-6.3830792903899994E-2</v>
          </cell>
          <cell r="AW153">
            <v>-0.114633619785</v>
          </cell>
          <cell r="AX153">
            <v>-0.10022431612</v>
          </cell>
          <cell r="AY153">
            <v>-6.26686215401E-2</v>
          </cell>
          <cell r="AZ153">
            <v>-8.3663105964700002E-2</v>
          </cell>
          <cell r="BA153">
            <v>-6.1092674732200002E-2</v>
          </cell>
          <cell r="BB153">
            <v>-9.2650353908500002E-2</v>
          </cell>
          <cell r="BC153">
            <v>-8.8880121707899995E-2</v>
          </cell>
          <cell r="BD153">
            <v>-7.2812914848300006E-2</v>
          </cell>
          <cell r="BE153">
            <v>-8.5775852203400005E-2</v>
          </cell>
          <cell r="BF153">
            <v>-0.105988740921</v>
          </cell>
          <cell r="BG153">
            <v>-5.36171793938E-2</v>
          </cell>
          <cell r="BH153">
            <v>-3.2354712486300001E-2</v>
          </cell>
          <cell r="BI153">
            <v>-9.09875631332E-2</v>
          </cell>
          <cell r="BJ153">
            <v>-9.4069123268100005E-2</v>
          </cell>
          <cell r="BK153">
            <v>1.11344456673E-2</v>
          </cell>
          <cell r="BL153">
            <v>-7.9913139343299994E-2</v>
          </cell>
          <cell r="BM153">
            <v>-0.100803077221</v>
          </cell>
          <cell r="BN153">
            <v>-8.4344089031199998E-2</v>
          </cell>
          <cell r="BO153">
            <v>-0.106383621693</v>
          </cell>
          <cell r="BP153">
            <v>-7.4043869972199999E-2</v>
          </cell>
          <cell r="BQ153">
            <v>-0.155623137951</v>
          </cell>
          <cell r="BR153">
            <v>-0.10924327373499999</v>
          </cell>
          <cell r="BS153">
            <v>-7.8926920890800001E-2</v>
          </cell>
          <cell r="BT153">
            <v>-0.1013854146</v>
          </cell>
          <cell r="BU153">
            <v>-3.8831710815400003E-2</v>
          </cell>
          <cell r="BV153">
            <v>-2.49677300453E-2</v>
          </cell>
          <cell r="BW153">
            <v>-9.9055469036100005E-2</v>
          </cell>
          <cell r="BX153">
            <v>-5.8757364749900003E-2</v>
          </cell>
          <cell r="BY153">
            <v>-7.9229474067700006E-2</v>
          </cell>
          <cell r="BZ153">
            <v>-1.7759978771199999E-2</v>
          </cell>
          <cell r="CA153">
            <v>1.4919579029100001E-2</v>
          </cell>
          <cell r="CB153">
            <v>-6.5988540649400004E-2</v>
          </cell>
          <cell r="CC153">
            <v>-0.10596907138800001</v>
          </cell>
          <cell r="CD153">
            <v>-1.55666470528E-2</v>
          </cell>
          <cell r="CE153">
            <v>-9.2840075492900007E-2</v>
          </cell>
          <cell r="CF153">
            <v>-9.9917829036700004E-2</v>
          </cell>
          <cell r="CG153">
            <v>-4.5901715755499999E-2</v>
          </cell>
          <cell r="CH153">
            <v>-8.2501411437999994E-2</v>
          </cell>
          <cell r="CI153">
            <v>-9.8058879375499994E-2</v>
          </cell>
          <cell r="CJ153">
            <v>-0.114727020264</v>
          </cell>
          <cell r="CK153">
            <v>-4.0564954280899998E-2</v>
          </cell>
          <cell r="CL153">
            <v>-0.11473107338000001</v>
          </cell>
          <cell r="CM153">
            <v>-0.13576000928900001</v>
          </cell>
          <cell r="CN153">
            <v>-0.156118929386</v>
          </cell>
          <cell r="CO153">
            <v>-0.118631064892</v>
          </cell>
          <cell r="CP153">
            <v>-0.11438286304500001</v>
          </cell>
          <cell r="CQ153">
            <v>-8.4252893924700006E-2</v>
          </cell>
          <cell r="CR153">
            <v>-9.6765637397800003E-2</v>
          </cell>
          <cell r="CS153">
            <v>-0.101271927357</v>
          </cell>
          <cell r="CT153">
            <v>-5.24744391441E-2</v>
          </cell>
          <cell r="CU153">
            <v>-8.5705101490000005E-2</v>
          </cell>
          <cell r="CV153">
            <v>-0.10283690691</v>
          </cell>
          <cell r="CW153">
            <v>-0.123961031437</v>
          </cell>
          <cell r="CX153">
            <v>-0.11099427938500001</v>
          </cell>
          <cell r="CY153">
            <v>-0.140849769115</v>
          </cell>
          <cell r="CZ153">
            <v>-0.12527441978500001</v>
          </cell>
          <cell r="DA153">
            <v>-9.8169684410100003E-2</v>
          </cell>
          <cell r="DB153">
            <v>-9.9353373050699995E-2</v>
          </cell>
          <cell r="DC153">
            <v>-0.105168044567</v>
          </cell>
          <cell r="DD153">
            <v>-0.102619111538</v>
          </cell>
          <cell r="DE153">
            <v>-4.0638029575300001E-2</v>
          </cell>
          <cell r="DF153">
            <v>-8.1103384494799993E-2</v>
          </cell>
          <cell r="DG153">
            <v>-0.15728431940099999</v>
          </cell>
          <cell r="DH153">
            <v>-2.1828114986399999E-2</v>
          </cell>
          <cell r="DI153">
            <v>-9.3994438648199993E-2</v>
          </cell>
          <cell r="DJ153">
            <v>-0.137619614601</v>
          </cell>
          <cell r="DK153">
            <v>-7.7060043811799997E-2</v>
          </cell>
          <cell r="DL153">
            <v>-6.0064017772699999E-2</v>
          </cell>
          <cell r="DM153">
            <v>-8.0738604068799999E-2</v>
          </cell>
          <cell r="DN153">
            <v>-0.11557799577699999</v>
          </cell>
          <cell r="DO153">
            <v>-0.10820043087</v>
          </cell>
          <cell r="DP153">
            <v>-0.107845008373</v>
          </cell>
          <cell r="DQ153">
            <v>-3.8014531135600001E-2</v>
          </cell>
          <cell r="DR153">
            <v>-3.0233502387999999E-2</v>
          </cell>
          <cell r="DS153">
            <v>-1.4070749282799999E-2</v>
          </cell>
          <cell r="DT153">
            <v>-5.2812397480000002E-2</v>
          </cell>
          <cell r="DU153">
            <v>-8.3131432533300006E-2</v>
          </cell>
          <cell r="DV153">
            <v>-0.104978621006</v>
          </cell>
          <cell r="DW153">
            <v>-0.100929379463</v>
          </cell>
          <cell r="DX153">
            <v>-0.105245351791</v>
          </cell>
          <cell r="DY153">
            <v>-5.2918136119800001E-2</v>
          </cell>
          <cell r="DZ153">
            <v>-7.0502579212200003E-2</v>
          </cell>
          <cell r="EA153">
            <v>-9.0392410755200006E-2</v>
          </cell>
          <cell r="EB153">
            <v>-0.13790673017499999</v>
          </cell>
          <cell r="EC153">
            <v>-5.7425081729899997E-2</v>
          </cell>
          <cell r="ED153">
            <v>-6.6239893436399994E-2</v>
          </cell>
          <cell r="EE153">
            <v>-8.59783887863E-2</v>
          </cell>
          <cell r="EF153">
            <v>-9.5621883869199994E-2</v>
          </cell>
          <cell r="EG153">
            <v>-9.5589578151699994E-2</v>
          </cell>
          <cell r="EH153">
            <v>-0.103058755398</v>
          </cell>
          <cell r="EI153">
            <v>-0.109664916992</v>
          </cell>
          <cell r="EJ153">
            <v>-0.11329066753399999</v>
          </cell>
          <cell r="EK153">
            <v>-6.2833428382899998E-3</v>
          </cell>
          <cell r="EL153">
            <v>-4.7426819801300001E-2</v>
          </cell>
          <cell r="EM153">
            <v>-7.4185550212900006E-2</v>
          </cell>
          <cell r="EN153">
            <v>-8.2984507083899997E-2</v>
          </cell>
          <cell r="EO153">
            <v>-8.7624490261100002E-2</v>
          </cell>
          <cell r="EP153">
            <v>-9.5070838928199994E-2</v>
          </cell>
          <cell r="EQ153">
            <v>-0.12478488683699999</v>
          </cell>
          <cell r="ER153">
            <v>-0.110873639584</v>
          </cell>
          <cell r="ES153">
            <v>-0.10817456245400001</v>
          </cell>
          <cell r="ET153">
            <v>-8.0031633377099995E-2</v>
          </cell>
          <cell r="EU153">
            <v>-8.9622259139999993E-2</v>
          </cell>
          <cell r="EV153">
            <v>-9.9641561508199999E-2</v>
          </cell>
          <cell r="EW153">
            <v>-0.10332012176499999</v>
          </cell>
          <cell r="EX153">
            <v>-0.105452120304</v>
          </cell>
          <cell r="EY153">
            <v>-0.144493877888</v>
          </cell>
          <cell r="EZ153">
            <v>-9.3642592430099994E-2</v>
          </cell>
          <cell r="FA153">
            <v>-4.3425142765000001E-2</v>
          </cell>
          <cell r="FB153">
            <v>-1.2070059776299999E-2</v>
          </cell>
          <cell r="FC153">
            <v>-6.95881843567E-2</v>
          </cell>
          <cell r="FD153">
            <v>-6.4707577228499999E-2</v>
          </cell>
          <cell r="FE153">
            <v>-7.3501229286199996E-2</v>
          </cell>
          <cell r="FF153">
            <v>-9.0222299098999995E-2</v>
          </cell>
          <cell r="FG153">
            <v>-7.4520885944399998E-2</v>
          </cell>
          <cell r="FH153">
            <v>-8.0908775329600002E-2</v>
          </cell>
          <cell r="FI153">
            <v>-9.2420399188999997E-2</v>
          </cell>
          <cell r="FJ153">
            <v>-0.135826647282</v>
          </cell>
          <cell r="FK153">
            <v>-0.121702730656</v>
          </cell>
          <cell r="FL153">
            <v>-0.10168755054500001</v>
          </cell>
          <cell r="FM153">
            <v>-0.13808029890099999</v>
          </cell>
          <cell r="FN153">
            <v>-0.12345004081700001</v>
          </cell>
          <cell r="FO153">
            <v>-0.11241543293</v>
          </cell>
          <cell r="FP153">
            <v>-7.6886475086200001E-2</v>
          </cell>
          <cell r="FQ153">
            <v>-5.0939321517900003E-2</v>
          </cell>
          <cell r="FR153">
            <v>-8.6310744285599997E-2</v>
          </cell>
          <cell r="FS153">
            <v>-6.0692310333299998E-2</v>
          </cell>
          <cell r="FT153">
            <v>-6.7013859748800003E-2</v>
          </cell>
          <cell r="FU153">
            <v>-8.3734989166299997E-2</v>
          </cell>
          <cell r="FV153">
            <v>-0.13835549354599999</v>
          </cell>
          <cell r="FW153">
            <v>-0.13283181190500001</v>
          </cell>
          <cell r="FX153">
            <v>-5.0810456275900001E-2</v>
          </cell>
          <cell r="FY153">
            <v>-0.104512631893</v>
          </cell>
          <cell r="FZ153">
            <v>-0.102340757847</v>
          </cell>
          <cell r="GA153">
            <v>-0.102658450603</v>
          </cell>
          <cell r="GB153">
            <v>-0.106526374817</v>
          </cell>
          <cell r="GC153">
            <v>-0.102541387081</v>
          </cell>
          <cell r="GD153">
            <v>-5.86467385292E-2</v>
          </cell>
          <cell r="GE153">
            <v>-7.8659355640399997E-2</v>
          </cell>
          <cell r="GF153">
            <v>-5.9605479240400001E-2</v>
          </cell>
          <cell r="GG153">
            <v>-5.6650817394300002E-2</v>
          </cell>
          <cell r="GH153">
            <v>-4.4988870620699999E-2</v>
          </cell>
          <cell r="GI153">
            <v>-7.4479877948799997E-2</v>
          </cell>
          <cell r="GJ153">
            <v>-4.8811674117999998E-2</v>
          </cell>
          <cell r="GK153">
            <v>-3.6453068256399997E-2</v>
          </cell>
          <cell r="GL153">
            <v>-5.2484631538400002E-2</v>
          </cell>
          <cell r="GM153">
            <v>-8.9687943458599997E-2</v>
          </cell>
          <cell r="GN153">
            <v>-8.7211787700699997E-2</v>
          </cell>
          <cell r="GO153">
            <v>-6.6192746162400007E-2</v>
          </cell>
          <cell r="GP153">
            <v>-4.6567380428299998E-2</v>
          </cell>
          <cell r="GQ153">
            <v>-9.0836703777300007E-2</v>
          </cell>
          <cell r="GR153">
            <v>-8.8522970676399998E-2</v>
          </cell>
          <cell r="GS153">
            <v>-8.7228477001199997E-2</v>
          </cell>
          <cell r="GT153">
            <v>-5.0554096698799997E-2</v>
          </cell>
          <cell r="GU153">
            <v>-8.8226020336200001E-2</v>
          </cell>
          <cell r="GV153">
            <v>-9.2243373394000003E-2</v>
          </cell>
          <cell r="GW153">
            <v>-0.10102641582499999</v>
          </cell>
          <cell r="GX153">
            <v>-0.10560047626500001</v>
          </cell>
          <cell r="GY153">
            <v>-5.7568132877299998E-2</v>
          </cell>
          <cell r="GZ153">
            <v>-7.0743560790999999E-2</v>
          </cell>
          <cell r="HA153">
            <v>-7.8428447246600003E-2</v>
          </cell>
          <cell r="HB153">
            <v>-5.2889823913599997E-2</v>
          </cell>
          <cell r="HC153">
            <v>-5.7737469673200002E-2</v>
          </cell>
          <cell r="HD153">
            <v>-6.6601097583800006E-2</v>
          </cell>
          <cell r="HE153">
            <v>-0.107378423214</v>
          </cell>
          <cell r="HF153">
            <v>-0.111029207706</v>
          </cell>
          <cell r="HG153">
            <v>-0.103716611862</v>
          </cell>
          <cell r="HH153">
            <v>-0.10125738382299999</v>
          </cell>
          <cell r="HI153">
            <v>-0.110782146454</v>
          </cell>
          <cell r="HJ153">
            <v>-0.13851159810999999</v>
          </cell>
          <cell r="HK153">
            <v>-9.48628783226E-2</v>
          </cell>
          <cell r="HL153">
            <v>-9.6636593341799998E-2</v>
          </cell>
          <cell r="HM153">
            <v>-0.108061254025</v>
          </cell>
          <cell r="HN153">
            <v>-5.1384449005100002E-2</v>
          </cell>
          <cell r="HO153">
            <v>-5.6971073150600002E-2</v>
          </cell>
          <cell r="HP153">
            <v>-0.10384678840600001</v>
          </cell>
          <cell r="HQ153">
            <v>-0.10489380359599999</v>
          </cell>
          <cell r="HR153">
            <v>-8.2748651504500004E-2</v>
          </cell>
          <cell r="HS153">
            <v>-0.10780042409899999</v>
          </cell>
          <cell r="HT153">
            <v>-5.2112638950300001E-2</v>
          </cell>
          <cell r="HU153">
            <v>-6.6322803497300006E-2</v>
          </cell>
          <cell r="HV153">
            <v>-7.10411071777E-2</v>
          </cell>
          <cell r="HW153">
            <v>-2.9784977436100001E-2</v>
          </cell>
          <cell r="HX153">
            <v>-1.0666489601100001E-2</v>
          </cell>
          <cell r="HY153">
            <v>8.8459253311200005E-3</v>
          </cell>
          <cell r="HZ153">
            <v>6.4144730567900002E-3</v>
          </cell>
          <cell r="IA153">
            <v>1.7792582511899999E-2</v>
          </cell>
          <cell r="IB153">
            <v>-5.3388476371799996E-3</v>
          </cell>
          <cell r="IC153">
            <v>-5.2961230278000003E-2</v>
          </cell>
          <cell r="ID153">
            <v>-9.0158343315100004E-2</v>
          </cell>
          <cell r="IE153">
            <v>-0.10983633995100001</v>
          </cell>
          <cell r="IF153">
            <v>-0.101764261723</v>
          </cell>
          <cell r="IG153">
            <v>-8.2996308803599997E-2</v>
          </cell>
          <cell r="IH153">
            <v>-6.5673828125E-2</v>
          </cell>
          <cell r="II153">
            <v>-4.94422912598E-2</v>
          </cell>
          <cell r="IJ153">
            <v>-1.8338203430200001E-2</v>
          </cell>
          <cell r="IK153">
            <v>-3.0700802802999999E-2</v>
          </cell>
          <cell r="IL153">
            <v>-2.6206254959099999E-2</v>
          </cell>
          <cell r="IM153">
            <v>-5.1285147666899997E-2</v>
          </cell>
          <cell r="IN153">
            <v>-6.4548313617699998E-2</v>
          </cell>
          <cell r="IO153">
            <v>-7.2502970695500005E-2</v>
          </cell>
          <cell r="IP153">
            <v>-6.7852914333299999E-2</v>
          </cell>
          <cell r="IQ153">
            <v>-7.1969985961900004E-2</v>
          </cell>
          <cell r="IR153">
            <v>-7.8167684376200003E-2</v>
          </cell>
          <cell r="IS153">
            <v>4.1689213365300001E-2</v>
          </cell>
          <cell r="IT153">
            <v>-1.8750097751599999</v>
          </cell>
        </row>
        <row r="154">
          <cell r="A154" t="str">
            <v>SNP_CN_4407857_G346C_R116G_gid</v>
          </cell>
          <cell r="B154">
            <v>0.18788772821399999</v>
          </cell>
          <cell r="C154">
            <v>-4.6521961689000003E-2</v>
          </cell>
          <cell r="D154">
            <v>3.1538248062099997E-2</v>
          </cell>
          <cell r="E154">
            <v>2.9943346977200001E-2</v>
          </cell>
          <cell r="F154">
            <v>8.4573209285700002E-2</v>
          </cell>
          <cell r="G154">
            <v>-1.15537643433E-3</v>
          </cell>
          <cell r="H154">
            <v>6.3049852848099996E-2</v>
          </cell>
          <cell r="I154">
            <v>5.9695541858699998E-2</v>
          </cell>
          <cell r="J154">
            <v>8.5454821586600005E-2</v>
          </cell>
          <cell r="K154">
            <v>7.4658393859900002E-2</v>
          </cell>
          <cell r="L154">
            <v>-2.3147463798499999E-3</v>
          </cell>
          <cell r="M154">
            <v>0.103517055511</v>
          </cell>
          <cell r="N154">
            <v>6.19242787361E-2</v>
          </cell>
          <cell r="O154">
            <v>0.12216919660599999</v>
          </cell>
          <cell r="P154">
            <v>0.171765625477</v>
          </cell>
          <cell r="Q154">
            <v>0.158751070499</v>
          </cell>
          <cell r="R154">
            <v>9.5570862293199998E-2</v>
          </cell>
          <cell r="S154">
            <v>0.14605367183699999</v>
          </cell>
          <cell r="T154">
            <v>3.12263965607E-2</v>
          </cell>
          <cell r="U154">
            <v>3.7525892257700001E-3</v>
          </cell>
          <cell r="V154">
            <v>8.5554361343399998E-2</v>
          </cell>
          <cell r="W154">
            <v>0.114762306213</v>
          </cell>
          <cell r="X154">
            <v>9.2194437980699998E-2</v>
          </cell>
          <cell r="Y154">
            <v>7.9062402248399999E-2</v>
          </cell>
          <cell r="Z154">
            <v>6.1355352401700002E-2</v>
          </cell>
          <cell r="AA154">
            <v>-8.4401965141299995E-3</v>
          </cell>
          <cell r="AB154">
            <v>0.13462907075899999</v>
          </cell>
          <cell r="AC154">
            <v>8.3397150039699997E-2</v>
          </cell>
          <cell r="AD154">
            <v>3.3828198909800003E-2</v>
          </cell>
          <cell r="AE154">
            <v>5.6046128272999998E-2</v>
          </cell>
          <cell r="AF154">
            <v>6.9358527660400002E-2</v>
          </cell>
          <cell r="AG154">
            <v>2.5428235530900001E-2</v>
          </cell>
          <cell r="AH154">
            <v>6.0623884200999997E-2</v>
          </cell>
          <cell r="AI154">
            <v>0.13805860280999999</v>
          </cell>
          <cell r="AJ154">
            <v>3.5468459129300002E-2</v>
          </cell>
          <cell r="AK154">
            <v>5.6177914142599997E-2</v>
          </cell>
          <cell r="AL154">
            <v>6.4029276371000005E-2</v>
          </cell>
          <cell r="AM154">
            <v>4.3470919132199998E-2</v>
          </cell>
          <cell r="AN154">
            <v>-1.0649561881999999E-2</v>
          </cell>
          <cell r="AO154">
            <v>8.2383990287799996E-2</v>
          </cell>
          <cell r="AP154">
            <v>7.3081433772999999E-2</v>
          </cell>
          <cell r="AQ154">
            <v>0.112835884094</v>
          </cell>
          <cell r="AR154">
            <v>0.15612566471100001</v>
          </cell>
          <cell r="AS154">
            <v>8.1066906452199994E-2</v>
          </cell>
          <cell r="AT154">
            <v>5.9532105922700002E-2</v>
          </cell>
          <cell r="AU154">
            <v>6.3339233398400002E-2</v>
          </cell>
          <cell r="AV154">
            <v>6.1949253082300003E-2</v>
          </cell>
          <cell r="AW154">
            <v>2.18414068222E-2</v>
          </cell>
          <cell r="AX154">
            <v>5.5274128913900003E-2</v>
          </cell>
          <cell r="AY154">
            <v>7.3303341865499999E-2</v>
          </cell>
          <cell r="AZ154">
            <v>8.8836610317199999E-2</v>
          </cell>
          <cell r="BA154">
            <v>6.9826483726499994E-2</v>
          </cell>
          <cell r="BB154">
            <v>6.8437576293900002E-2</v>
          </cell>
          <cell r="BC154">
            <v>6.5297245979300006E-2</v>
          </cell>
          <cell r="BD154">
            <v>8.7627291679400005E-2</v>
          </cell>
          <cell r="BE154">
            <v>0.105070710182</v>
          </cell>
          <cell r="BF154">
            <v>0.14173793792700001</v>
          </cell>
          <cell r="BG154">
            <v>0.14509004354499999</v>
          </cell>
          <cell r="BH154">
            <v>4.4961154460900002E-2</v>
          </cell>
          <cell r="BI154">
            <v>5.7550132274599999E-2</v>
          </cell>
          <cell r="BJ154">
            <v>5.5101752281199998E-2</v>
          </cell>
          <cell r="BK154">
            <v>0.13790565729099999</v>
          </cell>
          <cell r="BL154">
            <v>3.7224769592299999E-2</v>
          </cell>
          <cell r="BM154">
            <v>0.10008084774000001</v>
          </cell>
          <cell r="BN154">
            <v>7.2695732116699996E-2</v>
          </cell>
          <cell r="BO154">
            <v>0.142552435398</v>
          </cell>
          <cell r="BP154">
            <v>7.5922489166299997E-2</v>
          </cell>
          <cell r="BQ154">
            <v>0.151071488857</v>
          </cell>
          <cell r="BR154">
            <v>0.14857292175299999</v>
          </cell>
          <cell r="BS154">
            <v>0.110744535923</v>
          </cell>
          <cell r="BT154">
            <v>0.10716676712000001</v>
          </cell>
          <cell r="BU154">
            <v>7.4759602546699999E-2</v>
          </cell>
          <cell r="BV154">
            <v>7.2828710079199999E-2</v>
          </cell>
          <cell r="BW154">
            <v>6.1258196830700003E-2</v>
          </cell>
          <cell r="BX154">
            <v>8.55466127396E-2</v>
          </cell>
          <cell r="BY154">
            <v>8.9778184890699997E-2</v>
          </cell>
          <cell r="BZ154">
            <v>8.4582269191700005E-2</v>
          </cell>
          <cell r="CA154">
            <v>0.103215098381</v>
          </cell>
          <cell r="CB154">
            <v>8.4997177123999998E-2</v>
          </cell>
          <cell r="CC154">
            <v>0.14216887950900001</v>
          </cell>
          <cell r="CD154">
            <v>0.17731583118399999</v>
          </cell>
          <cell r="CE154">
            <v>0.185302257538</v>
          </cell>
          <cell r="CF154">
            <v>0.12754344940199999</v>
          </cell>
          <cell r="CG154">
            <v>0.10330545902300001</v>
          </cell>
          <cell r="CH154">
            <v>8.6444616317699993E-2</v>
          </cell>
          <cell r="CI154">
            <v>3.9843499660499999E-2</v>
          </cell>
          <cell r="CJ154">
            <v>6.0505747795099998E-2</v>
          </cell>
          <cell r="CK154">
            <v>7.0059597492200004E-2</v>
          </cell>
          <cell r="CL154">
            <v>6.6216588020300005E-2</v>
          </cell>
          <cell r="CM154">
            <v>6.2223672866800001E-2</v>
          </cell>
          <cell r="CN154">
            <v>6.88030719757E-2</v>
          </cell>
          <cell r="CO154">
            <v>6.3027143478399999E-3</v>
          </cell>
          <cell r="CP154">
            <v>2.72195339203E-2</v>
          </cell>
          <cell r="CQ154">
            <v>2.0339906215700001E-2</v>
          </cell>
          <cell r="CR154">
            <v>2.4952709674800001E-2</v>
          </cell>
          <cell r="CS154">
            <v>1.51374936104E-2</v>
          </cell>
          <cell r="CT154">
            <v>3.7324786186199999E-2</v>
          </cell>
          <cell r="CU154">
            <v>4.6155691146899998E-2</v>
          </cell>
          <cell r="CV154">
            <v>4.8847615718800003E-2</v>
          </cell>
          <cell r="CW154">
            <v>4.94115352631E-2</v>
          </cell>
          <cell r="CX154">
            <v>9.6671938896200002E-2</v>
          </cell>
          <cell r="CY154">
            <v>0.107525706291</v>
          </cell>
          <cell r="CZ154">
            <v>0.105810284615</v>
          </cell>
          <cell r="DA154">
            <v>0.13552135229100001</v>
          </cell>
          <cell r="DB154">
            <v>0.14007830619799999</v>
          </cell>
          <cell r="DC154">
            <v>0.164724767208</v>
          </cell>
          <cell r="DD154">
            <v>0.158398032188</v>
          </cell>
          <cell r="DE154">
            <v>0.14266204833999999</v>
          </cell>
          <cell r="DF154">
            <v>0.106726229191</v>
          </cell>
          <cell r="DG154">
            <v>7.53211975098E-2</v>
          </cell>
          <cell r="DH154">
            <v>6.6572368145000005E-2</v>
          </cell>
          <cell r="DI154">
            <v>0.114164292812</v>
          </cell>
          <cell r="DJ154">
            <v>6.0728549957300003E-2</v>
          </cell>
          <cell r="DK154">
            <v>9.1146886348699996E-2</v>
          </cell>
          <cell r="DL154">
            <v>7.9633831977799996E-2</v>
          </cell>
          <cell r="DM154">
            <v>7.4421644210799998E-2</v>
          </cell>
          <cell r="DN154">
            <v>6.87863826752E-2</v>
          </cell>
          <cell r="DO154">
            <v>5.6478023529100002E-2</v>
          </cell>
          <cell r="DP154">
            <v>6.5744400024400004E-2</v>
          </cell>
          <cell r="DQ154">
            <v>-4.1127204894999999E-6</v>
          </cell>
          <cell r="DR154">
            <v>5.0353646278399999E-2</v>
          </cell>
          <cell r="DS154">
            <v>5.1578104495999998E-2</v>
          </cell>
          <cell r="DT154">
            <v>5.2725732326499998E-2</v>
          </cell>
          <cell r="DU154">
            <v>0.115610361099</v>
          </cell>
          <cell r="DV154">
            <v>7.3007702827500007E-2</v>
          </cell>
          <cell r="DW154">
            <v>8.8863253593399999E-2</v>
          </cell>
          <cell r="DX154">
            <v>0.119472146034</v>
          </cell>
          <cell r="DY154">
            <v>9.4800949096700005E-2</v>
          </cell>
          <cell r="DZ154">
            <v>8.9132845401799998E-2</v>
          </cell>
          <cell r="EA154">
            <v>8.7578296661400004E-2</v>
          </cell>
          <cell r="EB154">
            <v>2.3274004459400002E-2</v>
          </cell>
          <cell r="EC154">
            <v>5.4721891879999998E-2</v>
          </cell>
          <cell r="ED154">
            <v>3.5643577575699997E-2</v>
          </cell>
          <cell r="EE154">
            <v>4.76705431938E-2</v>
          </cell>
          <cell r="EF154">
            <v>1.3244271278399999E-2</v>
          </cell>
          <cell r="EG154">
            <v>2.7751207351699999E-2</v>
          </cell>
          <cell r="EH154">
            <v>5.8417916297900004E-3</v>
          </cell>
          <cell r="EI154">
            <v>2.6630342006699999E-2</v>
          </cell>
          <cell r="EJ154">
            <v>3.66449952126E-2</v>
          </cell>
          <cell r="EK154">
            <v>0.15371531248100001</v>
          </cell>
          <cell r="EL154">
            <v>0.13437640667</v>
          </cell>
          <cell r="EM154">
            <v>0.15141183137899999</v>
          </cell>
          <cell r="EN154">
            <v>0.16261357068999999</v>
          </cell>
          <cell r="EO154">
            <v>0.166995406151</v>
          </cell>
          <cell r="EP154">
            <v>0.119503736496</v>
          </cell>
          <cell r="EQ154">
            <v>0.140440225601</v>
          </cell>
          <cell r="ER154">
            <v>0.105857312679</v>
          </cell>
          <cell r="ES154">
            <v>0.120483934879</v>
          </cell>
          <cell r="ET154">
            <v>6.7577421665200005E-2</v>
          </cell>
          <cell r="EU154">
            <v>4.4932007789599999E-2</v>
          </cell>
          <cell r="EV154">
            <v>3.6675035953500003E-2</v>
          </cell>
          <cell r="EW154">
            <v>4.1070103645299998E-2</v>
          </cell>
          <cell r="EX154">
            <v>5.0228536129000002E-2</v>
          </cell>
          <cell r="EY154">
            <v>5.5289685726200001E-2</v>
          </cell>
          <cell r="EZ154">
            <v>2.61402130127E-2</v>
          </cell>
          <cell r="FA154">
            <v>5.1754653453800002E-2</v>
          </cell>
          <cell r="FB154">
            <v>5.5290937423699997E-2</v>
          </cell>
          <cell r="FC154">
            <v>2.2420227527599999E-2</v>
          </cell>
          <cell r="FD154">
            <v>1.03318691254E-2</v>
          </cell>
          <cell r="FE154">
            <v>2.1074891090399998E-2</v>
          </cell>
          <cell r="FF154">
            <v>2.9913902282700001E-2</v>
          </cell>
          <cell r="FG154">
            <v>4.32265400887E-2</v>
          </cell>
          <cell r="FH154">
            <v>5.7434499263800003E-2</v>
          </cell>
          <cell r="FI154">
            <v>2.9622375965099999E-2</v>
          </cell>
          <cell r="FJ154">
            <v>3.2675862312299998E-3</v>
          </cell>
          <cell r="FK154">
            <v>1.8310308456399998E-2</v>
          </cell>
          <cell r="FL154">
            <v>3.0541718006100001E-2</v>
          </cell>
          <cell r="FM154">
            <v>3.5798430442799997E-2</v>
          </cell>
          <cell r="FN154">
            <v>5.2299797534900001E-2</v>
          </cell>
          <cell r="FO154">
            <v>3.8693666458099997E-2</v>
          </cell>
          <cell r="FP154">
            <v>2.04610824585E-2</v>
          </cell>
          <cell r="FQ154">
            <v>3.0052959919000002E-2</v>
          </cell>
          <cell r="FR154">
            <v>5.42220473289E-2</v>
          </cell>
          <cell r="FS154">
            <v>7.6075553894000003E-2</v>
          </cell>
          <cell r="FT154">
            <v>5.9485495090500003E-2</v>
          </cell>
          <cell r="FU154">
            <v>6.5866708755500006E-2</v>
          </cell>
          <cell r="FV154">
            <v>0.12459921836899999</v>
          </cell>
          <cell r="FW154">
            <v>0.13195276260399999</v>
          </cell>
          <cell r="FX154">
            <v>9.5628440380100002E-2</v>
          </cell>
          <cell r="FY154">
            <v>0.10366380214699999</v>
          </cell>
          <cell r="FZ154">
            <v>8.9604914188399998E-2</v>
          </cell>
          <cell r="GA154">
            <v>5.2039265632600001E-2</v>
          </cell>
          <cell r="GB154">
            <v>5.8148920536000001E-2</v>
          </cell>
          <cell r="GC154">
            <v>1.47530436516E-2</v>
          </cell>
          <cell r="GD154">
            <v>5.57476878166E-2</v>
          </cell>
          <cell r="GE154">
            <v>3.5005927085900002E-2</v>
          </cell>
          <cell r="GF154">
            <v>5.2472889423399997E-2</v>
          </cell>
          <cell r="GG154">
            <v>6.1428904533399997E-2</v>
          </cell>
          <cell r="GH154">
            <v>0.110788285732</v>
          </cell>
          <cell r="GI154">
            <v>8.24222564697E-2</v>
          </cell>
          <cell r="GJ154">
            <v>9.6329867839800007E-2</v>
          </cell>
          <cell r="GK154">
            <v>8.8098227977799995E-2</v>
          </cell>
          <cell r="GL154">
            <v>8.5896432399700004E-2</v>
          </cell>
          <cell r="GM154">
            <v>9.79735851288E-2</v>
          </cell>
          <cell r="GN154">
            <v>8.1816077232400003E-2</v>
          </cell>
          <cell r="GO154">
            <v>0.10497212409999999</v>
          </cell>
          <cell r="GP154">
            <v>9.7109556198099994E-2</v>
          </cell>
          <cell r="GQ154">
            <v>9.2659831047100003E-2</v>
          </cell>
          <cell r="GR154">
            <v>8.3280265331299994E-2</v>
          </cell>
          <cell r="GS154">
            <v>8.0021440982799993E-2</v>
          </cell>
          <cell r="GT154">
            <v>0.10979783535</v>
          </cell>
          <cell r="GU154">
            <v>0.121183633804</v>
          </cell>
          <cell r="GV154">
            <v>9.2639029026000005E-2</v>
          </cell>
          <cell r="GW154">
            <v>7.3935449123399999E-2</v>
          </cell>
          <cell r="GX154">
            <v>7.5230479240399994E-2</v>
          </cell>
          <cell r="GY154">
            <v>0.110527575016</v>
          </cell>
          <cell r="GZ154">
            <v>0.105076491833</v>
          </cell>
          <cell r="HA154">
            <v>0.105593621731</v>
          </cell>
          <cell r="HB154">
            <v>8.7588012218500003E-2</v>
          </cell>
          <cell r="HC154">
            <v>7.3568642139399995E-2</v>
          </cell>
          <cell r="HD154">
            <v>6.7966163158399998E-2</v>
          </cell>
          <cell r="HE154">
            <v>0.102061152458</v>
          </cell>
          <cell r="HF154">
            <v>9.0896070003500001E-2</v>
          </cell>
          <cell r="HG154">
            <v>3.4309804439499998E-2</v>
          </cell>
          <cell r="HH154">
            <v>5.9495568275499998E-3</v>
          </cell>
          <cell r="HI154">
            <v>9.3246698379500004E-2</v>
          </cell>
          <cell r="HJ154">
            <v>8.7926447391500004E-2</v>
          </cell>
          <cell r="HK154">
            <v>8.7299048900600001E-2</v>
          </cell>
          <cell r="HL154">
            <v>0.143784046173</v>
          </cell>
          <cell r="HM154">
            <v>0.13456684351000001</v>
          </cell>
          <cell r="HN154">
            <v>0.15279150009199999</v>
          </cell>
          <cell r="HO154">
            <v>0.141474664211</v>
          </cell>
          <cell r="HP154">
            <v>8.2005321979500001E-2</v>
          </cell>
          <cell r="HQ154">
            <v>5.6146442890200002E-2</v>
          </cell>
          <cell r="HR154">
            <v>5.2830517292000001E-2</v>
          </cell>
          <cell r="HS154">
            <v>5.5173158645599997E-2</v>
          </cell>
          <cell r="HT154">
            <v>5.3522646427199998E-2</v>
          </cell>
          <cell r="HU154">
            <v>5.7331264019000003E-2</v>
          </cell>
          <cell r="HV154">
            <v>4.8850536346399999E-2</v>
          </cell>
          <cell r="HW154">
            <v>6.10045194626E-2</v>
          </cell>
          <cell r="HX154">
            <v>6.9589138031000003E-2</v>
          </cell>
          <cell r="HY154">
            <v>6.8926393985699996E-2</v>
          </cell>
          <cell r="HZ154">
            <v>6.7496240139000005E-2</v>
          </cell>
          <cell r="IA154">
            <v>6.4725279807999997E-2</v>
          </cell>
          <cell r="IB154">
            <v>7.5879931449900004E-2</v>
          </cell>
          <cell r="IC154">
            <v>6.6246628761299997E-2</v>
          </cell>
          <cell r="ID154">
            <v>9.3357980251300002E-2</v>
          </cell>
          <cell r="IE154">
            <v>0.110152125359</v>
          </cell>
          <cell r="IF154">
            <v>9.4088017940499993E-2</v>
          </cell>
          <cell r="IG154">
            <v>7.6047837734199999E-2</v>
          </cell>
          <cell r="IH154">
            <v>7.6105356216399994E-2</v>
          </cell>
          <cell r="II154">
            <v>8.0845832824699995E-2</v>
          </cell>
          <cell r="IJ154">
            <v>6.8708598613700003E-2</v>
          </cell>
          <cell r="IK154">
            <v>7.2917282581299994E-2</v>
          </cell>
          <cell r="IL154">
            <v>6.1529159545899999E-2</v>
          </cell>
          <cell r="IM154">
            <v>5.6204795837399998E-2</v>
          </cell>
          <cell r="IN154">
            <v>5.7559192180600002E-2</v>
          </cell>
          <cell r="IO154">
            <v>5.20713329315E-2</v>
          </cell>
          <cell r="IP154">
            <v>7.3777198791500007E-2</v>
          </cell>
          <cell r="IQ154">
            <v>7.7898859977700005E-2</v>
          </cell>
          <cell r="IR154">
            <v>7.6185688376399996E-2</v>
          </cell>
          <cell r="IS154">
            <v>4.08712849021E-2</v>
          </cell>
          <cell r="IT154">
            <v>1.86403942108</v>
          </cell>
        </row>
        <row r="155">
          <cell r="A155" t="str">
            <v>INS_CF_4408101_i102C_34_gid</v>
          </cell>
          <cell r="B155">
            <v>0</v>
          </cell>
          <cell r="C155">
            <v>0.115037620068</v>
          </cell>
          <cell r="D155">
            <v>9.7688794135999998E-2</v>
          </cell>
          <cell r="E155">
            <v>0.104565560818</v>
          </cell>
          <cell r="F155">
            <v>-0.123319029808</v>
          </cell>
          <cell r="G155">
            <v>-0.122384130955</v>
          </cell>
          <cell r="H155">
            <v>6.2261581420899999E-2</v>
          </cell>
          <cell r="I155">
            <v>9.5175623893700004E-2</v>
          </cell>
          <cell r="J155">
            <v>-0.129168570042</v>
          </cell>
          <cell r="K155">
            <v>-0.123231470585</v>
          </cell>
          <cell r="L155">
            <v>-0.2333086133</v>
          </cell>
          <cell r="M155">
            <v>-0.11722576618199999</v>
          </cell>
          <cell r="N155">
            <v>-0.10834670066800001</v>
          </cell>
          <cell r="O155">
            <v>-0.12761980295200001</v>
          </cell>
          <cell r="P155">
            <v>1.41228437424E-2</v>
          </cell>
          <cell r="Q155">
            <v>-7.5525045394900001E-2</v>
          </cell>
          <cell r="R155">
            <v>-0.17153710126899999</v>
          </cell>
          <cell r="S155">
            <v>-0.20871895551700001</v>
          </cell>
          <cell r="T155">
            <v>-0.2393681705</v>
          </cell>
          <cell r="U155">
            <v>-0.140058755875</v>
          </cell>
          <cell r="V155">
            <v>-0.134135484695</v>
          </cell>
          <cell r="W155">
            <v>-0.129608213902</v>
          </cell>
          <cell r="X155">
            <v>-0.210915982723</v>
          </cell>
          <cell r="Y155">
            <v>-7.8064024448399993E-2</v>
          </cell>
          <cell r="Z155">
            <v>-8.3998441696200004E-3</v>
          </cell>
          <cell r="AA155">
            <v>-7.3452949523899996E-2</v>
          </cell>
          <cell r="AB155">
            <v>-0.223405122757</v>
          </cell>
          <cell r="AC155">
            <v>-0.16605919599499999</v>
          </cell>
          <cell r="AD155">
            <v>-0.13335949182500001</v>
          </cell>
          <cell r="AE155">
            <v>-8.52867364883E-2</v>
          </cell>
          <cell r="AF155">
            <v>-0.198580533266</v>
          </cell>
          <cell r="AG155">
            <v>-0.10728460550299999</v>
          </cell>
          <cell r="AH155">
            <v>-3.0292630195599999E-2</v>
          </cell>
          <cell r="AI155">
            <v>-9.7809493541700002E-2</v>
          </cell>
          <cell r="AJ155">
            <v>-0.13757312297800001</v>
          </cell>
          <cell r="AK155">
            <v>-0.10871738195400001</v>
          </cell>
          <cell r="AL155">
            <v>-0.137944817543</v>
          </cell>
          <cell r="AM155">
            <v>-0.13835000991800001</v>
          </cell>
          <cell r="AN155">
            <v>-0.13958221673999999</v>
          </cell>
          <cell r="AO155">
            <v>-0.134249806404</v>
          </cell>
          <cell r="AP155">
            <v>-0.13333427906</v>
          </cell>
          <cell r="AQ155">
            <v>-0.19323134422300001</v>
          </cell>
          <cell r="AR155">
            <v>-0.12985569238700001</v>
          </cell>
          <cell r="AS155">
            <v>-1.5390396118200001E-2</v>
          </cell>
          <cell r="AT155">
            <v>-1.47174596786E-2</v>
          </cell>
          <cell r="AU155">
            <v>-6.9010376930199999E-2</v>
          </cell>
          <cell r="AV155">
            <v>-9.46372747421E-2</v>
          </cell>
          <cell r="AW155">
            <v>-0.14866203069700001</v>
          </cell>
          <cell r="AX155">
            <v>-0.13795918226199999</v>
          </cell>
          <cell r="AY155">
            <v>-0.112566292286</v>
          </cell>
          <cell r="AZ155">
            <v>-0.16928154230100001</v>
          </cell>
          <cell r="BA155">
            <v>-0.14626002311700001</v>
          </cell>
          <cell r="BB155">
            <v>-5.8828651905099998E-2</v>
          </cell>
          <cell r="BC155">
            <v>-6.2022089958200001E-2</v>
          </cell>
          <cell r="BD155">
            <v>-0.109259665012</v>
          </cell>
          <cell r="BE155">
            <v>-0.116395235062</v>
          </cell>
          <cell r="BF155">
            <v>-0.124189436436</v>
          </cell>
          <cell r="BG155">
            <v>-0.114811420441</v>
          </cell>
          <cell r="BH155">
            <v>-9.2294514179199996E-2</v>
          </cell>
          <cell r="BI155">
            <v>-1.28763318062E-2</v>
          </cell>
          <cell r="BJ155">
            <v>2.63999700546E-2</v>
          </cell>
          <cell r="BK155">
            <v>5.6322991847999999E-2</v>
          </cell>
          <cell r="BL155">
            <v>-7.4915707111399998E-2</v>
          </cell>
          <cell r="BM155">
            <v>-9.1766893863700003E-2</v>
          </cell>
          <cell r="BN155">
            <v>-0.100197255611</v>
          </cell>
          <cell r="BO155">
            <v>-0.10481411218599999</v>
          </cell>
          <cell r="BP155">
            <v>-0.108203470707</v>
          </cell>
          <cell r="BQ155">
            <v>-8.3632588386500006E-2</v>
          </cell>
          <cell r="BR155">
            <v>-6.8563938140900005E-2</v>
          </cell>
          <cell r="BS155">
            <v>-2.2361338138600001E-2</v>
          </cell>
          <cell r="BT155">
            <v>-8.1236720085099995E-2</v>
          </cell>
          <cell r="BU155">
            <v>-0.135935902596</v>
          </cell>
          <cell r="BV155">
            <v>-0.103078305721</v>
          </cell>
          <cell r="BW155">
            <v>-0.105634748936</v>
          </cell>
          <cell r="BX155">
            <v>-0.114415705204</v>
          </cell>
          <cell r="BY155">
            <v>-0.10422563552899999</v>
          </cell>
          <cell r="BZ155">
            <v>-2.9656887054400002E-2</v>
          </cell>
          <cell r="CA155">
            <v>-0.12981939315800001</v>
          </cell>
          <cell r="CB155">
            <v>-0.121734559536</v>
          </cell>
          <cell r="CC155">
            <v>-0.12563329935100001</v>
          </cell>
          <cell r="CD155">
            <v>-0.19577085971800001</v>
          </cell>
          <cell r="CE155">
            <v>-0.165758252144</v>
          </cell>
          <cell r="CF155">
            <v>-0.14667195081699999</v>
          </cell>
          <cell r="CG155">
            <v>-0.19367685913999999</v>
          </cell>
          <cell r="CH155">
            <v>-0.20875313878099999</v>
          </cell>
          <cell r="CI155">
            <v>-0.227744758129</v>
          </cell>
          <cell r="CJ155">
            <v>-0.20031794905700001</v>
          </cell>
          <cell r="CK155">
            <v>-0.163772642612</v>
          </cell>
          <cell r="CL155">
            <v>-7.9317688942000003E-2</v>
          </cell>
          <cell r="CM155">
            <v>-3.59663367271E-2</v>
          </cell>
          <cell r="CN155">
            <v>-0.107216417789</v>
          </cell>
          <cell r="CO155">
            <v>-0.16792285442400001</v>
          </cell>
          <cell r="CP155">
            <v>-0.11639970541</v>
          </cell>
          <cell r="CQ155">
            <v>-0.14233404397999999</v>
          </cell>
          <cell r="CR155">
            <v>-0.133336126804</v>
          </cell>
          <cell r="CS155">
            <v>-0.15307950973500001</v>
          </cell>
          <cell r="CT155">
            <v>-0.181933999062</v>
          </cell>
          <cell r="CU155">
            <v>-7.9485774040200005E-2</v>
          </cell>
          <cell r="CV155">
            <v>-2.5682747363999999E-2</v>
          </cell>
          <cell r="CW155">
            <v>-7.1563065051999997E-2</v>
          </cell>
          <cell r="CX155">
            <v>-3.3304750919299998E-2</v>
          </cell>
          <cell r="CY155">
            <v>-3.1957507133499999E-2</v>
          </cell>
          <cell r="CZ155">
            <v>-1.09490156174E-2</v>
          </cell>
          <cell r="DA155">
            <v>-6.8885385990099995E-2</v>
          </cell>
          <cell r="DB155">
            <v>-0.13670778274500001</v>
          </cell>
          <cell r="DC155">
            <v>-0.11926651000999999</v>
          </cell>
          <cell r="DD155">
            <v>-0.135808169842</v>
          </cell>
          <cell r="DE155">
            <v>-5.6070506572699998E-2</v>
          </cell>
          <cell r="DF155">
            <v>-0.122157096863</v>
          </cell>
          <cell r="DG155">
            <v>-0.14482790231699999</v>
          </cell>
          <cell r="DH155">
            <v>-0.15275537967700001</v>
          </cell>
          <cell r="DI155">
            <v>-0.20070677995700001</v>
          </cell>
          <cell r="DJ155">
            <v>-0.17982718348499999</v>
          </cell>
          <cell r="DK155">
            <v>-0.198141664267</v>
          </cell>
          <cell r="DL155">
            <v>-0.17747521400499999</v>
          </cell>
          <cell r="DM155">
            <v>-0.16921848058700001</v>
          </cell>
          <cell r="DN155">
            <v>-0.152109622955</v>
          </cell>
          <cell r="DO155">
            <v>-0.20762115716900001</v>
          </cell>
          <cell r="DP155">
            <v>-0.23480924964</v>
          </cell>
          <cell r="DQ155">
            <v>-0.25408226251600002</v>
          </cell>
          <cell r="DR155">
            <v>-0.175304353237</v>
          </cell>
          <cell r="DS155">
            <v>-0.187132298946</v>
          </cell>
          <cell r="DT155">
            <v>-0.20771574974099999</v>
          </cell>
          <cell r="DU155">
            <v>-0.23834952712099999</v>
          </cell>
          <cell r="DV155">
            <v>-0.189873278141</v>
          </cell>
          <cell r="DW155">
            <v>-0.215149283409</v>
          </cell>
          <cell r="DX155">
            <v>-0.165990412235</v>
          </cell>
          <cell r="DY155">
            <v>-0.100752770901</v>
          </cell>
          <cell r="DZ155">
            <v>-9.3212246894799997E-2</v>
          </cell>
          <cell r="EA155">
            <v>-8.8788151740999993E-2</v>
          </cell>
          <cell r="EB155">
            <v>-0.15848475694700001</v>
          </cell>
          <cell r="EC155">
            <v>-0.185560882092</v>
          </cell>
          <cell r="ED155">
            <v>-0.20195600390400001</v>
          </cell>
          <cell r="EE155">
            <v>-0.186695158482</v>
          </cell>
          <cell r="EF155">
            <v>-0.145541369915</v>
          </cell>
          <cell r="EG155">
            <v>-0.140729010105</v>
          </cell>
          <cell r="EH155">
            <v>-0.13835489749900001</v>
          </cell>
          <cell r="EI155">
            <v>-0.16389876604100001</v>
          </cell>
          <cell r="EJ155">
            <v>-0.143043041229</v>
          </cell>
          <cell r="EK155">
            <v>-0.124463558197</v>
          </cell>
          <cell r="EL155">
            <v>-0.121433019638</v>
          </cell>
          <cell r="EM155">
            <v>-0.110354185104</v>
          </cell>
          <cell r="EN155">
            <v>-0.115403831005</v>
          </cell>
          <cell r="EO155">
            <v>-0.116824328899</v>
          </cell>
          <cell r="EP155">
            <v>-0.11925560236</v>
          </cell>
          <cell r="EQ155">
            <v>-0.11971133947400001</v>
          </cell>
          <cell r="ER155">
            <v>-0.115849792957</v>
          </cell>
          <cell r="ES155">
            <v>-0.117528557777</v>
          </cell>
          <cell r="ET155">
            <v>-5.8351993560800001E-2</v>
          </cell>
          <cell r="EU155">
            <v>-3.9329588413200001E-2</v>
          </cell>
          <cell r="EV155">
            <v>-7.6607644557999996E-2</v>
          </cell>
          <cell r="EW155">
            <v>-0.120765447617</v>
          </cell>
          <cell r="EX155">
            <v>-8.2344532012899999E-2</v>
          </cell>
          <cell r="EY155">
            <v>-0.106607794762</v>
          </cell>
          <cell r="EZ155">
            <v>-7.0219159126300001E-2</v>
          </cell>
          <cell r="FA155">
            <v>-6.5498769283300007E-2</v>
          </cell>
          <cell r="FB155">
            <v>-0.124514341354</v>
          </cell>
          <cell r="FC155">
            <v>-0.121836543083</v>
          </cell>
          <cell r="FD155">
            <v>-0.11856448650400001</v>
          </cell>
          <cell r="FE155">
            <v>-0.119121134281</v>
          </cell>
          <cell r="FF155">
            <v>-0.13054019212699999</v>
          </cell>
          <cell r="FG155">
            <v>-8.5893690586099997E-2</v>
          </cell>
          <cell r="FH155">
            <v>-7.4027001857800007E-2</v>
          </cell>
          <cell r="FI155">
            <v>-3.23386788368E-2</v>
          </cell>
          <cell r="FJ155">
            <v>-0.116646647453</v>
          </cell>
          <cell r="FK155">
            <v>-0.11169332265900001</v>
          </cell>
          <cell r="FL155">
            <v>-0.115327060223</v>
          </cell>
          <cell r="FM155">
            <v>-0.113692224026</v>
          </cell>
          <cell r="FN155">
            <v>-0.11517119407699999</v>
          </cell>
          <cell r="FO155">
            <v>-9.5009326934800006E-2</v>
          </cell>
          <cell r="FP155">
            <v>-0.131387650967</v>
          </cell>
          <cell r="FQ155">
            <v>-0.13361686468100001</v>
          </cell>
          <cell r="FR155">
            <v>-0.187105923891</v>
          </cell>
          <cell r="FS155">
            <v>-0.17322772741299999</v>
          </cell>
          <cell r="FT155">
            <v>-0.13724344968800001</v>
          </cell>
          <cell r="FU155">
            <v>-9.9905073642700001E-2</v>
          </cell>
          <cell r="FV155">
            <v>-0.17094820737800001</v>
          </cell>
          <cell r="FW155">
            <v>-0.18425053358099999</v>
          </cell>
          <cell r="FX155">
            <v>-8.3739697933200005E-2</v>
          </cell>
          <cell r="FY155">
            <v>-9.3927025794999994E-2</v>
          </cell>
          <cell r="FZ155">
            <v>-0.13177001476299999</v>
          </cell>
          <cell r="GA155">
            <v>-0.129347622395</v>
          </cell>
          <cell r="GB155">
            <v>-7.0312619209300001E-2</v>
          </cell>
          <cell r="GC155">
            <v>-9.3088865280199995E-2</v>
          </cell>
          <cell r="GD155">
            <v>-5.36501407623E-2</v>
          </cell>
          <cell r="GE155">
            <v>-7.3584079742399999E-2</v>
          </cell>
          <cell r="GF155">
            <v>-2.7498185634599999E-2</v>
          </cell>
          <cell r="GG155">
            <v>-2.7656614780400001E-2</v>
          </cell>
          <cell r="GH155">
            <v>-8.4831655025499997E-2</v>
          </cell>
          <cell r="GI155">
            <v>-9.7378492355299995E-2</v>
          </cell>
          <cell r="GJ155">
            <v>-9.6012413501700006E-2</v>
          </cell>
          <cell r="GK155">
            <v>-8.0918014049499998E-2</v>
          </cell>
          <cell r="GL155">
            <v>-9.5809817314100001E-2</v>
          </cell>
          <cell r="GM155">
            <v>-0.100993454456</v>
          </cell>
          <cell r="GN155">
            <v>-0.13822460174599999</v>
          </cell>
          <cell r="GO155">
            <v>-0.142852723598</v>
          </cell>
          <cell r="GP155">
            <v>-0.120871782303</v>
          </cell>
          <cell r="GQ155">
            <v>-0.153366029263</v>
          </cell>
          <cell r="GR155">
            <v>-0.14313608408</v>
          </cell>
          <cell r="GS155">
            <v>-0.10419523716</v>
          </cell>
          <cell r="GT155">
            <v>-0.14668935537300001</v>
          </cell>
          <cell r="GU155">
            <v>-0.14297801256199999</v>
          </cell>
          <cell r="GV155">
            <v>-0.13046348094900001</v>
          </cell>
          <cell r="GW155">
            <v>-0.118614673615</v>
          </cell>
          <cell r="GX155">
            <v>-6.4274311065700002E-2</v>
          </cell>
          <cell r="GY155">
            <v>-8.7576746940599998E-2</v>
          </cell>
          <cell r="GZ155">
            <v>-8.4117650985699996E-2</v>
          </cell>
          <cell r="HA155">
            <v>-9.0805649757400006E-2</v>
          </cell>
          <cell r="HB155">
            <v>-6.3579678535500006E-2</v>
          </cell>
          <cell r="HC155">
            <v>-6.5235257148700002E-2</v>
          </cell>
          <cell r="HD155">
            <v>-6.9149196147899994E-2</v>
          </cell>
          <cell r="HE155">
            <v>-5.9950649738299999E-2</v>
          </cell>
          <cell r="HF155">
            <v>-7.6410770416299997E-2</v>
          </cell>
          <cell r="HG155">
            <v>-0.10157752036999999</v>
          </cell>
          <cell r="HH155">
            <v>-8.2664310932200002E-2</v>
          </cell>
          <cell r="HI155">
            <v>-4.14186120033E-2</v>
          </cell>
          <cell r="HJ155">
            <v>-3.0732154846200002E-3</v>
          </cell>
          <cell r="HK155">
            <v>-3.3779144287099999E-3</v>
          </cell>
          <cell r="HL155">
            <v>-6.2101542949700002E-2</v>
          </cell>
          <cell r="HM155">
            <v>-7.7043056488E-2</v>
          </cell>
          <cell r="HN155">
            <v>-2.4709165096300001E-2</v>
          </cell>
          <cell r="HO155">
            <v>-3.1628668308300002E-2</v>
          </cell>
          <cell r="HP155">
            <v>-6.3737213611599994E-2</v>
          </cell>
          <cell r="HQ155">
            <v>-3.3152461051899999E-2</v>
          </cell>
          <cell r="HR155">
            <v>-4.5436024665799997E-2</v>
          </cell>
          <cell r="HS155">
            <v>-8.3949506282799999E-2</v>
          </cell>
          <cell r="HT155">
            <v>-0.107307195663</v>
          </cell>
          <cell r="HU155">
            <v>-8.8009953498800003E-2</v>
          </cell>
          <cell r="HV155">
            <v>-9.7153663635299994E-2</v>
          </cell>
          <cell r="HW155">
            <v>-0.111529409885</v>
          </cell>
          <cell r="HX155">
            <v>-7.0462763309500007E-2</v>
          </cell>
          <cell r="HY155">
            <v>-0.142833054066</v>
          </cell>
          <cell r="HZ155">
            <v>-0.145404458046</v>
          </cell>
          <cell r="IA155">
            <v>-0.17903316020999999</v>
          </cell>
          <cell r="IB155">
            <v>-0.18003803491600001</v>
          </cell>
          <cell r="IC155">
            <v>-0.16408538818400001</v>
          </cell>
          <cell r="ID155">
            <v>-0.153647065163</v>
          </cell>
          <cell r="IE155">
            <v>-0.17520731687499999</v>
          </cell>
          <cell r="IF155">
            <v>-0.164495527744</v>
          </cell>
          <cell r="IG155">
            <v>-0.19501465559</v>
          </cell>
          <cell r="IH155">
            <v>-0.16960072517399999</v>
          </cell>
          <cell r="II155">
            <v>-0.203855276108</v>
          </cell>
          <cell r="IJ155">
            <v>-0.215036123991</v>
          </cell>
          <cell r="IK155">
            <v>-0.21444159746200001</v>
          </cell>
          <cell r="IL155">
            <v>-0.19802999496500001</v>
          </cell>
          <cell r="IM155">
            <v>-0.179770708084</v>
          </cell>
          <cell r="IN155">
            <v>-0.173794567585</v>
          </cell>
          <cell r="IO155">
            <v>-0.144474804401</v>
          </cell>
          <cell r="IP155">
            <v>-0.14674609899499999</v>
          </cell>
          <cell r="IQ155">
            <v>-0.14344412088399999</v>
          </cell>
          <cell r="IR155">
            <v>-0.113702148199</v>
          </cell>
          <cell r="IS155">
            <v>6.2342241406399997E-2</v>
          </cell>
          <cell r="IT155">
            <v>-1.8238379955299999</v>
          </cell>
        </row>
        <row r="156">
          <cell r="A156" t="str">
            <v>SNP_N_1471861_T16C_rrs</v>
          </cell>
          <cell r="B156">
            <v>4.8329055309299998E-2</v>
          </cell>
          <cell r="C156">
            <v>6.8189740181000005E-2</v>
          </cell>
          <cell r="D156">
            <v>2.14149951935E-2</v>
          </cell>
          <cell r="E156">
            <v>5.3285539150199998E-2</v>
          </cell>
          <cell r="F156">
            <v>1.7963290214500001E-2</v>
          </cell>
          <cell r="G156">
            <v>4.5283079147300002E-2</v>
          </cell>
          <cell r="H156">
            <v>3.5329043865199999E-2</v>
          </cell>
          <cell r="I156">
            <v>4.22236323357E-2</v>
          </cell>
          <cell r="J156">
            <v>4.65227365494E-2</v>
          </cell>
          <cell r="K156">
            <v>2.6785433292400001E-2</v>
          </cell>
          <cell r="L156">
            <v>3.8052082061799997E-2</v>
          </cell>
          <cell r="M156">
            <v>8.8328957557699997E-2</v>
          </cell>
          <cell r="N156">
            <v>4.88364100456E-2</v>
          </cell>
          <cell r="O156">
            <v>3.9546847343399999E-2</v>
          </cell>
          <cell r="P156">
            <v>6.8255126476299999E-2</v>
          </cell>
          <cell r="Q156">
            <v>3.5434126853900003E-2</v>
          </cell>
          <cell r="R156">
            <v>4.7525167465200004E-3</v>
          </cell>
          <cell r="S156">
            <v>5.1199018955200001E-2</v>
          </cell>
          <cell r="T156">
            <v>3.3807396888699999E-2</v>
          </cell>
          <cell r="U156">
            <v>3.3871054649399997E-2</v>
          </cell>
          <cell r="V156">
            <v>5.5859744548800001E-2</v>
          </cell>
          <cell r="W156">
            <v>5.8601498603799998E-2</v>
          </cell>
          <cell r="X156">
            <v>5.8337688445999999E-2</v>
          </cell>
          <cell r="Y156">
            <v>9.0019702911400008E-3</v>
          </cell>
          <cell r="Z156">
            <v>2.8864562511399999E-2</v>
          </cell>
          <cell r="AA156">
            <v>3.5817265510600001E-2</v>
          </cell>
          <cell r="AB156">
            <v>4.2435169219999999E-2</v>
          </cell>
          <cell r="AC156">
            <v>4.0837109088900002E-2</v>
          </cell>
          <cell r="AD156">
            <v>4.35325503349E-2</v>
          </cell>
          <cell r="AE156">
            <v>0.101228415966</v>
          </cell>
          <cell r="AF156">
            <v>1.2099325656900001E-2</v>
          </cell>
          <cell r="AG156">
            <v>5.1834762096399999E-2</v>
          </cell>
          <cell r="AH156">
            <v>4.45495247841E-2</v>
          </cell>
          <cell r="AI156">
            <v>7.14164972305E-3</v>
          </cell>
          <cell r="AJ156">
            <v>4.08551096916E-2</v>
          </cell>
          <cell r="AK156">
            <v>4.7350525855999998E-2</v>
          </cell>
          <cell r="AL156">
            <v>7.1276545524599999E-2</v>
          </cell>
          <cell r="AM156">
            <v>6.17530345917E-2</v>
          </cell>
          <cell r="AN156">
            <v>5.3994774818400003E-2</v>
          </cell>
          <cell r="AO156">
            <v>1.49232149124E-2</v>
          </cell>
          <cell r="AP156">
            <v>6.4215958118400002E-2</v>
          </cell>
          <cell r="AQ156">
            <v>5.7527661323499998E-2</v>
          </cell>
          <cell r="AR156">
            <v>8.8643491268199995E-2</v>
          </cell>
          <cell r="AS156">
            <v>7.8635990619700002E-2</v>
          </cell>
          <cell r="AT156">
            <v>1.03633403778E-2</v>
          </cell>
          <cell r="AU156">
            <v>2.7467012405400001E-3</v>
          </cell>
          <cell r="AV156">
            <v>4.5711517334000001E-2</v>
          </cell>
          <cell r="AW156">
            <v>3.9804816245999998E-2</v>
          </cell>
          <cell r="AX156">
            <v>3.2427787780800001E-2</v>
          </cell>
          <cell r="AY156">
            <v>6.3071250915499996E-3</v>
          </cell>
          <cell r="AZ156">
            <v>3.7859797477699998E-2</v>
          </cell>
          <cell r="BA156">
            <v>4.2914330959300001E-2</v>
          </cell>
          <cell r="BB156">
            <v>4.9536108970599999E-2</v>
          </cell>
          <cell r="BC156">
            <v>4.67566251755E-2</v>
          </cell>
          <cell r="BD156">
            <v>3.9141893386799999E-2</v>
          </cell>
          <cell r="BE156">
            <v>2.197265625E-2</v>
          </cell>
          <cell r="BF156">
            <v>2.1450579166399999E-2</v>
          </cell>
          <cell r="BG156">
            <v>9.0043544769299998E-3</v>
          </cell>
          <cell r="BH156">
            <v>4.2136132717099997E-2</v>
          </cell>
          <cell r="BI156">
            <v>7.1590542793299999E-3</v>
          </cell>
          <cell r="BJ156">
            <v>1.66112184525E-3</v>
          </cell>
          <cell r="BK156">
            <v>2.0175218582200002E-2</v>
          </cell>
          <cell r="BL156">
            <v>1.2526631355299999E-2</v>
          </cell>
          <cell r="BM156">
            <v>2.98571586609E-3</v>
          </cell>
          <cell r="BN156">
            <v>1.6751885414099999E-3</v>
          </cell>
          <cell r="BO156">
            <v>2.9705703258499999E-2</v>
          </cell>
          <cell r="BP156">
            <v>6.4146518707299998E-3</v>
          </cell>
          <cell r="BQ156">
            <v>1.6502976417499999E-2</v>
          </cell>
          <cell r="BR156">
            <v>1.2704551219900001E-2</v>
          </cell>
          <cell r="BS156">
            <v>3.5142898559599998E-3</v>
          </cell>
          <cell r="BT156">
            <v>6.3002347946199994E-2</v>
          </cell>
          <cell r="BU156">
            <v>1.5007853508E-2</v>
          </cell>
          <cell r="BV156">
            <v>5.1730096340200003E-2</v>
          </cell>
          <cell r="BW156">
            <v>4.0897727012599999E-2</v>
          </cell>
          <cell r="BX156">
            <v>1.81145071983E-2</v>
          </cell>
          <cell r="BY156">
            <v>3.1318306922899997E-2</v>
          </cell>
          <cell r="BZ156">
            <v>5.0451755523700003E-3</v>
          </cell>
          <cell r="CA156">
            <v>3.9554059505499999E-2</v>
          </cell>
          <cell r="CB156">
            <v>4.2810857296000003E-2</v>
          </cell>
          <cell r="CC156">
            <v>4.4608235359199999E-2</v>
          </cell>
          <cell r="CD156">
            <v>5.1172971725500001E-3</v>
          </cell>
          <cell r="CE156">
            <v>4.4854581355999998E-2</v>
          </cell>
          <cell r="CF156">
            <v>4.2963862419100003E-2</v>
          </cell>
          <cell r="CG156">
            <v>1.20676755905E-2</v>
          </cell>
          <cell r="CH156">
            <v>5.43885231018E-2</v>
          </cell>
          <cell r="CI156">
            <v>1.65822505951E-2</v>
          </cell>
          <cell r="CJ156">
            <v>2.44540572166E-2</v>
          </cell>
          <cell r="CK156">
            <v>3.01760435104E-2</v>
          </cell>
          <cell r="CL156">
            <v>6.1594247817999999E-3</v>
          </cell>
          <cell r="CM156">
            <v>2.2086501121500002E-3</v>
          </cell>
          <cell r="CN156">
            <v>8.0984830856299997E-4</v>
          </cell>
          <cell r="CO156">
            <v>4.1026413440700002E-2</v>
          </cell>
          <cell r="CP156">
            <v>4.37788367271E-2</v>
          </cell>
          <cell r="CQ156">
            <v>4.2917370796199998E-2</v>
          </cell>
          <cell r="CR156">
            <v>4.1594028472900002E-2</v>
          </cell>
          <cell r="CS156">
            <v>4.0211141109499998E-2</v>
          </cell>
          <cell r="CT156">
            <v>1.2686073780099999E-2</v>
          </cell>
          <cell r="CU156">
            <v>3.5010039806400002E-2</v>
          </cell>
          <cell r="CV156">
            <v>4.04564142227E-2</v>
          </cell>
          <cell r="CW156">
            <v>4.3467402458200001E-2</v>
          </cell>
          <cell r="CX156">
            <v>1.49952769279E-2</v>
          </cell>
          <cell r="CY156">
            <v>5.9198141097999996E-3</v>
          </cell>
          <cell r="CZ156">
            <v>4.0316581726099997E-2</v>
          </cell>
          <cell r="DA156">
            <v>6.2468767166100003E-2</v>
          </cell>
          <cell r="DB156">
            <v>1.4832973480200001E-2</v>
          </cell>
          <cell r="DC156">
            <v>4.82374429703E-3</v>
          </cell>
          <cell r="DD156">
            <v>2.4031698703800002E-2</v>
          </cell>
          <cell r="DE156">
            <v>4.6703040599800003E-2</v>
          </cell>
          <cell r="DF156">
            <v>1.3614475727099999E-2</v>
          </cell>
          <cell r="DG156">
            <v>1.4203190803500001E-3</v>
          </cell>
          <cell r="DH156">
            <v>3.93023490906E-2</v>
          </cell>
          <cell r="DI156">
            <v>3.75671982765E-2</v>
          </cell>
          <cell r="DJ156">
            <v>4.51431870461E-2</v>
          </cell>
          <cell r="DK156">
            <v>4.82116341591E-2</v>
          </cell>
          <cell r="DL156">
            <v>1.42841339111E-2</v>
          </cell>
          <cell r="DM156">
            <v>3.7280201911899999E-2</v>
          </cell>
          <cell r="DN156">
            <v>5.6330502033200003E-2</v>
          </cell>
          <cell r="DO156">
            <v>4.9188435077700002E-2</v>
          </cell>
          <cell r="DP156">
            <v>3.9091348648100002E-2</v>
          </cell>
          <cell r="DQ156">
            <v>4.9429178237900002E-2</v>
          </cell>
          <cell r="DR156">
            <v>5.17166256905E-2</v>
          </cell>
          <cell r="DS156">
            <v>2.60781645775E-2</v>
          </cell>
          <cell r="DT156">
            <v>5.51857352257E-2</v>
          </cell>
          <cell r="DU156">
            <v>6.8500876426699997E-2</v>
          </cell>
          <cell r="DV156">
            <v>4.9590110778800003E-2</v>
          </cell>
          <cell r="DW156">
            <v>3.90966534615E-2</v>
          </cell>
          <cell r="DX156">
            <v>4.7206640243499999E-2</v>
          </cell>
          <cell r="DY156">
            <v>4.4840276241299999E-2</v>
          </cell>
          <cell r="DZ156">
            <v>4.34973239899E-2</v>
          </cell>
          <cell r="EA156">
            <v>5.09151220322E-2</v>
          </cell>
          <cell r="EB156">
            <v>8.9052915573099994E-3</v>
          </cell>
          <cell r="EC156">
            <v>5.3220748901400002E-2</v>
          </cell>
          <cell r="ED156">
            <v>5.4810225963600002E-2</v>
          </cell>
          <cell r="EE156">
            <v>5.2512943744700002E-2</v>
          </cell>
          <cell r="EF156">
            <v>7.24828243256E-3</v>
          </cell>
          <cell r="EG156">
            <v>4.3662786483800002E-3</v>
          </cell>
          <cell r="EH156">
            <v>1.9924640655500001E-3</v>
          </cell>
          <cell r="EI156">
            <v>3.0414164066300001E-2</v>
          </cell>
          <cell r="EJ156">
            <v>2.1198391914400001E-2</v>
          </cell>
          <cell r="EK156">
            <v>5.6157648563399998E-2</v>
          </cell>
          <cell r="EL156">
            <v>6.0796082019800003E-2</v>
          </cell>
          <cell r="EM156">
            <v>6.0887634754199997E-2</v>
          </cell>
          <cell r="EN156">
            <v>4.8235356807699997E-2</v>
          </cell>
          <cell r="EO156">
            <v>4.3681740760800003E-2</v>
          </cell>
          <cell r="EP156">
            <v>9.3780159950299993E-3</v>
          </cell>
          <cell r="EQ156">
            <v>2.7645051479299999E-2</v>
          </cell>
          <cell r="ER156">
            <v>3.5720646381399997E-2</v>
          </cell>
          <cell r="ES156">
            <v>4.3541789054899999E-2</v>
          </cell>
          <cell r="ET156">
            <v>1.00818872452E-2</v>
          </cell>
          <cell r="EU156">
            <v>3.9234101772300002E-2</v>
          </cell>
          <cell r="EV156">
            <v>4.78434562683E-2</v>
          </cell>
          <cell r="EW156">
            <v>5.4064214229599998E-2</v>
          </cell>
          <cell r="EX156">
            <v>7.0044696330999995E-2</v>
          </cell>
          <cell r="EY156">
            <v>6.4884603023500007E-2</v>
          </cell>
          <cell r="EZ156">
            <v>5.6159734725999999E-2</v>
          </cell>
          <cell r="FA156">
            <v>6.2822997569999997E-2</v>
          </cell>
          <cell r="FB156">
            <v>5.19852638245E-2</v>
          </cell>
          <cell r="FC156">
            <v>5.0403416156800003E-2</v>
          </cell>
          <cell r="FD156">
            <v>5.95315694809E-2</v>
          </cell>
          <cell r="FE156">
            <v>3.5391032695799997E-2</v>
          </cell>
          <cell r="FF156">
            <v>1.9021630287200001E-2</v>
          </cell>
          <cell r="FG156">
            <v>3.6668241024000001E-2</v>
          </cell>
          <cell r="FH156">
            <v>2.6129245758099998E-2</v>
          </cell>
          <cell r="FI156">
            <v>4.9734294414500002E-2</v>
          </cell>
          <cell r="FJ156">
            <v>1.05322003365E-2</v>
          </cell>
          <cell r="FK156">
            <v>5.9599876403799998E-3</v>
          </cell>
          <cell r="FL156">
            <v>4.25809621811E-3</v>
          </cell>
          <cell r="FM156">
            <v>1.28710269928E-3</v>
          </cell>
          <cell r="FN156">
            <v>4.0670216083500001E-2</v>
          </cell>
          <cell r="FO156">
            <v>2.7248740196200001E-2</v>
          </cell>
          <cell r="FP156">
            <v>1.24868750572E-2</v>
          </cell>
          <cell r="FQ156">
            <v>3.5784542560599999E-2</v>
          </cell>
          <cell r="FR156">
            <v>6.5477728843699998E-2</v>
          </cell>
          <cell r="FS156">
            <v>6.1323404312099997E-2</v>
          </cell>
          <cell r="FT156">
            <v>3.7240564823199998E-2</v>
          </cell>
          <cell r="FU156">
            <v>5.04499673843E-2</v>
          </cell>
          <cell r="FV156">
            <v>4.4811546802499998E-2</v>
          </cell>
          <cell r="FW156">
            <v>3.0222058296200002E-2</v>
          </cell>
          <cell r="FX156">
            <v>3.4261584281900001E-2</v>
          </cell>
          <cell r="FY156">
            <v>3.3707857132000002E-2</v>
          </cell>
          <cell r="FZ156">
            <v>3.4354090690599998E-2</v>
          </cell>
          <cell r="GA156">
            <v>3.8525938987700001E-2</v>
          </cell>
          <cell r="GB156">
            <v>3.8265526294700002E-2</v>
          </cell>
          <cell r="GC156">
            <v>1.15396380424E-2</v>
          </cell>
          <cell r="GD156">
            <v>4.7324299812299998E-3</v>
          </cell>
          <cell r="GE156">
            <v>2.62168049812E-2</v>
          </cell>
          <cell r="GF156">
            <v>4.5048594474800002E-2</v>
          </cell>
          <cell r="GG156">
            <v>4.7246813774099998E-2</v>
          </cell>
          <cell r="GH156">
            <v>4.9504518508900003E-2</v>
          </cell>
          <cell r="GI156">
            <v>1.23016238213E-2</v>
          </cell>
          <cell r="GJ156">
            <v>6.8905949592600003E-3</v>
          </cell>
          <cell r="GK156">
            <v>5.08767366409E-3</v>
          </cell>
          <cell r="GL156">
            <v>4.2791366577100004E-3</v>
          </cell>
          <cell r="GM156">
            <v>2.4555325508099999E-3</v>
          </cell>
          <cell r="GN156">
            <v>1.0564327240000001E-3</v>
          </cell>
          <cell r="GO156">
            <v>4.8837482929200003E-2</v>
          </cell>
          <cell r="GP156">
            <v>4.5455753803299997E-2</v>
          </cell>
          <cell r="GQ156">
            <v>5.24859428406E-2</v>
          </cell>
          <cell r="GR156">
            <v>4.4688642025000003E-2</v>
          </cell>
          <cell r="GS156">
            <v>2.0240426063499999E-2</v>
          </cell>
          <cell r="GT156">
            <v>4.8035740852399998E-2</v>
          </cell>
          <cell r="GU156">
            <v>5.0869524478900002E-2</v>
          </cell>
          <cell r="GV156">
            <v>4.9682199954999999E-2</v>
          </cell>
          <cell r="GW156">
            <v>4.7437965869899998E-2</v>
          </cell>
          <cell r="GX156">
            <v>5.2353858947800001E-2</v>
          </cell>
          <cell r="GY156">
            <v>5.1325798034699999E-2</v>
          </cell>
          <cell r="GZ156">
            <v>5.0484538078300001E-2</v>
          </cell>
          <cell r="HA156">
            <v>5.37023544312E-2</v>
          </cell>
          <cell r="HB156">
            <v>2.72477269173E-2</v>
          </cell>
          <cell r="HC156">
            <v>3.2803833484599997E-2</v>
          </cell>
          <cell r="HD156">
            <v>2.6997804641699999E-2</v>
          </cell>
          <cell r="HE156">
            <v>7.8447461128199995E-3</v>
          </cell>
          <cell r="HF156">
            <v>4.3974280357400003E-2</v>
          </cell>
          <cell r="HG156">
            <v>8.6761116981499999E-3</v>
          </cell>
          <cell r="HH156">
            <v>3.2412528991700003E-2</v>
          </cell>
          <cell r="HI156">
            <v>3.9561748504600001E-2</v>
          </cell>
          <cell r="HJ156">
            <v>4.3608903884899998E-2</v>
          </cell>
          <cell r="HK156">
            <v>1.9152879715000001E-2</v>
          </cell>
          <cell r="HL156">
            <v>4.3699800968200003E-2</v>
          </cell>
          <cell r="HM156">
            <v>4.4542253017400002E-2</v>
          </cell>
          <cell r="HN156">
            <v>1.1751413345299999E-2</v>
          </cell>
          <cell r="HO156">
            <v>2.59066224098E-2</v>
          </cell>
          <cell r="HP156">
            <v>7.0521831512499996E-3</v>
          </cell>
          <cell r="HQ156">
            <v>3.2489299774200002E-3</v>
          </cell>
          <cell r="HR156">
            <v>2.9919087886799998E-2</v>
          </cell>
          <cell r="HS156">
            <v>5.3527474403399999E-2</v>
          </cell>
          <cell r="HT156">
            <v>1.25993490219E-2</v>
          </cell>
          <cell r="HU156">
            <v>7.9458951950099992E-3</v>
          </cell>
          <cell r="HV156">
            <v>2.63884663582E-2</v>
          </cell>
          <cell r="HW156">
            <v>4.5380949974099999E-2</v>
          </cell>
          <cell r="HX156">
            <v>3.4112036228199999E-2</v>
          </cell>
          <cell r="HY156">
            <v>2.5344431400299999E-2</v>
          </cell>
          <cell r="HZ156">
            <v>2.92285680771E-2</v>
          </cell>
          <cell r="IA156">
            <v>3.2549619674699999E-2</v>
          </cell>
          <cell r="IB156">
            <v>3.7004530429800002E-2</v>
          </cell>
          <cell r="IC156">
            <v>1.5986263752000001E-2</v>
          </cell>
          <cell r="ID156">
            <v>4.1310608387E-2</v>
          </cell>
          <cell r="IE156">
            <v>4.9306988716100002E-2</v>
          </cell>
          <cell r="IF156">
            <v>2.4085164070100001E-2</v>
          </cell>
          <cell r="IG156">
            <v>4.6089112758599997E-2</v>
          </cell>
          <cell r="IH156">
            <v>4.8095524311100001E-2</v>
          </cell>
          <cell r="II156">
            <v>4.6134352683999999E-2</v>
          </cell>
          <cell r="IJ156">
            <v>4.2094230651900003E-2</v>
          </cell>
          <cell r="IK156">
            <v>4.4034361839299999E-2</v>
          </cell>
          <cell r="IL156">
            <v>4.0567159652699997E-2</v>
          </cell>
          <cell r="IM156">
            <v>3.9898455143E-2</v>
          </cell>
          <cell r="IN156">
            <v>4.2585194110899997E-2</v>
          </cell>
          <cell r="IO156">
            <v>2.72936820984E-2</v>
          </cell>
          <cell r="IP156">
            <v>3.2817959785499999E-2</v>
          </cell>
          <cell r="IQ156">
            <v>3.4673154354099997E-2</v>
          </cell>
          <cell r="IR156">
            <v>3.5021953284700001E-2</v>
          </cell>
          <cell r="IS156">
            <v>1.93605292588E-2</v>
          </cell>
          <cell r="IT156">
            <v>1.8089357614499999</v>
          </cell>
        </row>
        <row r="157">
          <cell r="A157" t="str">
            <v>SNP_N_1471980_G135C_rrs</v>
          </cell>
          <cell r="B157">
            <v>2.12054848671E-2</v>
          </cell>
          <cell r="C157">
            <v>6.5201580524400005E-2</v>
          </cell>
          <cell r="D157">
            <v>2.25845575333E-2</v>
          </cell>
          <cell r="E157">
            <v>2.15375423431E-2</v>
          </cell>
          <cell r="F157">
            <v>2.0952403545400001E-2</v>
          </cell>
          <cell r="G157">
            <v>4.4095098972299997E-2</v>
          </cell>
          <cell r="H157">
            <v>2.3161888122600002E-2</v>
          </cell>
          <cell r="I157">
            <v>1.9071877002700001E-2</v>
          </cell>
          <cell r="J157">
            <v>2.3643016815200001E-2</v>
          </cell>
          <cell r="K157">
            <v>2.84690260887E-2</v>
          </cell>
          <cell r="L157">
            <v>4.3928623199499997E-5</v>
          </cell>
          <cell r="M157">
            <v>0</v>
          </cell>
          <cell r="N157">
            <v>0</v>
          </cell>
          <cell r="O157">
            <v>2.4064481258400001E-2</v>
          </cell>
          <cell r="P157">
            <v>2.57626771927E-2</v>
          </cell>
          <cell r="Q157">
            <v>2.3175656795499999E-2</v>
          </cell>
          <cell r="R157">
            <v>2.1211326122299999E-2</v>
          </cell>
          <cell r="S157">
            <v>2.49029397964E-2</v>
          </cell>
          <cell r="T157">
            <v>2.4837255477899999E-4</v>
          </cell>
          <cell r="U157">
            <v>2.5296092033400001E-2</v>
          </cell>
          <cell r="V157">
            <v>1.46865844727E-3</v>
          </cell>
          <cell r="W157">
            <v>2.5665760040299997E-4</v>
          </cell>
          <cell r="X157">
            <v>2.3561954498300001E-2</v>
          </cell>
          <cell r="Y157">
            <v>5.7375431060800004E-4</v>
          </cell>
          <cell r="Z157">
            <v>2.2994458675399999E-2</v>
          </cell>
          <cell r="AA157">
            <v>1.5874564647699999E-2</v>
          </cell>
          <cell r="AB157">
            <v>2.2272825241100001E-2</v>
          </cell>
          <cell r="AC157">
            <v>2.57810354233E-2</v>
          </cell>
          <cell r="AD157">
            <v>2.48689651489E-2</v>
          </cell>
          <cell r="AE157">
            <v>5.8770179748500001E-5</v>
          </cell>
          <cell r="AF157">
            <v>2.39652991295E-2</v>
          </cell>
          <cell r="AG157">
            <v>1.94483995438E-3</v>
          </cell>
          <cell r="AH157">
            <v>9.6738338470499994E-5</v>
          </cell>
          <cell r="AI157">
            <v>2.12969183922E-2</v>
          </cell>
          <cell r="AJ157">
            <v>2.6317477226299998E-2</v>
          </cell>
          <cell r="AK157">
            <v>2.3595750331899999E-2</v>
          </cell>
          <cell r="AL157">
            <v>5.3584575653100003E-4</v>
          </cell>
          <cell r="AM157">
            <v>2.2530555725100001E-5</v>
          </cell>
          <cell r="AN157">
            <v>2.4626612663300001E-2</v>
          </cell>
          <cell r="AO157">
            <v>2.3274302482599998E-2</v>
          </cell>
          <cell r="AP157">
            <v>2.3425221443200001E-2</v>
          </cell>
          <cell r="AQ157">
            <v>2.2383809089699998E-2</v>
          </cell>
          <cell r="AR157">
            <v>2.0497798919700001E-2</v>
          </cell>
          <cell r="AS157">
            <v>1.7118453979499999E-4</v>
          </cell>
          <cell r="AT157">
            <v>3.81469726562E-6</v>
          </cell>
          <cell r="AU157">
            <v>2.3251414299E-2</v>
          </cell>
          <cell r="AV157">
            <v>6.9820880889900005E-4</v>
          </cell>
          <cell r="AW157">
            <v>2.1999239921600001E-2</v>
          </cell>
          <cell r="AX157">
            <v>2.3402929305999999E-2</v>
          </cell>
          <cell r="AY157">
            <v>2.1196603775E-2</v>
          </cell>
          <cell r="AZ157">
            <v>2.3359179496800001E-2</v>
          </cell>
          <cell r="BA157">
            <v>2.01845169067E-3</v>
          </cell>
          <cell r="BB157">
            <v>2.2521972656199998E-2</v>
          </cell>
          <cell r="BC157">
            <v>2.1148085594199999E-2</v>
          </cell>
          <cell r="BD157">
            <v>2.0261347293900001E-2</v>
          </cell>
          <cell r="BE157">
            <v>2.07401514053E-2</v>
          </cell>
          <cell r="BF157">
            <v>2.1303653717E-2</v>
          </cell>
          <cell r="BG157">
            <v>2.23503708839E-2</v>
          </cell>
          <cell r="BH157">
            <v>2.3338973522200001E-2</v>
          </cell>
          <cell r="BI157">
            <v>6.1631202697799996E-4</v>
          </cell>
          <cell r="BJ157">
            <v>2.3409485817E-2</v>
          </cell>
          <cell r="BK157">
            <v>2.1906614303600001E-2</v>
          </cell>
          <cell r="BL157">
            <v>2.15281844139E-2</v>
          </cell>
          <cell r="BM157">
            <v>1.13517045975E-3</v>
          </cell>
          <cell r="BN157">
            <v>3.5679340362500001E-4</v>
          </cell>
          <cell r="BO157">
            <v>2.27738618851E-2</v>
          </cell>
          <cell r="BP157">
            <v>2.2123873233799999E-2</v>
          </cell>
          <cell r="BQ157">
            <v>2.3147940635699998E-2</v>
          </cell>
          <cell r="BR157">
            <v>2.0075678825400001E-2</v>
          </cell>
          <cell r="BS157">
            <v>2.0295560359999999E-2</v>
          </cell>
          <cell r="BT157">
            <v>3.4165382385300001E-4</v>
          </cell>
          <cell r="BU157">
            <v>2.2502541542100001E-2</v>
          </cell>
          <cell r="BV157">
            <v>3.7765502929700001E-4</v>
          </cell>
          <cell r="BW157">
            <v>5.2809715270999997E-5</v>
          </cell>
          <cell r="BX157">
            <v>2.15805768967E-2</v>
          </cell>
          <cell r="BY157">
            <v>2.0283818244900002E-2</v>
          </cell>
          <cell r="BZ157">
            <v>5.4961442947400001E-4</v>
          </cell>
          <cell r="CA157">
            <v>2.0901978015900002E-2</v>
          </cell>
          <cell r="CB157">
            <v>2.1481692790999998E-2</v>
          </cell>
          <cell r="CC157">
            <v>2.3067116737400001E-2</v>
          </cell>
          <cell r="CD157">
            <v>3.3247470855699999E-4</v>
          </cell>
          <cell r="CE157">
            <v>1.8954277038599999E-5</v>
          </cell>
          <cell r="CF157">
            <v>2.6226043701200001E-6</v>
          </cell>
          <cell r="CG157">
            <v>4.1723251342800003E-7</v>
          </cell>
          <cell r="CH157">
            <v>2.0865976810499998E-2</v>
          </cell>
          <cell r="CI157">
            <v>1.9967555999799999E-3</v>
          </cell>
          <cell r="CJ157">
            <v>1.8415570259100001E-2</v>
          </cell>
          <cell r="CK157">
            <v>2.06491947174E-2</v>
          </cell>
          <cell r="CL157">
            <v>9.0652704238900004E-4</v>
          </cell>
          <cell r="CM157">
            <v>1.2910366058299999E-4</v>
          </cell>
          <cell r="CN157">
            <v>1.7362833023099999E-2</v>
          </cell>
          <cell r="CO157">
            <v>5.2005052566500001E-4</v>
          </cell>
          <cell r="CP157">
            <v>1.37984752655E-4</v>
          </cell>
          <cell r="CQ157">
            <v>5.3644180297899999E-5</v>
          </cell>
          <cell r="CR157">
            <v>2.1493911743199999E-2</v>
          </cell>
          <cell r="CS157">
            <v>2.2442996501900001E-2</v>
          </cell>
          <cell r="CT157">
            <v>2.21025943756E-3</v>
          </cell>
          <cell r="CU157">
            <v>9.5903873443600006E-5</v>
          </cell>
          <cell r="CV157">
            <v>9.6559524536099998E-6</v>
          </cell>
          <cell r="CW157">
            <v>1.9630134105700001E-2</v>
          </cell>
          <cell r="CX157">
            <v>2.0604133606E-2</v>
          </cell>
          <cell r="CY157">
            <v>2.4108886718799999E-3</v>
          </cell>
          <cell r="CZ157">
            <v>5.7750940322900002E-4</v>
          </cell>
          <cell r="DA157">
            <v>1.9425213336900001E-2</v>
          </cell>
          <cell r="DB157">
            <v>1.0650157928499999E-3</v>
          </cell>
          <cell r="DC157">
            <v>2.3616492748300001E-2</v>
          </cell>
          <cell r="DD157">
            <v>2.2135078906999998E-2</v>
          </cell>
          <cell r="DE157">
            <v>2.2179007530199999E-2</v>
          </cell>
          <cell r="DF157">
            <v>1.9602894783000001E-2</v>
          </cell>
          <cell r="DG157">
            <v>2.4169802665699999E-2</v>
          </cell>
          <cell r="DH157">
            <v>2.4423897266399999E-2</v>
          </cell>
          <cell r="DI157">
            <v>8.0341100692699996E-4</v>
          </cell>
          <cell r="DJ157">
            <v>2.4359285831499999E-2</v>
          </cell>
          <cell r="DK157">
            <v>2.3080825805699999E-2</v>
          </cell>
          <cell r="DL157">
            <v>2.3544728756E-2</v>
          </cell>
          <cell r="DM157">
            <v>2.0171821117399999E-2</v>
          </cell>
          <cell r="DN157">
            <v>2.22474336624E-2</v>
          </cell>
          <cell r="DO157">
            <v>2.4731457233399999E-2</v>
          </cell>
          <cell r="DP157">
            <v>2.40231752396E-2</v>
          </cell>
          <cell r="DQ157">
            <v>2.5152564048800001E-2</v>
          </cell>
          <cell r="DR157">
            <v>2.1603167057000001E-2</v>
          </cell>
          <cell r="DS157">
            <v>5.4840445518500001E-3</v>
          </cell>
          <cell r="DT157">
            <v>2.19357609749E-2</v>
          </cell>
          <cell r="DU157">
            <v>6.1714649200399999E-4</v>
          </cell>
          <cell r="DV157">
            <v>1.79271697998E-2</v>
          </cell>
          <cell r="DW157">
            <v>2.26356983185E-2</v>
          </cell>
          <cell r="DX157">
            <v>2.3155808448800001E-2</v>
          </cell>
          <cell r="DY157">
            <v>1.95436477661E-2</v>
          </cell>
          <cell r="DZ157">
            <v>1.96517705917E-2</v>
          </cell>
          <cell r="EA157">
            <v>2.4643003940600001E-2</v>
          </cell>
          <cell r="EB157">
            <v>2.430331707E-2</v>
          </cell>
          <cell r="EC157">
            <v>2.4481534957900002E-2</v>
          </cell>
          <cell r="ED157">
            <v>8.1836581230200003E-3</v>
          </cell>
          <cell r="EE157">
            <v>1.43134593964E-3</v>
          </cell>
          <cell r="EF157">
            <v>4.8458576202399998E-5</v>
          </cell>
          <cell r="EG157">
            <v>2.3634374141699999E-2</v>
          </cell>
          <cell r="EH157">
            <v>2.81751155853E-3</v>
          </cell>
          <cell r="EI157">
            <v>7.4851512908899996E-4</v>
          </cell>
          <cell r="EJ157">
            <v>3.0517578125E-5</v>
          </cell>
          <cell r="EK157">
            <v>2.2908508777599999E-2</v>
          </cell>
          <cell r="EL157">
            <v>2.2426903247800001E-2</v>
          </cell>
          <cell r="EM157">
            <v>2.4216175079300002E-3</v>
          </cell>
          <cell r="EN157">
            <v>3.5870075225800002E-4</v>
          </cell>
          <cell r="EO157">
            <v>2.3105382919300001E-2</v>
          </cell>
          <cell r="EP157">
            <v>9.2917680740399998E-4</v>
          </cell>
          <cell r="EQ157">
            <v>2.25552916527E-2</v>
          </cell>
          <cell r="ER157">
            <v>2.1276593208299999E-2</v>
          </cell>
          <cell r="ES157">
            <v>2.1456182003E-2</v>
          </cell>
          <cell r="ET157">
            <v>1.2170076370200001E-3</v>
          </cell>
          <cell r="EU157">
            <v>2.21199989319E-2</v>
          </cell>
          <cell r="EV157">
            <v>2.2982358932499999E-2</v>
          </cell>
          <cell r="EW157">
            <v>2.2418141365100001E-2</v>
          </cell>
          <cell r="EX157">
            <v>2.30594873428E-2</v>
          </cell>
          <cell r="EY157">
            <v>5.2160024642900003E-4</v>
          </cell>
          <cell r="EZ157">
            <v>1.4126300811800001E-4</v>
          </cell>
          <cell r="FA157">
            <v>2.2367894649500002E-2</v>
          </cell>
          <cell r="FB157">
            <v>2.3096501827200001E-2</v>
          </cell>
          <cell r="FC157">
            <v>3.1951665878300001E-3</v>
          </cell>
          <cell r="FD157">
            <v>1.2751817703200001E-3</v>
          </cell>
          <cell r="FE157">
            <v>2.0832896232599998E-2</v>
          </cell>
          <cell r="FF157">
            <v>2.0739018917100002E-2</v>
          </cell>
          <cell r="FG157">
            <v>2.11337804794E-2</v>
          </cell>
          <cell r="FH157">
            <v>2.0741879939999999E-2</v>
          </cell>
          <cell r="FI157">
            <v>2.0467936992600001E-2</v>
          </cell>
          <cell r="FJ157">
            <v>2.2608816623700002E-2</v>
          </cell>
          <cell r="FK157">
            <v>2.2050440311400001E-2</v>
          </cell>
          <cell r="FL157">
            <v>8.8129043579100001E-3</v>
          </cell>
          <cell r="FM157">
            <v>2.4925589561500001E-2</v>
          </cell>
          <cell r="FN157">
            <v>2.1169245243100002E-2</v>
          </cell>
          <cell r="FO157">
            <v>1.9693791866299999E-2</v>
          </cell>
          <cell r="FP157">
            <v>2.0612299442299999E-2</v>
          </cell>
          <cell r="FQ157">
            <v>2.0539999008199999E-2</v>
          </cell>
          <cell r="FR157">
            <v>2.2966623306300001E-2</v>
          </cell>
          <cell r="FS157">
            <v>2.2791504859899999E-2</v>
          </cell>
          <cell r="FT157">
            <v>8.1086158752399998E-3</v>
          </cell>
          <cell r="FU157">
            <v>1.85066461563E-3</v>
          </cell>
          <cell r="FV157">
            <v>7.1346759796099996E-5</v>
          </cell>
          <cell r="FW157">
            <v>2.19951868057E-2</v>
          </cell>
          <cell r="FX157">
            <v>2.1353483200099999E-2</v>
          </cell>
          <cell r="FY157">
            <v>2.3927807807899999E-2</v>
          </cell>
          <cell r="FZ157">
            <v>2.2738993167899998E-2</v>
          </cell>
          <cell r="GA157">
            <v>2.1812975406599999E-2</v>
          </cell>
          <cell r="GB157">
            <v>2.3024141788499999E-2</v>
          </cell>
          <cell r="GC157">
            <v>2.3797810077699998E-2</v>
          </cell>
          <cell r="GD157">
            <v>2.09337472916E-2</v>
          </cell>
          <cell r="GE157">
            <v>2.1714210510300001E-2</v>
          </cell>
          <cell r="GF157">
            <v>2.0375370979299999E-2</v>
          </cell>
          <cell r="GG157">
            <v>2.14222073555E-2</v>
          </cell>
          <cell r="GH157">
            <v>2.4497509002700001E-2</v>
          </cell>
          <cell r="GI157">
            <v>2.14177370071E-2</v>
          </cell>
          <cell r="GJ157">
            <v>2.3687064647699999E-2</v>
          </cell>
          <cell r="GK157">
            <v>2.2821903228800001E-2</v>
          </cell>
          <cell r="GL157">
            <v>2.3473441600800001E-2</v>
          </cell>
          <cell r="GM157">
            <v>2.2179841995200001E-2</v>
          </cell>
          <cell r="GN157">
            <v>2.2960126399999999E-2</v>
          </cell>
          <cell r="GO157">
            <v>1.02806091309E-3</v>
          </cell>
          <cell r="GP157">
            <v>5.4568052291899998E-4</v>
          </cell>
          <cell r="GQ157">
            <v>2.1939098835E-2</v>
          </cell>
          <cell r="GR157">
            <v>2.14626193047E-2</v>
          </cell>
          <cell r="GS157">
            <v>2.17626690865E-2</v>
          </cell>
          <cell r="GT157">
            <v>2.1110534667999999E-2</v>
          </cell>
          <cell r="GU157">
            <v>1.1335015296900001E-3</v>
          </cell>
          <cell r="GV157">
            <v>2.6968061924E-2</v>
          </cell>
          <cell r="GW157">
            <v>2.2214770317100001E-2</v>
          </cell>
          <cell r="GX157">
            <v>1.8956065177900001E-3</v>
          </cell>
          <cell r="GY157">
            <v>2.31239795685E-2</v>
          </cell>
          <cell r="GZ157">
            <v>2.2475242614699999E-2</v>
          </cell>
          <cell r="HA157">
            <v>2.1516084671E-2</v>
          </cell>
          <cell r="HB157">
            <v>5.3266882896399999E-3</v>
          </cell>
          <cell r="HC157">
            <v>1.9551873207100001E-2</v>
          </cell>
          <cell r="HD157">
            <v>2.0308315753899998E-2</v>
          </cell>
          <cell r="HE157">
            <v>2.3220837116199999E-2</v>
          </cell>
          <cell r="HF157">
            <v>2.2608816623700002E-2</v>
          </cell>
          <cell r="HG157">
            <v>1.9686818122900001E-2</v>
          </cell>
          <cell r="HH157">
            <v>1.6787707805599999E-2</v>
          </cell>
          <cell r="HI157">
            <v>2.34070420265E-2</v>
          </cell>
          <cell r="HJ157">
            <v>1.11794471741E-3</v>
          </cell>
          <cell r="HK157">
            <v>2.85804271698E-4</v>
          </cell>
          <cell r="HL157">
            <v>1.26361846924E-5</v>
          </cell>
          <cell r="HM157">
            <v>1.82569622993E-2</v>
          </cell>
          <cell r="HN157">
            <v>2.1081209182700001E-2</v>
          </cell>
          <cell r="HO157">
            <v>2.1255731582599999E-2</v>
          </cell>
          <cell r="HP157">
            <v>2.1486461162600001E-2</v>
          </cell>
          <cell r="HQ157">
            <v>2.58073806763E-2</v>
          </cell>
          <cell r="HR157">
            <v>1.2382507324199999E-2</v>
          </cell>
          <cell r="HS157">
            <v>2.3518204689E-2</v>
          </cell>
          <cell r="HT157">
            <v>2.3368358612100001E-2</v>
          </cell>
          <cell r="HU157">
            <v>2.10837125778E-2</v>
          </cell>
          <cell r="HV157">
            <v>1.3397753238700001E-2</v>
          </cell>
          <cell r="HW157">
            <v>2.01821923256E-2</v>
          </cell>
          <cell r="HX157">
            <v>2.2876799106599999E-2</v>
          </cell>
          <cell r="HY157">
            <v>1.15460157394E-3</v>
          </cell>
          <cell r="HZ157">
            <v>2.11451053619E-2</v>
          </cell>
          <cell r="IA157">
            <v>2.21057534218E-2</v>
          </cell>
          <cell r="IB157">
            <v>2.12641358376E-2</v>
          </cell>
          <cell r="IC157">
            <v>2.2491037845600002E-2</v>
          </cell>
          <cell r="ID157">
            <v>3.7871003150899999E-3</v>
          </cell>
          <cell r="IE157">
            <v>2.2127389907799999E-2</v>
          </cell>
          <cell r="IF157">
            <v>2.2682309150699999E-2</v>
          </cell>
          <cell r="IG157">
            <v>2.1115779876699999E-2</v>
          </cell>
          <cell r="IH157">
            <v>2.0331263542199999E-2</v>
          </cell>
          <cell r="II157">
            <v>2.0037949085199999E-2</v>
          </cell>
          <cell r="IJ157">
            <v>2.16082930565E-2</v>
          </cell>
          <cell r="IK157">
            <v>1.4169216155999999E-2</v>
          </cell>
          <cell r="IL157">
            <v>1.73998475075E-2</v>
          </cell>
          <cell r="IM157">
            <v>1.9907057285300001E-2</v>
          </cell>
          <cell r="IN157">
            <v>2.13163495064E-2</v>
          </cell>
          <cell r="IO157">
            <v>1.9579887390100002E-2</v>
          </cell>
          <cell r="IP157">
            <v>6.2621831893900004E-3</v>
          </cell>
          <cell r="IQ157">
            <v>1.7260551452600002E-2</v>
          </cell>
          <cell r="IR157">
            <v>1.6332363709799999E-2</v>
          </cell>
          <cell r="IS157">
            <v>1.01618645713E-2</v>
          </cell>
          <cell r="IT157">
            <v>1.60722112656</v>
          </cell>
        </row>
        <row r="158">
          <cell r="A158" t="str">
            <v>SNP_N_1472338_A493G_rrs</v>
          </cell>
          <cell r="B158">
            <v>2.12054848671E-2</v>
          </cell>
          <cell r="C158">
            <v>6.5201580524400005E-2</v>
          </cell>
          <cell r="D158">
            <v>2.25845575333E-2</v>
          </cell>
          <cell r="E158">
            <v>2.15375423431E-2</v>
          </cell>
          <cell r="F158">
            <v>2.0952403545400001E-2</v>
          </cell>
          <cell r="G158">
            <v>4.4095098972299997E-2</v>
          </cell>
          <cell r="H158">
            <v>2.3161888122600002E-2</v>
          </cell>
          <cell r="I158">
            <v>1.9071877002700001E-2</v>
          </cell>
          <cell r="J158">
            <v>2.3643016815200001E-2</v>
          </cell>
          <cell r="K158">
            <v>2.84690260887E-2</v>
          </cell>
          <cell r="L158">
            <v>4.3928623199499997E-5</v>
          </cell>
          <cell r="M158">
            <v>0</v>
          </cell>
          <cell r="N158">
            <v>0</v>
          </cell>
          <cell r="O158">
            <v>2.4064481258400001E-2</v>
          </cell>
          <cell r="P158">
            <v>2.57626771927E-2</v>
          </cell>
          <cell r="Q158">
            <v>2.3175656795499999E-2</v>
          </cell>
          <cell r="R158">
            <v>2.1211326122299999E-2</v>
          </cell>
          <cell r="S158">
            <v>2.49029397964E-2</v>
          </cell>
          <cell r="T158">
            <v>2.4837255477899999E-4</v>
          </cell>
          <cell r="U158">
            <v>2.5296092033400001E-2</v>
          </cell>
          <cell r="V158">
            <v>1.46865844727E-3</v>
          </cell>
          <cell r="W158">
            <v>2.5665760040299997E-4</v>
          </cell>
          <cell r="X158">
            <v>2.3561954498300001E-2</v>
          </cell>
          <cell r="Y158">
            <v>5.7375431060800004E-4</v>
          </cell>
          <cell r="Z158">
            <v>2.2994458675399999E-2</v>
          </cell>
          <cell r="AA158">
            <v>1.5874564647699999E-2</v>
          </cell>
          <cell r="AB158">
            <v>2.2272825241100001E-2</v>
          </cell>
          <cell r="AC158">
            <v>2.57810354233E-2</v>
          </cell>
          <cell r="AD158">
            <v>2.48689651489E-2</v>
          </cell>
          <cell r="AE158">
            <v>5.8770179748500001E-5</v>
          </cell>
          <cell r="AF158">
            <v>2.39652991295E-2</v>
          </cell>
          <cell r="AG158">
            <v>1.94483995438E-3</v>
          </cell>
          <cell r="AH158">
            <v>9.6738338470499994E-5</v>
          </cell>
          <cell r="AI158">
            <v>2.12969183922E-2</v>
          </cell>
          <cell r="AJ158">
            <v>2.6317477226299998E-2</v>
          </cell>
          <cell r="AK158">
            <v>2.3595750331899999E-2</v>
          </cell>
          <cell r="AL158">
            <v>5.3584575653100003E-4</v>
          </cell>
          <cell r="AM158">
            <v>2.2530555725100001E-5</v>
          </cell>
          <cell r="AN158">
            <v>2.4626612663300001E-2</v>
          </cell>
          <cell r="AO158">
            <v>2.3274302482599998E-2</v>
          </cell>
          <cell r="AP158">
            <v>2.3425221443200001E-2</v>
          </cell>
          <cell r="AQ158">
            <v>2.2383809089699998E-2</v>
          </cell>
          <cell r="AR158">
            <v>2.0497798919700001E-2</v>
          </cell>
          <cell r="AS158">
            <v>1.7118453979499999E-4</v>
          </cell>
          <cell r="AT158">
            <v>3.81469726562E-6</v>
          </cell>
          <cell r="AU158">
            <v>2.3251414299E-2</v>
          </cell>
          <cell r="AV158">
            <v>6.9820880889900005E-4</v>
          </cell>
          <cell r="AW158">
            <v>2.1999239921600001E-2</v>
          </cell>
          <cell r="AX158">
            <v>2.3402929305999999E-2</v>
          </cell>
          <cell r="AY158">
            <v>2.1196603775E-2</v>
          </cell>
          <cell r="AZ158">
            <v>2.3359179496800001E-2</v>
          </cell>
          <cell r="BA158">
            <v>2.01845169067E-3</v>
          </cell>
          <cell r="BB158">
            <v>2.2521972656199998E-2</v>
          </cell>
          <cell r="BC158">
            <v>2.1148085594199999E-2</v>
          </cell>
          <cell r="BD158">
            <v>2.0261347293900001E-2</v>
          </cell>
          <cell r="BE158">
            <v>2.07401514053E-2</v>
          </cell>
          <cell r="BF158">
            <v>2.1303653717E-2</v>
          </cell>
          <cell r="BG158">
            <v>2.23503708839E-2</v>
          </cell>
          <cell r="BH158">
            <v>2.3338973522200001E-2</v>
          </cell>
          <cell r="BI158">
            <v>6.1631202697799996E-4</v>
          </cell>
          <cell r="BJ158">
            <v>2.3409485817E-2</v>
          </cell>
          <cell r="BK158">
            <v>2.1906614303600001E-2</v>
          </cell>
          <cell r="BL158">
            <v>2.15281844139E-2</v>
          </cell>
          <cell r="BM158">
            <v>1.13517045975E-3</v>
          </cell>
          <cell r="BN158">
            <v>3.5679340362500001E-4</v>
          </cell>
          <cell r="BO158">
            <v>2.27738618851E-2</v>
          </cell>
          <cell r="BP158">
            <v>2.2123873233799999E-2</v>
          </cell>
          <cell r="BQ158">
            <v>2.3147940635699998E-2</v>
          </cell>
          <cell r="BR158">
            <v>2.0075678825400001E-2</v>
          </cell>
          <cell r="BS158">
            <v>2.0295560359999999E-2</v>
          </cell>
          <cell r="BT158">
            <v>3.4165382385300001E-4</v>
          </cell>
          <cell r="BU158">
            <v>2.2502541542100001E-2</v>
          </cell>
          <cell r="BV158">
            <v>3.7765502929700001E-4</v>
          </cell>
          <cell r="BW158">
            <v>5.2809715270999997E-5</v>
          </cell>
          <cell r="BX158">
            <v>2.15805768967E-2</v>
          </cell>
          <cell r="BY158">
            <v>2.0283818244900002E-2</v>
          </cell>
          <cell r="BZ158">
            <v>5.4961442947400001E-4</v>
          </cell>
          <cell r="CA158">
            <v>2.0901978015900002E-2</v>
          </cell>
          <cell r="CB158">
            <v>2.1481692790999998E-2</v>
          </cell>
          <cell r="CC158">
            <v>2.3067116737400001E-2</v>
          </cell>
          <cell r="CD158">
            <v>3.3247470855699999E-4</v>
          </cell>
          <cell r="CE158">
            <v>1.8954277038599999E-5</v>
          </cell>
          <cell r="CF158">
            <v>2.6226043701200001E-6</v>
          </cell>
          <cell r="CG158">
            <v>4.1723251342800003E-7</v>
          </cell>
          <cell r="CH158">
            <v>2.0865976810499998E-2</v>
          </cell>
          <cell r="CI158">
            <v>1.9967555999799999E-3</v>
          </cell>
          <cell r="CJ158">
            <v>1.8415570259100001E-2</v>
          </cell>
          <cell r="CK158">
            <v>2.06491947174E-2</v>
          </cell>
          <cell r="CL158">
            <v>9.0652704238900004E-4</v>
          </cell>
          <cell r="CM158">
            <v>1.2910366058299999E-4</v>
          </cell>
          <cell r="CN158">
            <v>1.7362833023099999E-2</v>
          </cell>
          <cell r="CO158">
            <v>5.2005052566500001E-4</v>
          </cell>
          <cell r="CP158">
            <v>1.37984752655E-4</v>
          </cell>
          <cell r="CQ158">
            <v>5.3644180297899999E-5</v>
          </cell>
          <cell r="CR158">
            <v>2.1493911743199999E-2</v>
          </cell>
          <cell r="CS158">
            <v>2.2442996501900001E-2</v>
          </cell>
          <cell r="CT158">
            <v>2.21025943756E-3</v>
          </cell>
          <cell r="CU158">
            <v>9.5903873443600006E-5</v>
          </cell>
          <cell r="CV158">
            <v>9.6559524536099998E-6</v>
          </cell>
          <cell r="CW158">
            <v>1.9630134105700001E-2</v>
          </cell>
          <cell r="CX158">
            <v>2.0604133606E-2</v>
          </cell>
          <cell r="CY158">
            <v>2.4108886718799999E-3</v>
          </cell>
          <cell r="CZ158">
            <v>5.7750940322900002E-4</v>
          </cell>
          <cell r="DA158">
            <v>1.9425213336900001E-2</v>
          </cell>
          <cell r="DB158">
            <v>1.0650157928499999E-3</v>
          </cell>
          <cell r="DC158">
            <v>2.3616492748300001E-2</v>
          </cell>
          <cell r="DD158">
            <v>2.2135078906999998E-2</v>
          </cell>
          <cell r="DE158">
            <v>2.2179007530199999E-2</v>
          </cell>
          <cell r="DF158">
            <v>1.9602894783000001E-2</v>
          </cell>
          <cell r="DG158">
            <v>2.4169802665699999E-2</v>
          </cell>
          <cell r="DH158">
            <v>2.4423956871000001E-2</v>
          </cell>
          <cell r="DI158">
            <v>8.0341100692699996E-4</v>
          </cell>
          <cell r="DJ158">
            <v>2.4359285831499999E-2</v>
          </cell>
          <cell r="DK158">
            <v>2.3080825805699999E-2</v>
          </cell>
          <cell r="DL158">
            <v>2.3544728756E-2</v>
          </cell>
          <cell r="DM158">
            <v>2.0171821117399999E-2</v>
          </cell>
          <cell r="DN158">
            <v>2.22474336624E-2</v>
          </cell>
          <cell r="DO158">
            <v>2.4731457233399999E-2</v>
          </cell>
          <cell r="DP158">
            <v>2.40231752396E-2</v>
          </cell>
          <cell r="DQ158">
            <v>2.5152564048800001E-2</v>
          </cell>
          <cell r="DR158">
            <v>2.1603167057000001E-2</v>
          </cell>
          <cell r="DS158">
            <v>5.4840445518500001E-3</v>
          </cell>
          <cell r="DT158">
            <v>2.19357609749E-2</v>
          </cell>
          <cell r="DU158">
            <v>6.1714649200399999E-4</v>
          </cell>
          <cell r="DV158">
            <v>1.79271697998E-2</v>
          </cell>
          <cell r="DW158">
            <v>2.26356983185E-2</v>
          </cell>
          <cell r="DX158">
            <v>2.3155808448800001E-2</v>
          </cell>
          <cell r="DY158">
            <v>1.95436477661E-2</v>
          </cell>
          <cell r="DZ158">
            <v>1.96517705917E-2</v>
          </cell>
          <cell r="EA158">
            <v>2.4643003940600001E-2</v>
          </cell>
          <cell r="EB158">
            <v>2.430331707E-2</v>
          </cell>
          <cell r="EC158">
            <v>2.4481534957900002E-2</v>
          </cell>
          <cell r="ED158">
            <v>8.1836581230200003E-3</v>
          </cell>
          <cell r="EE158">
            <v>1.43134593964E-3</v>
          </cell>
          <cell r="EF158">
            <v>4.8458576202399998E-5</v>
          </cell>
          <cell r="EG158">
            <v>2.3634374141699999E-2</v>
          </cell>
          <cell r="EH158">
            <v>2.81751155853E-3</v>
          </cell>
          <cell r="EI158">
            <v>7.4851512908899996E-4</v>
          </cell>
          <cell r="EJ158">
            <v>3.0517578125E-5</v>
          </cell>
          <cell r="EK158">
            <v>2.2908508777599999E-2</v>
          </cell>
          <cell r="EL158">
            <v>2.2426903247800001E-2</v>
          </cell>
          <cell r="EM158">
            <v>2.4216175079300002E-3</v>
          </cell>
          <cell r="EN158">
            <v>3.5870075225800002E-4</v>
          </cell>
          <cell r="EO158">
            <v>2.3105382919300001E-2</v>
          </cell>
          <cell r="EP158">
            <v>9.2917680740399998E-4</v>
          </cell>
          <cell r="EQ158">
            <v>2.25552916527E-2</v>
          </cell>
          <cell r="ER158">
            <v>2.1276593208299999E-2</v>
          </cell>
          <cell r="ES158">
            <v>2.1456182003E-2</v>
          </cell>
          <cell r="ET158">
            <v>1.2170076370200001E-3</v>
          </cell>
          <cell r="EU158">
            <v>2.21199989319E-2</v>
          </cell>
          <cell r="EV158">
            <v>2.2982358932499999E-2</v>
          </cell>
          <cell r="EW158">
            <v>2.2418141365100001E-2</v>
          </cell>
          <cell r="EX158">
            <v>2.30594873428E-2</v>
          </cell>
          <cell r="EY158">
            <v>5.2160024642900003E-4</v>
          </cell>
          <cell r="EZ158">
            <v>1.4126300811800001E-4</v>
          </cell>
          <cell r="FA158">
            <v>2.2367894649500002E-2</v>
          </cell>
          <cell r="FB158">
            <v>2.3096501827200001E-2</v>
          </cell>
          <cell r="FC158">
            <v>3.1951665878300001E-3</v>
          </cell>
          <cell r="FD158">
            <v>1.2751817703200001E-3</v>
          </cell>
          <cell r="FE158">
            <v>2.0832896232599998E-2</v>
          </cell>
          <cell r="FF158">
            <v>2.0739018917100002E-2</v>
          </cell>
          <cell r="FG158">
            <v>2.11337804794E-2</v>
          </cell>
          <cell r="FH158">
            <v>2.0741879939999999E-2</v>
          </cell>
          <cell r="FI158">
            <v>2.0467936992600001E-2</v>
          </cell>
          <cell r="FJ158">
            <v>2.2608816623700002E-2</v>
          </cell>
          <cell r="FK158">
            <v>2.2050440311400001E-2</v>
          </cell>
          <cell r="FL158">
            <v>8.8129043579100001E-3</v>
          </cell>
          <cell r="FM158">
            <v>2.4925589561500001E-2</v>
          </cell>
          <cell r="FN158">
            <v>2.1169245243100002E-2</v>
          </cell>
          <cell r="FO158">
            <v>1.9693791866299999E-2</v>
          </cell>
          <cell r="FP158">
            <v>2.0612299442299999E-2</v>
          </cell>
          <cell r="FQ158">
            <v>2.0539999008199999E-2</v>
          </cell>
          <cell r="FR158">
            <v>2.2966623306300001E-2</v>
          </cell>
          <cell r="FS158">
            <v>2.2791504859899999E-2</v>
          </cell>
          <cell r="FT158">
            <v>8.1086158752399998E-3</v>
          </cell>
          <cell r="FU158">
            <v>1.85066461563E-3</v>
          </cell>
          <cell r="FV158">
            <v>7.1346759796099996E-5</v>
          </cell>
          <cell r="FW158">
            <v>2.19951868057E-2</v>
          </cell>
          <cell r="FX158">
            <v>2.1353483200099999E-2</v>
          </cell>
          <cell r="FY158">
            <v>2.3927807807899999E-2</v>
          </cell>
          <cell r="FZ158">
            <v>2.2738993167899998E-2</v>
          </cell>
          <cell r="GA158">
            <v>2.1812975406599999E-2</v>
          </cell>
          <cell r="GB158">
            <v>2.3024141788499999E-2</v>
          </cell>
          <cell r="GC158">
            <v>2.3797810077699998E-2</v>
          </cell>
          <cell r="GD158">
            <v>2.09337472916E-2</v>
          </cell>
          <cell r="GE158">
            <v>2.1714210510300001E-2</v>
          </cell>
          <cell r="GF158">
            <v>2.0375370979299999E-2</v>
          </cell>
          <cell r="GG158">
            <v>2.14222073555E-2</v>
          </cell>
          <cell r="GH158">
            <v>2.4497509002700001E-2</v>
          </cell>
          <cell r="GI158">
            <v>2.14177370071E-2</v>
          </cell>
          <cell r="GJ158">
            <v>2.3686945438400001E-2</v>
          </cell>
          <cell r="GK158">
            <v>2.2821903228800001E-2</v>
          </cell>
          <cell r="GL158">
            <v>2.3473441600800001E-2</v>
          </cell>
          <cell r="GM158">
            <v>2.2179841995200001E-2</v>
          </cell>
          <cell r="GN158">
            <v>2.2960126399999999E-2</v>
          </cell>
          <cell r="GO158">
            <v>1.02806091309E-3</v>
          </cell>
          <cell r="GP158">
            <v>5.4568052291899998E-4</v>
          </cell>
          <cell r="GQ158">
            <v>2.1939098835E-2</v>
          </cell>
          <cell r="GR158">
            <v>2.14626193047E-2</v>
          </cell>
          <cell r="GS158">
            <v>2.17626690865E-2</v>
          </cell>
          <cell r="GT158">
            <v>2.1110534667999999E-2</v>
          </cell>
          <cell r="GU158">
            <v>1.1335015296900001E-3</v>
          </cell>
          <cell r="GV158">
            <v>2.6968061924E-2</v>
          </cell>
          <cell r="GW158">
            <v>2.2214770317100001E-2</v>
          </cell>
          <cell r="GX158">
            <v>1.8956065177900001E-3</v>
          </cell>
          <cell r="GY158">
            <v>2.31239795685E-2</v>
          </cell>
          <cell r="GZ158">
            <v>2.2475242614699999E-2</v>
          </cell>
          <cell r="HA158">
            <v>2.1516084671E-2</v>
          </cell>
          <cell r="HB158">
            <v>5.3266882896399999E-3</v>
          </cell>
          <cell r="HC158">
            <v>1.9551873207100001E-2</v>
          </cell>
          <cell r="HD158">
            <v>2.0308315753899998E-2</v>
          </cell>
          <cell r="HE158">
            <v>2.3220837116199999E-2</v>
          </cell>
          <cell r="HF158">
            <v>2.2608816623700002E-2</v>
          </cell>
          <cell r="HG158">
            <v>1.9686818122900001E-2</v>
          </cell>
          <cell r="HH158">
            <v>1.6787707805599999E-2</v>
          </cell>
          <cell r="HI158">
            <v>2.34070420265E-2</v>
          </cell>
          <cell r="HJ158">
            <v>1.11794471741E-3</v>
          </cell>
          <cell r="HK158">
            <v>2.85804271698E-4</v>
          </cell>
          <cell r="HL158">
            <v>1.26361846924E-5</v>
          </cell>
          <cell r="HM158">
            <v>1.82569622993E-2</v>
          </cell>
          <cell r="HN158">
            <v>2.1081209182700001E-2</v>
          </cell>
          <cell r="HO158">
            <v>2.1255731582599999E-2</v>
          </cell>
          <cell r="HP158">
            <v>2.1486461162600001E-2</v>
          </cell>
          <cell r="HQ158">
            <v>2.58073806763E-2</v>
          </cell>
          <cell r="HR158">
            <v>1.2382507324199999E-2</v>
          </cell>
          <cell r="HS158">
            <v>2.3518204689E-2</v>
          </cell>
          <cell r="HT158">
            <v>2.3368358612100001E-2</v>
          </cell>
          <cell r="HU158">
            <v>2.10837125778E-2</v>
          </cell>
          <cell r="HV158">
            <v>1.3397753238700001E-2</v>
          </cell>
          <cell r="HW158">
            <v>2.01821923256E-2</v>
          </cell>
          <cell r="HX158">
            <v>2.2876799106599999E-2</v>
          </cell>
          <cell r="HY158">
            <v>1.15460157394E-3</v>
          </cell>
          <cell r="HZ158">
            <v>2.11451053619E-2</v>
          </cell>
          <cell r="IA158">
            <v>2.21057534218E-2</v>
          </cell>
          <cell r="IB158">
            <v>2.12641358376E-2</v>
          </cell>
          <cell r="IC158">
            <v>2.2491037845600002E-2</v>
          </cell>
          <cell r="ID158">
            <v>3.7871003150899999E-3</v>
          </cell>
          <cell r="IE158">
            <v>2.2127389907799999E-2</v>
          </cell>
          <cell r="IF158">
            <v>2.2682309150699999E-2</v>
          </cell>
          <cell r="IG158">
            <v>2.1115779876699999E-2</v>
          </cell>
          <cell r="IH158">
            <v>2.0331263542199999E-2</v>
          </cell>
          <cell r="II158">
            <v>2.0037949085199999E-2</v>
          </cell>
          <cell r="IJ158">
            <v>2.16082930565E-2</v>
          </cell>
          <cell r="IK158">
            <v>1.4169216155999999E-2</v>
          </cell>
          <cell r="IL158">
            <v>1.73998475075E-2</v>
          </cell>
          <cell r="IM158">
            <v>1.9907057285300001E-2</v>
          </cell>
          <cell r="IN158">
            <v>2.13163495064E-2</v>
          </cell>
          <cell r="IO158">
            <v>1.9579887390100002E-2</v>
          </cell>
          <cell r="IP158">
            <v>6.2621831893900004E-3</v>
          </cell>
          <cell r="IQ158">
            <v>1.7260551452600002E-2</v>
          </cell>
          <cell r="IR158">
            <v>1.6332363709799999E-2</v>
          </cell>
          <cell r="IS158">
            <v>1.01618645713E-2</v>
          </cell>
          <cell r="IT158">
            <v>1.60722112656</v>
          </cell>
        </row>
        <row r="159">
          <cell r="A159" t="str">
            <v>SNP_N_1472895_C1050T_rrs</v>
          </cell>
          <cell r="B159">
            <v>2.12054848671E-2</v>
          </cell>
          <cell r="C159">
            <v>6.5201580524400005E-2</v>
          </cell>
          <cell r="D159">
            <v>2.25845575333E-2</v>
          </cell>
          <cell r="E159">
            <v>2.15375423431E-2</v>
          </cell>
          <cell r="F159">
            <v>2.0952403545400001E-2</v>
          </cell>
          <cell r="G159">
            <v>4.4095098972299997E-2</v>
          </cell>
          <cell r="H159">
            <v>2.3161888122600002E-2</v>
          </cell>
          <cell r="I159">
            <v>1.9071877002700001E-2</v>
          </cell>
          <cell r="J159">
            <v>2.3643016815200001E-2</v>
          </cell>
          <cell r="K159">
            <v>2.84690260887E-2</v>
          </cell>
          <cell r="L159">
            <v>4.3928623199499997E-5</v>
          </cell>
          <cell r="M159">
            <v>0</v>
          </cell>
          <cell r="N159">
            <v>0</v>
          </cell>
          <cell r="O159">
            <v>2.4064481258400001E-2</v>
          </cell>
          <cell r="P159">
            <v>2.57626771927E-2</v>
          </cell>
          <cell r="Q159">
            <v>2.3175656795499999E-2</v>
          </cell>
          <cell r="R159">
            <v>2.1211326122299999E-2</v>
          </cell>
          <cell r="S159">
            <v>2.49029397964E-2</v>
          </cell>
          <cell r="T159">
            <v>2.4837255477899999E-4</v>
          </cell>
          <cell r="U159">
            <v>2.5296092033400001E-2</v>
          </cell>
          <cell r="V159">
            <v>1.46865844727E-3</v>
          </cell>
          <cell r="W159">
            <v>2.5665760040299997E-4</v>
          </cell>
          <cell r="X159">
            <v>2.3561954498300001E-2</v>
          </cell>
          <cell r="Y159">
            <v>5.7375431060800004E-4</v>
          </cell>
          <cell r="Z159">
            <v>2.2994458675399999E-2</v>
          </cell>
          <cell r="AA159">
            <v>1.5874564647699999E-2</v>
          </cell>
          <cell r="AB159">
            <v>2.2272825241100001E-2</v>
          </cell>
          <cell r="AC159">
            <v>2.57810354233E-2</v>
          </cell>
          <cell r="AD159">
            <v>2.48689651489E-2</v>
          </cell>
          <cell r="AE159">
            <v>5.8770179748500001E-5</v>
          </cell>
          <cell r="AF159">
            <v>2.39652991295E-2</v>
          </cell>
          <cell r="AG159">
            <v>1.94483995438E-3</v>
          </cell>
          <cell r="AH159">
            <v>9.6738338470499994E-5</v>
          </cell>
          <cell r="AI159">
            <v>2.12969183922E-2</v>
          </cell>
          <cell r="AJ159">
            <v>2.6317477226299998E-2</v>
          </cell>
          <cell r="AK159">
            <v>2.3595750331899999E-2</v>
          </cell>
          <cell r="AL159">
            <v>5.3584575653100003E-4</v>
          </cell>
          <cell r="AM159">
            <v>2.2530555725100001E-5</v>
          </cell>
          <cell r="AN159">
            <v>2.4626612663300001E-2</v>
          </cell>
          <cell r="AO159">
            <v>2.3274302482599998E-2</v>
          </cell>
          <cell r="AP159">
            <v>2.3425221443200001E-2</v>
          </cell>
          <cell r="AQ159">
            <v>2.2383809089699998E-2</v>
          </cell>
          <cell r="AR159">
            <v>2.0497798919700001E-2</v>
          </cell>
          <cell r="AS159">
            <v>1.7118453979499999E-4</v>
          </cell>
          <cell r="AT159">
            <v>3.81469726562E-6</v>
          </cell>
          <cell r="AU159">
            <v>2.3251414299E-2</v>
          </cell>
          <cell r="AV159">
            <v>6.9820880889900005E-4</v>
          </cell>
          <cell r="AW159">
            <v>2.1999239921600001E-2</v>
          </cell>
          <cell r="AX159">
            <v>2.3402929305999999E-2</v>
          </cell>
          <cell r="AY159">
            <v>2.1196603775E-2</v>
          </cell>
          <cell r="AZ159">
            <v>2.3359179496800001E-2</v>
          </cell>
          <cell r="BA159">
            <v>2.01845169067E-3</v>
          </cell>
          <cell r="BB159">
            <v>2.2521972656199998E-2</v>
          </cell>
          <cell r="BC159">
            <v>2.1148085594199999E-2</v>
          </cell>
          <cell r="BD159">
            <v>2.0261347293900001E-2</v>
          </cell>
          <cell r="BE159">
            <v>2.07401514053E-2</v>
          </cell>
          <cell r="BF159">
            <v>2.1303653717E-2</v>
          </cell>
          <cell r="BG159">
            <v>2.23503708839E-2</v>
          </cell>
          <cell r="BH159">
            <v>2.3338973522200001E-2</v>
          </cell>
          <cell r="BI159">
            <v>6.1631202697799996E-4</v>
          </cell>
          <cell r="BJ159">
            <v>2.3409485817E-2</v>
          </cell>
          <cell r="BK159">
            <v>2.1906614303600001E-2</v>
          </cell>
          <cell r="BL159">
            <v>2.15281844139E-2</v>
          </cell>
          <cell r="BM159">
            <v>1.13517045975E-3</v>
          </cell>
          <cell r="BN159">
            <v>3.5679340362500001E-4</v>
          </cell>
          <cell r="BO159">
            <v>2.27738618851E-2</v>
          </cell>
          <cell r="BP159">
            <v>2.2123873233799999E-2</v>
          </cell>
          <cell r="BQ159">
            <v>2.3147940635699998E-2</v>
          </cell>
          <cell r="BR159">
            <v>2.0075678825400001E-2</v>
          </cell>
          <cell r="BS159">
            <v>2.0295560359999999E-2</v>
          </cell>
          <cell r="BT159">
            <v>3.4165382385300001E-4</v>
          </cell>
          <cell r="BU159">
            <v>2.2502541542100001E-2</v>
          </cell>
          <cell r="BV159">
            <v>3.7765502929700001E-4</v>
          </cell>
          <cell r="BW159">
            <v>5.2809715270999997E-5</v>
          </cell>
          <cell r="BX159">
            <v>2.15805768967E-2</v>
          </cell>
          <cell r="BY159">
            <v>2.0283818244900002E-2</v>
          </cell>
          <cell r="BZ159">
            <v>5.4961442947400001E-4</v>
          </cell>
          <cell r="CA159">
            <v>2.0901978015900002E-2</v>
          </cell>
          <cell r="CB159">
            <v>2.1481692790999998E-2</v>
          </cell>
          <cell r="CC159">
            <v>2.3067116737400001E-2</v>
          </cell>
          <cell r="CD159">
            <v>3.3247470855699999E-4</v>
          </cell>
          <cell r="CE159">
            <v>1.8954277038599999E-5</v>
          </cell>
          <cell r="CF159">
            <v>2.6226043701200001E-6</v>
          </cell>
          <cell r="CG159">
            <v>4.1723251342800003E-7</v>
          </cell>
          <cell r="CH159">
            <v>2.0865976810499998E-2</v>
          </cell>
          <cell r="CI159">
            <v>1.9967555999799999E-3</v>
          </cell>
          <cell r="CJ159">
            <v>1.8415570259100001E-2</v>
          </cell>
          <cell r="CK159">
            <v>2.06491947174E-2</v>
          </cell>
          <cell r="CL159">
            <v>9.0652704238900004E-4</v>
          </cell>
          <cell r="CM159">
            <v>1.2910366058299999E-4</v>
          </cell>
          <cell r="CN159">
            <v>1.7362833023099999E-2</v>
          </cell>
          <cell r="CO159">
            <v>5.2005052566500001E-4</v>
          </cell>
          <cell r="CP159">
            <v>1.37984752655E-4</v>
          </cell>
          <cell r="CQ159">
            <v>5.3644180297899999E-5</v>
          </cell>
          <cell r="CR159">
            <v>2.1493911743199999E-2</v>
          </cell>
          <cell r="CS159">
            <v>2.2442996501900001E-2</v>
          </cell>
          <cell r="CT159">
            <v>2.21025943756E-3</v>
          </cell>
          <cell r="CU159">
            <v>9.5903873443600006E-5</v>
          </cell>
          <cell r="CV159">
            <v>9.6559524536099998E-6</v>
          </cell>
          <cell r="CW159">
            <v>1.9630134105700001E-2</v>
          </cell>
          <cell r="CX159">
            <v>2.0604133606E-2</v>
          </cell>
          <cell r="CY159">
            <v>2.4108886718799999E-3</v>
          </cell>
          <cell r="CZ159">
            <v>5.7750940322900002E-4</v>
          </cell>
          <cell r="DA159">
            <v>1.9425213336900001E-2</v>
          </cell>
          <cell r="DB159">
            <v>1.0650157928499999E-3</v>
          </cell>
          <cell r="DC159">
            <v>2.3616492748300001E-2</v>
          </cell>
          <cell r="DD159">
            <v>2.2135078906999998E-2</v>
          </cell>
          <cell r="DE159">
            <v>2.2179007530199999E-2</v>
          </cell>
          <cell r="DF159">
            <v>1.9602894783000001E-2</v>
          </cell>
          <cell r="DG159">
            <v>2.4169802665699999E-2</v>
          </cell>
          <cell r="DH159">
            <v>2.4423897266399999E-2</v>
          </cell>
          <cell r="DI159">
            <v>8.0341100692699996E-4</v>
          </cell>
          <cell r="DJ159">
            <v>2.4359285831499999E-2</v>
          </cell>
          <cell r="DK159">
            <v>2.3080825805699999E-2</v>
          </cell>
          <cell r="DL159">
            <v>2.3544728756E-2</v>
          </cell>
          <cell r="DM159">
            <v>2.0171821117399999E-2</v>
          </cell>
          <cell r="DN159">
            <v>2.22474336624E-2</v>
          </cell>
          <cell r="DO159">
            <v>2.4731457233399999E-2</v>
          </cell>
          <cell r="DP159">
            <v>2.40231752396E-2</v>
          </cell>
          <cell r="DQ159">
            <v>2.5152564048800001E-2</v>
          </cell>
          <cell r="DR159">
            <v>2.1603167057000001E-2</v>
          </cell>
          <cell r="DS159">
            <v>5.4840445518500001E-3</v>
          </cell>
          <cell r="DT159">
            <v>2.19357609749E-2</v>
          </cell>
          <cell r="DU159">
            <v>6.1714649200399999E-4</v>
          </cell>
          <cell r="DV159">
            <v>1.79271697998E-2</v>
          </cell>
          <cell r="DW159">
            <v>2.26356983185E-2</v>
          </cell>
          <cell r="DX159">
            <v>2.3155808448800001E-2</v>
          </cell>
          <cell r="DY159">
            <v>1.95436477661E-2</v>
          </cell>
          <cell r="DZ159">
            <v>1.96517705917E-2</v>
          </cell>
          <cell r="EA159">
            <v>2.4643003940600001E-2</v>
          </cell>
          <cell r="EB159">
            <v>2.430331707E-2</v>
          </cell>
          <cell r="EC159">
            <v>2.4481534957900002E-2</v>
          </cell>
          <cell r="ED159">
            <v>8.1836581230200003E-3</v>
          </cell>
          <cell r="EE159">
            <v>1.43134593964E-3</v>
          </cell>
          <cell r="EF159">
            <v>4.8458576202399998E-5</v>
          </cell>
          <cell r="EG159">
            <v>2.3634374141699999E-2</v>
          </cell>
          <cell r="EH159">
            <v>2.81751155853E-3</v>
          </cell>
          <cell r="EI159">
            <v>7.4851512908899996E-4</v>
          </cell>
          <cell r="EJ159">
            <v>3.0517578125E-5</v>
          </cell>
          <cell r="EK159">
            <v>2.2908508777599999E-2</v>
          </cell>
          <cell r="EL159">
            <v>2.2426903247800001E-2</v>
          </cell>
          <cell r="EM159">
            <v>2.4216175079300002E-3</v>
          </cell>
          <cell r="EN159">
            <v>3.5870075225800002E-4</v>
          </cell>
          <cell r="EO159">
            <v>2.3105382919300001E-2</v>
          </cell>
          <cell r="EP159">
            <v>9.2917680740399998E-4</v>
          </cell>
          <cell r="EQ159">
            <v>2.25552916527E-2</v>
          </cell>
          <cell r="ER159">
            <v>2.1276593208299999E-2</v>
          </cell>
          <cell r="ES159">
            <v>2.1456182003E-2</v>
          </cell>
          <cell r="ET159">
            <v>1.2170076370200001E-3</v>
          </cell>
          <cell r="EU159">
            <v>2.21199989319E-2</v>
          </cell>
          <cell r="EV159">
            <v>2.2982358932499999E-2</v>
          </cell>
          <cell r="EW159">
            <v>2.2418141365100001E-2</v>
          </cell>
          <cell r="EX159">
            <v>2.30594873428E-2</v>
          </cell>
          <cell r="EY159">
            <v>5.2160024642900003E-4</v>
          </cell>
          <cell r="EZ159">
            <v>1.4126300811800001E-4</v>
          </cell>
          <cell r="FA159">
            <v>2.2367894649500002E-2</v>
          </cell>
          <cell r="FB159">
            <v>2.3096501827200001E-2</v>
          </cell>
          <cell r="FC159">
            <v>3.1951665878300001E-3</v>
          </cell>
          <cell r="FD159">
            <v>1.2751817703200001E-3</v>
          </cell>
          <cell r="FE159">
            <v>2.0832896232599998E-2</v>
          </cell>
          <cell r="FF159">
            <v>2.0739018917100002E-2</v>
          </cell>
          <cell r="FG159">
            <v>2.11337804794E-2</v>
          </cell>
          <cell r="FH159">
            <v>2.0741879939999999E-2</v>
          </cell>
          <cell r="FI159">
            <v>2.0467936992600001E-2</v>
          </cell>
          <cell r="FJ159">
            <v>2.2608816623700002E-2</v>
          </cell>
          <cell r="FK159">
            <v>2.2050440311400001E-2</v>
          </cell>
          <cell r="FL159">
            <v>8.8129043579100001E-3</v>
          </cell>
          <cell r="FM159">
            <v>2.4925589561500001E-2</v>
          </cell>
          <cell r="FN159">
            <v>2.1169245243100002E-2</v>
          </cell>
          <cell r="FO159">
            <v>1.9693791866299999E-2</v>
          </cell>
          <cell r="FP159">
            <v>2.0612299442299999E-2</v>
          </cell>
          <cell r="FQ159">
            <v>2.0539999008199999E-2</v>
          </cell>
          <cell r="FR159">
            <v>2.2966623306300001E-2</v>
          </cell>
          <cell r="FS159">
            <v>2.2791504859899999E-2</v>
          </cell>
          <cell r="FT159">
            <v>8.1086158752399998E-3</v>
          </cell>
          <cell r="FU159">
            <v>1.85066461563E-3</v>
          </cell>
          <cell r="FV159">
            <v>7.1346759796099996E-5</v>
          </cell>
          <cell r="FW159">
            <v>2.19951868057E-2</v>
          </cell>
          <cell r="FX159">
            <v>2.1353483200099999E-2</v>
          </cell>
          <cell r="FY159">
            <v>2.3927807807899999E-2</v>
          </cell>
          <cell r="FZ159">
            <v>2.2738993167899998E-2</v>
          </cell>
          <cell r="GA159">
            <v>2.1812975406599999E-2</v>
          </cell>
          <cell r="GB159">
            <v>2.3024141788499999E-2</v>
          </cell>
          <cell r="GC159">
            <v>2.3797810077699998E-2</v>
          </cell>
          <cell r="GD159">
            <v>2.09337472916E-2</v>
          </cell>
          <cell r="GE159">
            <v>2.1714210510300001E-2</v>
          </cell>
          <cell r="GF159">
            <v>2.0375370979299999E-2</v>
          </cell>
          <cell r="GG159">
            <v>2.14222073555E-2</v>
          </cell>
          <cell r="GH159">
            <v>2.4497509002700001E-2</v>
          </cell>
          <cell r="GI159">
            <v>2.14177370071E-2</v>
          </cell>
          <cell r="GJ159">
            <v>2.3686945438400001E-2</v>
          </cell>
          <cell r="GK159">
            <v>2.2821903228800001E-2</v>
          </cell>
          <cell r="GL159">
            <v>2.3473441600800001E-2</v>
          </cell>
          <cell r="GM159">
            <v>2.2179841995200001E-2</v>
          </cell>
          <cell r="GN159">
            <v>2.2960126399999999E-2</v>
          </cell>
          <cell r="GO159">
            <v>1.02806091309E-3</v>
          </cell>
          <cell r="GP159">
            <v>5.4568052291899998E-4</v>
          </cell>
          <cell r="GQ159">
            <v>2.1939098835E-2</v>
          </cell>
          <cell r="GR159">
            <v>2.14626193047E-2</v>
          </cell>
          <cell r="GS159">
            <v>2.17626690865E-2</v>
          </cell>
          <cell r="GT159">
            <v>2.1110534667999999E-2</v>
          </cell>
          <cell r="GU159">
            <v>1.1335015296900001E-3</v>
          </cell>
          <cell r="GV159">
            <v>2.6968061924E-2</v>
          </cell>
          <cell r="GW159">
            <v>2.2214770317100001E-2</v>
          </cell>
          <cell r="GX159">
            <v>1.8956065177900001E-3</v>
          </cell>
          <cell r="GY159">
            <v>2.31239795685E-2</v>
          </cell>
          <cell r="GZ159">
            <v>2.2475242614699999E-2</v>
          </cell>
          <cell r="HA159">
            <v>2.1516084671E-2</v>
          </cell>
          <cell r="HB159">
            <v>5.3266882896399999E-3</v>
          </cell>
          <cell r="HC159">
            <v>1.9551873207100001E-2</v>
          </cell>
          <cell r="HD159">
            <v>2.0308315753899998E-2</v>
          </cell>
          <cell r="HE159">
            <v>2.3220837116199999E-2</v>
          </cell>
          <cell r="HF159">
            <v>2.2608816623700002E-2</v>
          </cell>
          <cell r="HG159">
            <v>1.9686818122900001E-2</v>
          </cell>
          <cell r="HH159">
            <v>1.6787707805599999E-2</v>
          </cell>
          <cell r="HI159">
            <v>2.34070420265E-2</v>
          </cell>
          <cell r="HJ159">
            <v>1.11794471741E-3</v>
          </cell>
          <cell r="HK159">
            <v>2.85804271698E-4</v>
          </cell>
          <cell r="HL159">
            <v>1.26361846924E-5</v>
          </cell>
          <cell r="HM159">
            <v>1.82569622993E-2</v>
          </cell>
          <cell r="HN159">
            <v>2.1081209182700001E-2</v>
          </cell>
          <cell r="HO159">
            <v>2.1255731582599999E-2</v>
          </cell>
          <cell r="HP159">
            <v>2.1486461162600001E-2</v>
          </cell>
          <cell r="HQ159">
            <v>2.58073806763E-2</v>
          </cell>
          <cell r="HR159">
            <v>1.2382507324199999E-2</v>
          </cell>
          <cell r="HS159">
            <v>2.3518204689E-2</v>
          </cell>
          <cell r="HT159">
            <v>2.3368358612100001E-2</v>
          </cell>
          <cell r="HU159">
            <v>2.10837125778E-2</v>
          </cell>
          <cell r="HV159">
            <v>1.3397753238700001E-2</v>
          </cell>
          <cell r="HW159">
            <v>2.01821923256E-2</v>
          </cell>
          <cell r="HX159">
            <v>2.2876799106599999E-2</v>
          </cell>
          <cell r="HY159">
            <v>1.15460157394E-3</v>
          </cell>
          <cell r="HZ159">
            <v>2.11451053619E-2</v>
          </cell>
          <cell r="IA159">
            <v>2.21057534218E-2</v>
          </cell>
          <cell r="IB159">
            <v>2.12641358376E-2</v>
          </cell>
          <cell r="IC159">
            <v>2.2491037845600002E-2</v>
          </cell>
          <cell r="ID159">
            <v>3.7871003150899999E-3</v>
          </cell>
          <cell r="IE159">
            <v>2.2127389907799999E-2</v>
          </cell>
          <cell r="IF159">
            <v>2.2682309150699999E-2</v>
          </cell>
          <cell r="IG159">
            <v>2.1115779876699999E-2</v>
          </cell>
          <cell r="IH159">
            <v>2.0331263542199999E-2</v>
          </cell>
          <cell r="II159">
            <v>2.0037949085199999E-2</v>
          </cell>
          <cell r="IJ159">
            <v>2.16082930565E-2</v>
          </cell>
          <cell r="IK159">
            <v>1.4169216155999999E-2</v>
          </cell>
          <cell r="IL159">
            <v>1.73998475075E-2</v>
          </cell>
          <cell r="IM159">
            <v>1.9907057285300001E-2</v>
          </cell>
          <cell r="IN159">
            <v>2.13163495064E-2</v>
          </cell>
          <cell r="IO159">
            <v>1.9579887390100002E-2</v>
          </cell>
          <cell r="IP159">
            <v>6.2621831893900004E-3</v>
          </cell>
          <cell r="IQ159">
            <v>1.7260551452600002E-2</v>
          </cell>
          <cell r="IR159">
            <v>1.6332363709799999E-2</v>
          </cell>
          <cell r="IS159">
            <v>1.01618645713E-2</v>
          </cell>
          <cell r="IT159">
            <v>1.60722112656</v>
          </cell>
        </row>
        <row r="160">
          <cell r="A160" t="str">
            <v>SNP_N_1472328_G483C_rrs</v>
          </cell>
          <cell r="B160">
            <v>2.12054848671E-2</v>
          </cell>
          <cell r="C160">
            <v>6.5201580524400005E-2</v>
          </cell>
          <cell r="D160">
            <v>2.25845575333E-2</v>
          </cell>
          <cell r="E160">
            <v>2.15375423431E-2</v>
          </cell>
          <cell r="F160">
            <v>2.0952403545400001E-2</v>
          </cell>
          <cell r="G160">
            <v>4.4095098972299997E-2</v>
          </cell>
          <cell r="H160">
            <v>2.3161888122600002E-2</v>
          </cell>
          <cell r="I160">
            <v>1.9071877002700001E-2</v>
          </cell>
          <cell r="J160">
            <v>2.3643016815200001E-2</v>
          </cell>
          <cell r="K160">
            <v>2.84690260887E-2</v>
          </cell>
          <cell r="L160">
            <v>4.3928623199499997E-5</v>
          </cell>
          <cell r="M160">
            <v>0</v>
          </cell>
          <cell r="N160">
            <v>0</v>
          </cell>
          <cell r="O160">
            <v>2.4064481258400001E-2</v>
          </cell>
          <cell r="P160">
            <v>2.57626771927E-2</v>
          </cell>
          <cell r="Q160">
            <v>2.3175656795499999E-2</v>
          </cell>
          <cell r="R160">
            <v>2.1211326122299999E-2</v>
          </cell>
          <cell r="S160">
            <v>2.49029397964E-2</v>
          </cell>
          <cell r="T160">
            <v>2.4837255477899999E-4</v>
          </cell>
          <cell r="U160">
            <v>2.5296092033400001E-2</v>
          </cell>
          <cell r="V160">
            <v>1.46865844727E-3</v>
          </cell>
          <cell r="W160">
            <v>2.5665760040299997E-4</v>
          </cell>
          <cell r="X160">
            <v>2.3561954498300001E-2</v>
          </cell>
          <cell r="Y160">
            <v>5.7375431060800004E-4</v>
          </cell>
          <cell r="Z160">
            <v>2.2994458675399999E-2</v>
          </cell>
          <cell r="AA160">
            <v>1.5874564647699999E-2</v>
          </cell>
          <cell r="AB160">
            <v>2.2272825241100001E-2</v>
          </cell>
          <cell r="AC160">
            <v>2.57810354233E-2</v>
          </cell>
          <cell r="AD160">
            <v>2.48689651489E-2</v>
          </cell>
          <cell r="AE160">
            <v>5.8770179748500001E-5</v>
          </cell>
          <cell r="AF160">
            <v>2.39652991295E-2</v>
          </cell>
          <cell r="AG160">
            <v>1.94483995438E-3</v>
          </cell>
          <cell r="AH160">
            <v>9.6738338470499994E-5</v>
          </cell>
          <cell r="AI160">
            <v>2.12969183922E-2</v>
          </cell>
          <cell r="AJ160">
            <v>2.6317477226299998E-2</v>
          </cell>
          <cell r="AK160">
            <v>2.3595750331899999E-2</v>
          </cell>
          <cell r="AL160">
            <v>5.3584575653100003E-4</v>
          </cell>
          <cell r="AM160">
            <v>2.2530555725100001E-5</v>
          </cell>
          <cell r="AN160">
            <v>2.4626612663300001E-2</v>
          </cell>
          <cell r="AO160">
            <v>2.3274302482599998E-2</v>
          </cell>
          <cell r="AP160">
            <v>2.3425221443200001E-2</v>
          </cell>
          <cell r="AQ160">
            <v>2.2383809089699998E-2</v>
          </cell>
          <cell r="AR160">
            <v>2.0497798919700001E-2</v>
          </cell>
          <cell r="AS160">
            <v>1.7118453979499999E-4</v>
          </cell>
          <cell r="AT160">
            <v>3.81469726562E-6</v>
          </cell>
          <cell r="AU160">
            <v>2.3251414299E-2</v>
          </cell>
          <cell r="AV160">
            <v>6.9820880889900005E-4</v>
          </cell>
          <cell r="AW160">
            <v>2.1999239921600001E-2</v>
          </cell>
          <cell r="AX160">
            <v>2.3402929305999999E-2</v>
          </cell>
          <cell r="AY160">
            <v>2.1196603775E-2</v>
          </cell>
          <cell r="AZ160">
            <v>2.3359179496800001E-2</v>
          </cell>
          <cell r="BA160">
            <v>2.01845169067E-3</v>
          </cell>
          <cell r="BB160">
            <v>2.2521972656199998E-2</v>
          </cell>
          <cell r="BC160">
            <v>2.1148085594199999E-2</v>
          </cell>
          <cell r="BD160">
            <v>2.0261347293900001E-2</v>
          </cell>
          <cell r="BE160">
            <v>2.07401514053E-2</v>
          </cell>
          <cell r="BF160">
            <v>2.1303653717E-2</v>
          </cell>
          <cell r="BG160">
            <v>2.23503708839E-2</v>
          </cell>
          <cell r="BH160">
            <v>2.3338973522200001E-2</v>
          </cell>
          <cell r="BI160">
            <v>6.1631202697799996E-4</v>
          </cell>
          <cell r="BJ160">
            <v>2.3409485817E-2</v>
          </cell>
          <cell r="BK160">
            <v>2.1906614303600001E-2</v>
          </cell>
          <cell r="BL160">
            <v>2.15281844139E-2</v>
          </cell>
          <cell r="BM160">
            <v>1.13517045975E-3</v>
          </cell>
          <cell r="BN160">
            <v>3.5679340362500001E-4</v>
          </cell>
          <cell r="BO160">
            <v>2.27738618851E-2</v>
          </cell>
          <cell r="BP160">
            <v>2.2123873233799999E-2</v>
          </cell>
          <cell r="BQ160">
            <v>2.3147940635699998E-2</v>
          </cell>
          <cell r="BR160">
            <v>2.0075678825400001E-2</v>
          </cell>
          <cell r="BS160">
            <v>2.0295560359999999E-2</v>
          </cell>
          <cell r="BT160">
            <v>3.4165382385300001E-4</v>
          </cell>
          <cell r="BU160">
            <v>2.2502541542100001E-2</v>
          </cell>
          <cell r="BV160">
            <v>3.7765502929700001E-4</v>
          </cell>
          <cell r="BW160">
            <v>5.2809715270999997E-5</v>
          </cell>
          <cell r="BX160">
            <v>2.15805768967E-2</v>
          </cell>
          <cell r="BY160">
            <v>2.0283818244900002E-2</v>
          </cell>
          <cell r="BZ160">
            <v>5.4961442947400001E-4</v>
          </cell>
          <cell r="CA160">
            <v>2.0901978015900002E-2</v>
          </cell>
          <cell r="CB160">
            <v>2.1481692790999998E-2</v>
          </cell>
          <cell r="CC160">
            <v>2.3067116737400001E-2</v>
          </cell>
          <cell r="CD160">
            <v>3.3247470855699999E-4</v>
          </cell>
          <cell r="CE160">
            <v>1.8954277038599999E-5</v>
          </cell>
          <cell r="CF160">
            <v>2.6226043701200001E-6</v>
          </cell>
          <cell r="CG160">
            <v>4.1723251342800003E-7</v>
          </cell>
          <cell r="CH160">
            <v>2.0865976810499998E-2</v>
          </cell>
          <cell r="CI160">
            <v>1.9967555999799999E-3</v>
          </cell>
          <cell r="CJ160">
            <v>1.8415570259100001E-2</v>
          </cell>
          <cell r="CK160">
            <v>2.06491947174E-2</v>
          </cell>
          <cell r="CL160">
            <v>9.0652704238900004E-4</v>
          </cell>
          <cell r="CM160">
            <v>1.2910366058299999E-4</v>
          </cell>
          <cell r="CN160">
            <v>1.7362833023099999E-2</v>
          </cell>
          <cell r="CO160">
            <v>5.2005052566500001E-4</v>
          </cell>
          <cell r="CP160">
            <v>1.37984752655E-4</v>
          </cell>
          <cell r="CQ160">
            <v>5.3644180297899999E-5</v>
          </cell>
          <cell r="CR160">
            <v>2.1493911743199999E-2</v>
          </cell>
          <cell r="CS160">
            <v>2.2442996501900001E-2</v>
          </cell>
          <cell r="CT160">
            <v>2.21025943756E-3</v>
          </cell>
          <cell r="CU160">
            <v>9.5903873443600006E-5</v>
          </cell>
          <cell r="CV160">
            <v>9.6559524536099998E-6</v>
          </cell>
          <cell r="CW160">
            <v>1.9630134105700001E-2</v>
          </cell>
          <cell r="CX160">
            <v>2.0604133606E-2</v>
          </cell>
          <cell r="CY160">
            <v>2.4108886718799999E-3</v>
          </cell>
          <cell r="CZ160">
            <v>5.7750940322900002E-4</v>
          </cell>
          <cell r="DA160">
            <v>1.9425213336900001E-2</v>
          </cell>
          <cell r="DB160">
            <v>1.0650157928499999E-3</v>
          </cell>
          <cell r="DC160">
            <v>2.3616492748300001E-2</v>
          </cell>
          <cell r="DD160">
            <v>2.2135078906999998E-2</v>
          </cell>
          <cell r="DE160">
            <v>2.2179007530199999E-2</v>
          </cell>
          <cell r="DF160">
            <v>1.9602894783000001E-2</v>
          </cell>
          <cell r="DG160">
            <v>2.4169802665699999E-2</v>
          </cell>
          <cell r="DH160">
            <v>2.4423956871000001E-2</v>
          </cell>
          <cell r="DI160">
            <v>8.0341100692699996E-4</v>
          </cell>
          <cell r="DJ160">
            <v>2.4359285831499999E-2</v>
          </cell>
          <cell r="DK160">
            <v>2.3080825805699999E-2</v>
          </cell>
          <cell r="DL160">
            <v>2.3544728756E-2</v>
          </cell>
          <cell r="DM160">
            <v>2.0171821117399999E-2</v>
          </cell>
          <cell r="DN160">
            <v>2.22474336624E-2</v>
          </cell>
          <cell r="DO160">
            <v>2.4731457233399999E-2</v>
          </cell>
          <cell r="DP160">
            <v>2.40231752396E-2</v>
          </cell>
          <cell r="DQ160">
            <v>2.5152564048800001E-2</v>
          </cell>
          <cell r="DR160">
            <v>2.1603167057000001E-2</v>
          </cell>
          <cell r="DS160">
            <v>5.4840445518500001E-3</v>
          </cell>
          <cell r="DT160">
            <v>2.19357609749E-2</v>
          </cell>
          <cell r="DU160">
            <v>6.1714649200399999E-4</v>
          </cell>
          <cell r="DV160">
            <v>1.79271697998E-2</v>
          </cell>
          <cell r="DW160">
            <v>2.26356983185E-2</v>
          </cell>
          <cell r="DX160">
            <v>2.3155808448800001E-2</v>
          </cell>
          <cell r="DY160">
            <v>1.95436477661E-2</v>
          </cell>
          <cell r="DZ160">
            <v>1.96517705917E-2</v>
          </cell>
          <cell r="EA160">
            <v>2.4643003940600001E-2</v>
          </cell>
          <cell r="EB160">
            <v>2.430331707E-2</v>
          </cell>
          <cell r="EC160">
            <v>2.4481534957900002E-2</v>
          </cell>
          <cell r="ED160">
            <v>8.1836581230200003E-3</v>
          </cell>
          <cell r="EE160">
            <v>1.43134593964E-3</v>
          </cell>
          <cell r="EF160">
            <v>4.8458576202399998E-5</v>
          </cell>
          <cell r="EG160">
            <v>2.3634374141699999E-2</v>
          </cell>
          <cell r="EH160">
            <v>2.81751155853E-3</v>
          </cell>
          <cell r="EI160">
            <v>7.4851512908899996E-4</v>
          </cell>
          <cell r="EJ160">
            <v>3.0517578125E-5</v>
          </cell>
          <cell r="EK160">
            <v>2.2908508777599999E-2</v>
          </cell>
          <cell r="EL160">
            <v>2.2426903247800001E-2</v>
          </cell>
          <cell r="EM160">
            <v>2.4216175079300002E-3</v>
          </cell>
          <cell r="EN160">
            <v>3.5870075225800002E-4</v>
          </cell>
          <cell r="EO160">
            <v>2.3105382919300001E-2</v>
          </cell>
          <cell r="EP160">
            <v>9.2917680740399998E-4</v>
          </cell>
          <cell r="EQ160">
            <v>2.25552916527E-2</v>
          </cell>
          <cell r="ER160">
            <v>2.1276593208299999E-2</v>
          </cell>
          <cell r="ES160">
            <v>2.1456182003E-2</v>
          </cell>
          <cell r="ET160">
            <v>1.2170076370200001E-3</v>
          </cell>
          <cell r="EU160">
            <v>2.21199989319E-2</v>
          </cell>
          <cell r="EV160">
            <v>2.2982358932499999E-2</v>
          </cell>
          <cell r="EW160">
            <v>2.2418141365100001E-2</v>
          </cell>
          <cell r="EX160">
            <v>2.30594873428E-2</v>
          </cell>
          <cell r="EY160">
            <v>5.2160024642900003E-4</v>
          </cell>
          <cell r="EZ160">
            <v>1.4126300811800001E-4</v>
          </cell>
          <cell r="FA160">
            <v>2.2367894649500002E-2</v>
          </cell>
          <cell r="FB160">
            <v>2.3096501827200001E-2</v>
          </cell>
          <cell r="FC160">
            <v>3.1951665878300001E-3</v>
          </cell>
          <cell r="FD160">
            <v>1.2751817703200001E-3</v>
          </cell>
          <cell r="FE160">
            <v>2.0832896232599998E-2</v>
          </cell>
          <cell r="FF160">
            <v>2.0739018917100002E-2</v>
          </cell>
          <cell r="FG160">
            <v>2.11337804794E-2</v>
          </cell>
          <cell r="FH160">
            <v>2.0741879939999999E-2</v>
          </cell>
          <cell r="FI160">
            <v>2.0467936992600001E-2</v>
          </cell>
          <cell r="FJ160">
            <v>2.2608816623700002E-2</v>
          </cell>
          <cell r="FK160">
            <v>2.2050440311400001E-2</v>
          </cell>
          <cell r="FL160">
            <v>8.8129043579100001E-3</v>
          </cell>
          <cell r="FM160">
            <v>2.4925589561500001E-2</v>
          </cell>
          <cell r="FN160">
            <v>2.1169245243100002E-2</v>
          </cell>
          <cell r="FO160">
            <v>1.9693791866299999E-2</v>
          </cell>
          <cell r="FP160">
            <v>2.0612299442299999E-2</v>
          </cell>
          <cell r="FQ160">
            <v>2.0539999008199999E-2</v>
          </cell>
          <cell r="FR160">
            <v>2.2966623306300001E-2</v>
          </cell>
          <cell r="FS160">
            <v>2.2791504859899999E-2</v>
          </cell>
          <cell r="FT160">
            <v>8.1086158752399998E-3</v>
          </cell>
          <cell r="FU160">
            <v>1.85066461563E-3</v>
          </cell>
          <cell r="FV160">
            <v>7.1346759796099996E-5</v>
          </cell>
          <cell r="FW160">
            <v>2.19951868057E-2</v>
          </cell>
          <cell r="FX160">
            <v>2.1353483200099999E-2</v>
          </cell>
          <cell r="FY160">
            <v>2.3927807807899999E-2</v>
          </cell>
          <cell r="FZ160">
            <v>2.2738993167899998E-2</v>
          </cell>
          <cell r="GA160">
            <v>2.1812975406599999E-2</v>
          </cell>
          <cell r="GB160">
            <v>2.3024141788499999E-2</v>
          </cell>
          <cell r="GC160">
            <v>2.3797810077699998E-2</v>
          </cell>
          <cell r="GD160">
            <v>2.09337472916E-2</v>
          </cell>
          <cell r="GE160">
            <v>2.1714210510300001E-2</v>
          </cell>
          <cell r="GF160">
            <v>2.0375370979299999E-2</v>
          </cell>
          <cell r="GG160">
            <v>2.14222073555E-2</v>
          </cell>
          <cell r="GH160">
            <v>2.4497509002700001E-2</v>
          </cell>
          <cell r="GI160">
            <v>2.14177370071E-2</v>
          </cell>
          <cell r="GJ160">
            <v>2.3686945438400001E-2</v>
          </cell>
          <cell r="GK160">
            <v>2.2821903228800001E-2</v>
          </cell>
          <cell r="GL160">
            <v>2.3473441600800001E-2</v>
          </cell>
          <cell r="GM160">
            <v>2.2179841995200001E-2</v>
          </cell>
          <cell r="GN160">
            <v>2.2960126399999999E-2</v>
          </cell>
          <cell r="GO160">
            <v>1.02806091309E-3</v>
          </cell>
          <cell r="GP160">
            <v>5.4568052291899998E-4</v>
          </cell>
          <cell r="GQ160">
            <v>2.1939098835E-2</v>
          </cell>
          <cell r="GR160">
            <v>2.14626193047E-2</v>
          </cell>
          <cell r="GS160">
            <v>2.17626690865E-2</v>
          </cell>
          <cell r="GT160">
            <v>2.1110534667999999E-2</v>
          </cell>
          <cell r="GU160">
            <v>1.1335015296900001E-3</v>
          </cell>
          <cell r="GV160">
            <v>2.6968061924E-2</v>
          </cell>
          <cell r="GW160">
            <v>2.2214770317100001E-2</v>
          </cell>
          <cell r="GX160">
            <v>1.8956065177900001E-3</v>
          </cell>
          <cell r="GY160">
            <v>2.31239795685E-2</v>
          </cell>
          <cell r="GZ160">
            <v>2.2475242614699999E-2</v>
          </cell>
          <cell r="HA160">
            <v>2.1516084671E-2</v>
          </cell>
          <cell r="HB160">
            <v>5.3266882896399999E-3</v>
          </cell>
          <cell r="HC160">
            <v>1.9551873207100001E-2</v>
          </cell>
          <cell r="HD160">
            <v>2.0308315753899998E-2</v>
          </cell>
          <cell r="HE160">
            <v>2.3220837116199999E-2</v>
          </cell>
          <cell r="HF160">
            <v>2.2608816623700002E-2</v>
          </cell>
          <cell r="HG160">
            <v>1.9686818122900001E-2</v>
          </cell>
          <cell r="HH160">
            <v>1.6787707805599999E-2</v>
          </cell>
          <cell r="HI160">
            <v>2.34070420265E-2</v>
          </cell>
          <cell r="HJ160">
            <v>1.11794471741E-3</v>
          </cell>
          <cell r="HK160">
            <v>2.85804271698E-4</v>
          </cell>
          <cell r="HL160">
            <v>1.26361846924E-5</v>
          </cell>
          <cell r="HM160">
            <v>1.82569622993E-2</v>
          </cell>
          <cell r="HN160">
            <v>2.1081209182700001E-2</v>
          </cell>
          <cell r="HO160">
            <v>2.1255731582599999E-2</v>
          </cell>
          <cell r="HP160">
            <v>2.1486461162600001E-2</v>
          </cell>
          <cell r="HQ160">
            <v>2.58073806763E-2</v>
          </cell>
          <cell r="HR160">
            <v>1.2382507324199999E-2</v>
          </cell>
          <cell r="HS160">
            <v>2.3518204689E-2</v>
          </cell>
          <cell r="HT160">
            <v>2.3368358612100001E-2</v>
          </cell>
          <cell r="HU160">
            <v>2.10837125778E-2</v>
          </cell>
          <cell r="HV160">
            <v>1.3397753238700001E-2</v>
          </cell>
          <cell r="HW160">
            <v>2.01821923256E-2</v>
          </cell>
          <cell r="HX160">
            <v>2.2876799106599999E-2</v>
          </cell>
          <cell r="HY160">
            <v>1.15460157394E-3</v>
          </cell>
          <cell r="HZ160">
            <v>2.11451053619E-2</v>
          </cell>
          <cell r="IA160">
            <v>2.21057534218E-2</v>
          </cell>
          <cell r="IB160">
            <v>2.12641358376E-2</v>
          </cell>
          <cell r="IC160">
            <v>2.2491037845600002E-2</v>
          </cell>
          <cell r="ID160">
            <v>3.7871003150899999E-3</v>
          </cell>
          <cell r="IE160">
            <v>2.2127389907799999E-2</v>
          </cell>
          <cell r="IF160">
            <v>2.2682309150699999E-2</v>
          </cell>
          <cell r="IG160">
            <v>2.1115779876699999E-2</v>
          </cell>
          <cell r="IH160">
            <v>2.0331263542199999E-2</v>
          </cell>
          <cell r="II160">
            <v>2.0037949085199999E-2</v>
          </cell>
          <cell r="IJ160">
            <v>2.16082930565E-2</v>
          </cell>
          <cell r="IK160">
            <v>1.4169216155999999E-2</v>
          </cell>
          <cell r="IL160">
            <v>1.73998475075E-2</v>
          </cell>
          <cell r="IM160">
            <v>1.9907057285300001E-2</v>
          </cell>
          <cell r="IN160">
            <v>2.13163495064E-2</v>
          </cell>
          <cell r="IO160">
            <v>1.9579887390100002E-2</v>
          </cell>
          <cell r="IP160">
            <v>6.2621831893900004E-3</v>
          </cell>
          <cell r="IQ160">
            <v>1.7260551452600002E-2</v>
          </cell>
          <cell r="IR160">
            <v>1.6332363709799999E-2</v>
          </cell>
          <cell r="IS160">
            <v>1.01618645713E-2</v>
          </cell>
          <cell r="IT160">
            <v>1.60722112656</v>
          </cell>
        </row>
        <row r="161">
          <cell r="A161" t="str">
            <v>INS_NF_1472313_i467A_rrs</v>
          </cell>
          <cell r="B161">
            <v>2.12054848671E-2</v>
          </cell>
          <cell r="C161">
            <v>6.5201580524400005E-2</v>
          </cell>
          <cell r="D161">
            <v>2.25845575333E-2</v>
          </cell>
          <cell r="E161">
            <v>2.15375423431E-2</v>
          </cell>
          <cell r="F161">
            <v>2.0952403545400001E-2</v>
          </cell>
          <cell r="G161">
            <v>4.4095098972299997E-2</v>
          </cell>
          <cell r="H161">
            <v>2.3161888122600002E-2</v>
          </cell>
          <cell r="I161">
            <v>1.9071877002700001E-2</v>
          </cell>
          <cell r="J161">
            <v>2.3643016815200001E-2</v>
          </cell>
          <cell r="K161">
            <v>2.84690260887E-2</v>
          </cell>
          <cell r="L161">
            <v>4.3928623199499997E-5</v>
          </cell>
          <cell r="M161">
            <v>0</v>
          </cell>
          <cell r="N161">
            <v>0</v>
          </cell>
          <cell r="O161">
            <v>2.4064481258400001E-2</v>
          </cell>
          <cell r="P161">
            <v>2.57626771927E-2</v>
          </cell>
          <cell r="Q161">
            <v>2.3175656795499999E-2</v>
          </cell>
          <cell r="R161">
            <v>2.1211326122299999E-2</v>
          </cell>
          <cell r="S161">
            <v>2.49029397964E-2</v>
          </cell>
          <cell r="T161">
            <v>2.4837255477899999E-4</v>
          </cell>
          <cell r="U161">
            <v>2.5296092033400001E-2</v>
          </cell>
          <cell r="V161">
            <v>1.46865844727E-3</v>
          </cell>
          <cell r="W161">
            <v>2.5665760040299997E-4</v>
          </cell>
          <cell r="X161">
            <v>2.3561954498300001E-2</v>
          </cell>
          <cell r="Y161">
            <v>5.7375431060800004E-4</v>
          </cell>
          <cell r="Z161">
            <v>2.2994458675399999E-2</v>
          </cell>
          <cell r="AA161">
            <v>1.5874564647699999E-2</v>
          </cell>
          <cell r="AB161">
            <v>2.2272825241100001E-2</v>
          </cell>
          <cell r="AC161">
            <v>2.57810354233E-2</v>
          </cell>
          <cell r="AD161">
            <v>2.48689651489E-2</v>
          </cell>
          <cell r="AE161">
            <v>5.8770179748500001E-5</v>
          </cell>
          <cell r="AF161">
            <v>2.39652991295E-2</v>
          </cell>
          <cell r="AG161">
            <v>1.94483995438E-3</v>
          </cell>
          <cell r="AH161">
            <v>9.6738338470499994E-5</v>
          </cell>
          <cell r="AI161">
            <v>2.12969183922E-2</v>
          </cell>
          <cell r="AJ161">
            <v>2.6317477226299998E-2</v>
          </cell>
          <cell r="AK161">
            <v>2.3595750331899999E-2</v>
          </cell>
          <cell r="AL161">
            <v>5.3584575653100003E-4</v>
          </cell>
          <cell r="AM161">
            <v>2.2530555725100001E-5</v>
          </cell>
          <cell r="AN161">
            <v>2.4626612663300001E-2</v>
          </cell>
          <cell r="AO161">
            <v>2.3274302482599998E-2</v>
          </cell>
          <cell r="AP161">
            <v>2.3425221443200001E-2</v>
          </cell>
          <cell r="AQ161">
            <v>2.2383809089699998E-2</v>
          </cell>
          <cell r="AR161">
            <v>2.0497798919700001E-2</v>
          </cell>
          <cell r="AS161">
            <v>1.7118453979499999E-4</v>
          </cell>
          <cell r="AT161">
            <v>3.81469726562E-6</v>
          </cell>
          <cell r="AU161">
            <v>2.3251414299E-2</v>
          </cell>
          <cell r="AV161">
            <v>6.9820880889900005E-4</v>
          </cell>
          <cell r="AW161">
            <v>2.1999239921600001E-2</v>
          </cell>
          <cell r="AX161">
            <v>2.3402929305999999E-2</v>
          </cell>
          <cell r="AY161">
            <v>2.1196603775E-2</v>
          </cell>
          <cell r="AZ161">
            <v>2.3359179496800001E-2</v>
          </cell>
          <cell r="BA161">
            <v>2.01845169067E-3</v>
          </cell>
          <cell r="BB161">
            <v>2.2521972656199998E-2</v>
          </cell>
          <cell r="BC161">
            <v>2.1148085594199999E-2</v>
          </cell>
          <cell r="BD161">
            <v>2.0261347293900001E-2</v>
          </cell>
          <cell r="BE161">
            <v>2.07401514053E-2</v>
          </cell>
          <cell r="BF161">
            <v>2.1303653717E-2</v>
          </cell>
          <cell r="BG161">
            <v>2.23503708839E-2</v>
          </cell>
          <cell r="BH161">
            <v>2.3338973522200001E-2</v>
          </cell>
          <cell r="BI161">
            <v>6.1631202697799996E-4</v>
          </cell>
          <cell r="BJ161">
            <v>2.3409485817E-2</v>
          </cell>
          <cell r="BK161">
            <v>2.1906614303600001E-2</v>
          </cell>
          <cell r="BL161">
            <v>2.15281844139E-2</v>
          </cell>
          <cell r="BM161">
            <v>1.13517045975E-3</v>
          </cell>
          <cell r="BN161">
            <v>3.5679340362500001E-4</v>
          </cell>
          <cell r="BO161">
            <v>2.27738618851E-2</v>
          </cell>
          <cell r="BP161">
            <v>2.2123873233799999E-2</v>
          </cell>
          <cell r="BQ161">
            <v>2.3147940635699998E-2</v>
          </cell>
          <cell r="BR161">
            <v>2.0075678825400001E-2</v>
          </cell>
          <cell r="BS161">
            <v>2.0295560359999999E-2</v>
          </cell>
          <cell r="BT161">
            <v>3.4165382385300001E-4</v>
          </cell>
          <cell r="BU161">
            <v>2.2502541542100001E-2</v>
          </cell>
          <cell r="BV161">
            <v>3.7765502929700001E-4</v>
          </cell>
          <cell r="BW161">
            <v>5.2809715270999997E-5</v>
          </cell>
          <cell r="BX161">
            <v>2.15805768967E-2</v>
          </cell>
          <cell r="BY161">
            <v>2.0283818244900002E-2</v>
          </cell>
          <cell r="BZ161">
            <v>5.4961442947400001E-4</v>
          </cell>
          <cell r="CA161">
            <v>2.0901978015900002E-2</v>
          </cell>
          <cell r="CB161">
            <v>2.1481692790999998E-2</v>
          </cell>
          <cell r="CC161">
            <v>2.3067116737400001E-2</v>
          </cell>
          <cell r="CD161">
            <v>3.3247470855699999E-4</v>
          </cell>
          <cell r="CE161">
            <v>1.8954277038599999E-5</v>
          </cell>
          <cell r="CF161">
            <v>2.6226043701200001E-6</v>
          </cell>
          <cell r="CG161">
            <v>4.1723251342800003E-7</v>
          </cell>
          <cell r="CH161">
            <v>2.0865976810499998E-2</v>
          </cell>
          <cell r="CI161">
            <v>1.9967555999799999E-3</v>
          </cell>
          <cell r="CJ161">
            <v>1.8415570259100001E-2</v>
          </cell>
          <cell r="CK161">
            <v>2.06491947174E-2</v>
          </cell>
          <cell r="CL161">
            <v>9.0652704238900004E-4</v>
          </cell>
          <cell r="CM161">
            <v>1.2910366058299999E-4</v>
          </cell>
          <cell r="CN161">
            <v>1.7362833023099999E-2</v>
          </cell>
          <cell r="CO161">
            <v>5.2005052566500001E-4</v>
          </cell>
          <cell r="CP161">
            <v>1.37984752655E-4</v>
          </cell>
          <cell r="CQ161">
            <v>5.3644180297899999E-5</v>
          </cell>
          <cell r="CR161">
            <v>2.1493911743199999E-2</v>
          </cell>
          <cell r="CS161">
            <v>2.2442996501900001E-2</v>
          </cell>
          <cell r="CT161">
            <v>2.21025943756E-3</v>
          </cell>
          <cell r="CU161">
            <v>9.5903873443600006E-5</v>
          </cell>
          <cell r="CV161">
            <v>9.6559524536099998E-6</v>
          </cell>
          <cell r="CW161">
            <v>1.9630134105700001E-2</v>
          </cell>
          <cell r="CX161">
            <v>2.0604133606E-2</v>
          </cell>
          <cell r="CY161">
            <v>2.4108886718799999E-3</v>
          </cell>
          <cell r="CZ161">
            <v>5.7750940322900002E-4</v>
          </cell>
          <cell r="DA161">
            <v>1.9425213336900001E-2</v>
          </cell>
          <cell r="DB161">
            <v>1.0650157928499999E-3</v>
          </cell>
          <cell r="DC161">
            <v>2.3616492748300001E-2</v>
          </cell>
          <cell r="DD161">
            <v>2.2135078906999998E-2</v>
          </cell>
          <cell r="DE161">
            <v>2.2179007530199999E-2</v>
          </cell>
          <cell r="DF161">
            <v>1.9602894783000001E-2</v>
          </cell>
          <cell r="DG161">
            <v>2.4169802665699999E-2</v>
          </cell>
          <cell r="DH161">
            <v>2.4423956871000001E-2</v>
          </cell>
          <cell r="DI161">
            <v>8.0341100692699996E-4</v>
          </cell>
          <cell r="DJ161">
            <v>2.4359285831499999E-2</v>
          </cell>
          <cell r="DK161">
            <v>2.3080825805699999E-2</v>
          </cell>
          <cell r="DL161">
            <v>2.3544728756E-2</v>
          </cell>
          <cell r="DM161">
            <v>2.0171821117399999E-2</v>
          </cell>
          <cell r="DN161">
            <v>2.22474336624E-2</v>
          </cell>
          <cell r="DO161">
            <v>2.4731457233399999E-2</v>
          </cell>
          <cell r="DP161">
            <v>2.40231752396E-2</v>
          </cell>
          <cell r="DQ161">
            <v>2.5152564048800001E-2</v>
          </cell>
          <cell r="DR161">
            <v>2.1603167057000001E-2</v>
          </cell>
          <cell r="DS161">
            <v>5.4840445518500001E-3</v>
          </cell>
          <cell r="DT161">
            <v>2.19357609749E-2</v>
          </cell>
          <cell r="DU161">
            <v>6.1714649200399999E-4</v>
          </cell>
          <cell r="DV161">
            <v>1.79271697998E-2</v>
          </cell>
          <cell r="DW161">
            <v>2.26356983185E-2</v>
          </cell>
          <cell r="DX161">
            <v>2.3155808448800001E-2</v>
          </cell>
          <cell r="DY161">
            <v>1.95436477661E-2</v>
          </cell>
          <cell r="DZ161">
            <v>1.96517705917E-2</v>
          </cell>
          <cell r="EA161">
            <v>2.4643003940600001E-2</v>
          </cell>
          <cell r="EB161">
            <v>2.430331707E-2</v>
          </cell>
          <cell r="EC161">
            <v>2.4481534957900002E-2</v>
          </cell>
          <cell r="ED161">
            <v>8.1836581230200003E-3</v>
          </cell>
          <cell r="EE161">
            <v>1.43134593964E-3</v>
          </cell>
          <cell r="EF161">
            <v>4.8458576202399998E-5</v>
          </cell>
          <cell r="EG161">
            <v>2.3634374141699999E-2</v>
          </cell>
          <cell r="EH161">
            <v>2.81751155853E-3</v>
          </cell>
          <cell r="EI161">
            <v>7.4851512908899996E-4</v>
          </cell>
          <cell r="EJ161">
            <v>3.0517578125E-5</v>
          </cell>
          <cell r="EK161">
            <v>2.2908508777599999E-2</v>
          </cell>
          <cell r="EL161">
            <v>2.2426903247800001E-2</v>
          </cell>
          <cell r="EM161">
            <v>2.4216175079300002E-3</v>
          </cell>
          <cell r="EN161">
            <v>3.5870075225800002E-4</v>
          </cell>
          <cell r="EO161">
            <v>2.3105382919300001E-2</v>
          </cell>
          <cell r="EP161">
            <v>9.2917680740399998E-4</v>
          </cell>
          <cell r="EQ161">
            <v>2.25552916527E-2</v>
          </cell>
          <cell r="ER161">
            <v>2.1276593208299999E-2</v>
          </cell>
          <cell r="ES161">
            <v>2.1456182003E-2</v>
          </cell>
          <cell r="ET161">
            <v>1.2170076370200001E-3</v>
          </cell>
          <cell r="EU161">
            <v>2.21199989319E-2</v>
          </cell>
          <cell r="EV161">
            <v>2.2982358932499999E-2</v>
          </cell>
          <cell r="EW161">
            <v>2.2418141365100001E-2</v>
          </cell>
          <cell r="EX161">
            <v>2.30594873428E-2</v>
          </cell>
          <cell r="EY161">
            <v>5.2160024642900003E-4</v>
          </cell>
          <cell r="EZ161">
            <v>1.4126300811800001E-4</v>
          </cell>
          <cell r="FA161">
            <v>2.2367894649500002E-2</v>
          </cell>
          <cell r="FB161">
            <v>2.3096501827200001E-2</v>
          </cell>
          <cell r="FC161">
            <v>3.1951665878300001E-3</v>
          </cell>
          <cell r="FD161">
            <v>1.2751817703200001E-3</v>
          </cell>
          <cell r="FE161">
            <v>2.0832896232599998E-2</v>
          </cell>
          <cell r="FF161">
            <v>2.0739018917100002E-2</v>
          </cell>
          <cell r="FG161">
            <v>2.11337804794E-2</v>
          </cell>
          <cell r="FH161">
            <v>2.0741879939999999E-2</v>
          </cell>
          <cell r="FI161">
            <v>2.0467936992600001E-2</v>
          </cell>
          <cell r="FJ161">
            <v>2.2608816623700002E-2</v>
          </cell>
          <cell r="FK161">
            <v>2.2050440311400001E-2</v>
          </cell>
          <cell r="FL161">
            <v>8.8129043579100001E-3</v>
          </cell>
          <cell r="FM161">
            <v>2.4925589561500001E-2</v>
          </cell>
          <cell r="FN161">
            <v>2.1169245243100002E-2</v>
          </cell>
          <cell r="FO161">
            <v>1.9693791866299999E-2</v>
          </cell>
          <cell r="FP161">
            <v>2.0612299442299999E-2</v>
          </cell>
          <cell r="FQ161">
            <v>2.0539999008199999E-2</v>
          </cell>
          <cell r="FR161">
            <v>2.2966623306300001E-2</v>
          </cell>
          <cell r="FS161">
            <v>2.2791504859899999E-2</v>
          </cell>
          <cell r="FT161">
            <v>8.1086158752399998E-3</v>
          </cell>
          <cell r="FU161">
            <v>1.85066461563E-3</v>
          </cell>
          <cell r="FV161">
            <v>7.1346759796099996E-5</v>
          </cell>
          <cell r="FW161">
            <v>2.19951868057E-2</v>
          </cell>
          <cell r="FX161">
            <v>2.1353483200099999E-2</v>
          </cell>
          <cell r="FY161">
            <v>2.3927807807899999E-2</v>
          </cell>
          <cell r="FZ161">
            <v>2.2738993167899998E-2</v>
          </cell>
          <cell r="GA161">
            <v>2.1812975406599999E-2</v>
          </cell>
          <cell r="GB161">
            <v>2.3024141788499999E-2</v>
          </cell>
          <cell r="GC161">
            <v>2.3797810077699998E-2</v>
          </cell>
          <cell r="GD161">
            <v>2.09337472916E-2</v>
          </cell>
          <cell r="GE161">
            <v>2.1714210510300001E-2</v>
          </cell>
          <cell r="GF161">
            <v>2.0375370979299999E-2</v>
          </cell>
          <cell r="GG161">
            <v>2.14222073555E-2</v>
          </cell>
          <cell r="GH161">
            <v>2.4497509002700001E-2</v>
          </cell>
          <cell r="GI161">
            <v>2.14177370071E-2</v>
          </cell>
          <cell r="GJ161">
            <v>2.3686945438400001E-2</v>
          </cell>
          <cell r="GK161">
            <v>2.2821903228800001E-2</v>
          </cell>
          <cell r="GL161">
            <v>2.3473441600800001E-2</v>
          </cell>
          <cell r="GM161">
            <v>2.2179841995200001E-2</v>
          </cell>
          <cell r="GN161">
            <v>2.2960126399999999E-2</v>
          </cell>
          <cell r="GO161">
            <v>1.02806091309E-3</v>
          </cell>
          <cell r="GP161">
            <v>5.4568052291899998E-4</v>
          </cell>
          <cell r="GQ161">
            <v>2.1939098835E-2</v>
          </cell>
          <cell r="GR161">
            <v>2.14626193047E-2</v>
          </cell>
          <cell r="GS161">
            <v>2.17626690865E-2</v>
          </cell>
          <cell r="GT161">
            <v>2.1110534667999999E-2</v>
          </cell>
          <cell r="GU161">
            <v>1.1335015296900001E-3</v>
          </cell>
          <cell r="GV161">
            <v>2.6968061924E-2</v>
          </cell>
          <cell r="GW161">
            <v>2.2214770317100001E-2</v>
          </cell>
          <cell r="GX161">
            <v>1.8956065177900001E-3</v>
          </cell>
          <cell r="GY161">
            <v>2.31239795685E-2</v>
          </cell>
          <cell r="GZ161">
            <v>2.2475242614699999E-2</v>
          </cell>
          <cell r="HA161">
            <v>2.1516084671E-2</v>
          </cell>
          <cell r="HB161">
            <v>5.3266882896399999E-3</v>
          </cell>
          <cell r="HC161">
            <v>1.9551873207100001E-2</v>
          </cell>
          <cell r="HD161">
            <v>2.0308315753899998E-2</v>
          </cell>
          <cell r="HE161">
            <v>2.3220837116199999E-2</v>
          </cell>
          <cell r="HF161">
            <v>2.2608816623700002E-2</v>
          </cell>
          <cell r="HG161">
            <v>1.9686818122900001E-2</v>
          </cell>
          <cell r="HH161">
            <v>1.6787707805599999E-2</v>
          </cell>
          <cell r="HI161">
            <v>2.34070420265E-2</v>
          </cell>
          <cell r="HJ161">
            <v>1.11794471741E-3</v>
          </cell>
          <cell r="HK161">
            <v>2.85804271698E-4</v>
          </cell>
          <cell r="HL161">
            <v>1.26361846924E-5</v>
          </cell>
          <cell r="HM161">
            <v>1.82569622993E-2</v>
          </cell>
          <cell r="HN161">
            <v>2.1081209182700001E-2</v>
          </cell>
          <cell r="HO161">
            <v>2.1255731582599999E-2</v>
          </cell>
          <cell r="HP161">
            <v>2.1486461162600001E-2</v>
          </cell>
          <cell r="HQ161">
            <v>2.58073806763E-2</v>
          </cell>
          <cell r="HR161">
            <v>1.2382507324199999E-2</v>
          </cell>
          <cell r="HS161">
            <v>2.3518204689E-2</v>
          </cell>
          <cell r="HT161">
            <v>2.3368358612100001E-2</v>
          </cell>
          <cell r="HU161">
            <v>2.10837125778E-2</v>
          </cell>
          <cell r="HV161">
            <v>1.3397753238700001E-2</v>
          </cell>
          <cell r="HW161">
            <v>2.01821923256E-2</v>
          </cell>
          <cell r="HX161">
            <v>2.2876799106599999E-2</v>
          </cell>
          <cell r="HY161">
            <v>1.15460157394E-3</v>
          </cell>
          <cell r="HZ161">
            <v>2.11451053619E-2</v>
          </cell>
          <cell r="IA161">
            <v>2.21057534218E-2</v>
          </cell>
          <cell r="IB161">
            <v>2.12641358376E-2</v>
          </cell>
          <cell r="IC161">
            <v>2.2491037845600002E-2</v>
          </cell>
          <cell r="ID161">
            <v>3.7871003150899999E-3</v>
          </cell>
          <cell r="IE161">
            <v>2.2127389907799999E-2</v>
          </cell>
          <cell r="IF161">
            <v>2.2682309150699999E-2</v>
          </cell>
          <cell r="IG161">
            <v>2.1115779876699999E-2</v>
          </cell>
          <cell r="IH161">
            <v>2.0331263542199999E-2</v>
          </cell>
          <cell r="II161">
            <v>2.0037949085199999E-2</v>
          </cell>
          <cell r="IJ161">
            <v>2.16082930565E-2</v>
          </cell>
          <cell r="IK161">
            <v>1.4169216155999999E-2</v>
          </cell>
          <cell r="IL161">
            <v>1.73998475075E-2</v>
          </cell>
          <cell r="IM161">
            <v>1.9907057285300001E-2</v>
          </cell>
          <cell r="IN161">
            <v>2.13163495064E-2</v>
          </cell>
          <cell r="IO161">
            <v>1.9579887390100002E-2</v>
          </cell>
          <cell r="IP161">
            <v>6.2621831893900004E-3</v>
          </cell>
          <cell r="IQ161">
            <v>1.7260551452600002E-2</v>
          </cell>
          <cell r="IR161">
            <v>1.6332363709799999E-2</v>
          </cell>
          <cell r="IS161">
            <v>1.01618645713E-2</v>
          </cell>
          <cell r="IT161">
            <v>1.60722112656</v>
          </cell>
        </row>
        <row r="162">
          <cell r="A162" t="str">
            <v>SNP_N_1472828_T983C_rrs</v>
          </cell>
          <cell r="B162">
            <v>2.12054848671E-2</v>
          </cell>
          <cell r="C162">
            <v>6.5201580524400005E-2</v>
          </cell>
          <cell r="D162">
            <v>2.25845575333E-2</v>
          </cell>
          <cell r="E162">
            <v>2.15375423431E-2</v>
          </cell>
          <cell r="F162">
            <v>2.0952403545400001E-2</v>
          </cell>
          <cell r="G162">
            <v>4.4095098972299997E-2</v>
          </cell>
          <cell r="H162">
            <v>2.3161888122600002E-2</v>
          </cell>
          <cell r="I162">
            <v>1.9071877002700001E-2</v>
          </cell>
          <cell r="J162">
            <v>2.3643016815200001E-2</v>
          </cell>
          <cell r="K162">
            <v>2.84690260887E-2</v>
          </cell>
          <cell r="L162">
            <v>4.3928623199499997E-5</v>
          </cell>
          <cell r="M162">
            <v>0</v>
          </cell>
          <cell r="N162">
            <v>0</v>
          </cell>
          <cell r="O162">
            <v>2.4064481258400001E-2</v>
          </cell>
          <cell r="P162">
            <v>2.57626771927E-2</v>
          </cell>
          <cell r="Q162">
            <v>2.3175656795499999E-2</v>
          </cell>
          <cell r="R162">
            <v>2.1211326122299999E-2</v>
          </cell>
          <cell r="S162">
            <v>2.49029397964E-2</v>
          </cell>
          <cell r="T162">
            <v>2.4837255477899999E-4</v>
          </cell>
          <cell r="U162">
            <v>2.5296092033400001E-2</v>
          </cell>
          <cell r="V162">
            <v>1.46865844727E-3</v>
          </cell>
          <cell r="W162">
            <v>2.5665760040299997E-4</v>
          </cell>
          <cell r="X162">
            <v>2.3561954498300001E-2</v>
          </cell>
          <cell r="Y162">
            <v>5.7375431060800004E-4</v>
          </cell>
          <cell r="Z162">
            <v>2.2994458675399999E-2</v>
          </cell>
          <cell r="AA162">
            <v>1.5874564647699999E-2</v>
          </cell>
          <cell r="AB162">
            <v>2.2272825241100001E-2</v>
          </cell>
          <cell r="AC162">
            <v>2.57810354233E-2</v>
          </cell>
          <cell r="AD162">
            <v>2.48689651489E-2</v>
          </cell>
          <cell r="AE162">
            <v>5.8770179748500001E-5</v>
          </cell>
          <cell r="AF162">
            <v>2.39652991295E-2</v>
          </cell>
          <cell r="AG162">
            <v>1.94483995438E-3</v>
          </cell>
          <cell r="AH162">
            <v>9.6738338470499994E-5</v>
          </cell>
          <cell r="AI162">
            <v>2.12969183922E-2</v>
          </cell>
          <cell r="AJ162">
            <v>2.6317477226299998E-2</v>
          </cell>
          <cell r="AK162">
            <v>2.3595750331899999E-2</v>
          </cell>
          <cell r="AL162">
            <v>5.3584575653100003E-4</v>
          </cell>
          <cell r="AM162">
            <v>2.2530555725100001E-5</v>
          </cell>
          <cell r="AN162">
            <v>2.4626612663300001E-2</v>
          </cell>
          <cell r="AO162">
            <v>2.3274302482599998E-2</v>
          </cell>
          <cell r="AP162">
            <v>2.3425221443200001E-2</v>
          </cell>
          <cell r="AQ162">
            <v>2.2383809089699998E-2</v>
          </cell>
          <cell r="AR162">
            <v>2.0497798919700001E-2</v>
          </cell>
          <cell r="AS162">
            <v>1.7118453979499999E-4</v>
          </cell>
          <cell r="AT162">
            <v>3.81469726562E-6</v>
          </cell>
          <cell r="AU162">
            <v>2.3251414299E-2</v>
          </cell>
          <cell r="AV162">
            <v>6.9820880889900005E-4</v>
          </cell>
          <cell r="AW162">
            <v>2.1999239921600001E-2</v>
          </cell>
          <cell r="AX162">
            <v>2.3402929305999999E-2</v>
          </cell>
          <cell r="AY162">
            <v>2.1196603775E-2</v>
          </cell>
          <cell r="AZ162">
            <v>2.3359179496800001E-2</v>
          </cell>
          <cell r="BA162">
            <v>2.01845169067E-3</v>
          </cell>
          <cell r="BB162">
            <v>2.2521972656199998E-2</v>
          </cell>
          <cell r="BC162">
            <v>2.1148085594199999E-2</v>
          </cell>
          <cell r="BD162">
            <v>2.0261347293900001E-2</v>
          </cell>
          <cell r="BE162">
            <v>2.07401514053E-2</v>
          </cell>
          <cell r="BF162">
            <v>2.1303653717E-2</v>
          </cell>
          <cell r="BG162">
            <v>2.23503708839E-2</v>
          </cell>
          <cell r="BH162">
            <v>2.3338973522200001E-2</v>
          </cell>
          <cell r="BI162">
            <v>6.1631202697799996E-4</v>
          </cell>
          <cell r="BJ162">
            <v>2.3409485817E-2</v>
          </cell>
          <cell r="BK162">
            <v>2.1906614303600001E-2</v>
          </cell>
          <cell r="BL162">
            <v>2.15281844139E-2</v>
          </cell>
          <cell r="BM162">
            <v>1.13517045975E-3</v>
          </cell>
          <cell r="BN162">
            <v>3.5679340362500001E-4</v>
          </cell>
          <cell r="BO162">
            <v>2.27738618851E-2</v>
          </cell>
          <cell r="BP162">
            <v>2.2123873233799999E-2</v>
          </cell>
          <cell r="BQ162">
            <v>2.3147940635699998E-2</v>
          </cell>
          <cell r="BR162">
            <v>2.0075678825400001E-2</v>
          </cell>
          <cell r="BS162">
            <v>2.0295560359999999E-2</v>
          </cell>
          <cell r="BT162">
            <v>3.4165382385300001E-4</v>
          </cell>
          <cell r="BU162">
            <v>2.2502541542100001E-2</v>
          </cell>
          <cell r="BV162">
            <v>3.7765502929700001E-4</v>
          </cell>
          <cell r="BW162">
            <v>5.2809715270999997E-5</v>
          </cell>
          <cell r="BX162">
            <v>2.15805768967E-2</v>
          </cell>
          <cell r="BY162">
            <v>2.0283818244900002E-2</v>
          </cell>
          <cell r="BZ162">
            <v>5.4961442947400001E-4</v>
          </cell>
          <cell r="CA162">
            <v>2.0901978015900002E-2</v>
          </cell>
          <cell r="CB162">
            <v>2.1481692790999998E-2</v>
          </cell>
          <cell r="CC162">
            <v>2.3067116737400001E-2</v>
          </cell>
          <cell r="CD162">
            <v>3.3247470855699999E-4</v>
          </cell>
          <cell r="CE162">
            <v>1.8954277038599999E-5</v>
          </cell>
          <cell r="CF162">
            <v>2.6226043701200001E-6</v>
          </cell>
          <cell r="CG162">
            <v>4.1723251342800003E-7</v>
          </cell>
          <cell r="CH162">
            <v>2.0865976810499998E-2</v>
          </cell>
          <cell r="CI162">
            <v>1.9967555999799999E-3</v>
          </cell>
          <cell r="CJ162">
            <v>1.8415570259100001E-2</v>
          </cell>
          <cell r="CK162">
            <v>2.06491947174E-2</v>
          </cell>
          <cell r="CL162">
            <v>9.0652704238900004E-4</v>
          </cell>
          <cell r="CM162">
            <v>1.2910366058299999E-4</v>
          </cell>
          <cell r="CN162">
            <v>1.7362833023099999E-2</v>
          </cell>
          <cell r="CO162">
            <v>5.2005052566500001E-4</v>
          </cell>
          <cell r="CP162">
            <v>1.37984752655E-4</v>
          </cell>
          <cell r="CQ162">
            <v>5.3644180297899999E-5</v>
          </cell>
          <cell r="CR162">
            <v>2.1493911743199999E-2</v>
          </cell>
          <cell r="CS162">
            <v>2.2442996501900001E-2</v>
          </cell>
          <cell r="CT162">
            <v>2.21025943756E-3</v>
          </cell>
          <cell r="CU162">
            <v>9.5903873443600006E-5</v>
          </cell>
          <cell r="CV162">
            <v>9.6559524536099998E-6</v>
          </cell>
          <cell r="CW162">
            <v>1.9630134105700001E-2</v>
          </cell>
          <cell r="CX162">
            <v>2.0604133606E-2</v>
          </cell>
          <cell r="CY162">
            <v>2.4108886718799999E-3</v>
          </cell>
          <cell r="CZ162">
            <v>5.7750940322900002E-4</v>
          </cell>
          <cell r="DA162">
            <v>1.9425213336900001E-2</v>
          </cell>
          <cell r="DB162">
            <v>1.0650157928499999E-3</v>
          </cell>
          <cell r="DC162">
            <v>2.3616492748300001E-2</v>
          </cell>
          <cell r="DD162">
            <v>2.2135078906999998E-2</v>
          </cell>
          <cell r="DE162">
            <v>2.2179007530199999E-2</v>
          </cell>
          <cell r="DF162">
            <v>1.9602894783000001E-2</v>
          </cell>
          <cell r="DG162">
            <v>2.4169802665699999E-2</v>
          </cell>
          <cell r="DH162">
            <v>2.4423897266399999E-2</v>
          </cell>
          <cell r="DI162">
            <v>8.0341100692699996E-4</v>
          </cell>
          <cell r="DJ162">
            <v>2.4359285831499999E-2</v>
          </cell>
          <cell r="DK162">
            <v>2.3080825805699999E-2</v>
          </cell>
          <cell r="DL162">
            <v>2.3544728756E-2</v>
          </cell>
          <cell r="DM162">
            <v>2.0171821117399999E-2</v>
          </cell>
          <cell r="DN162">
            <v>2.22474336624E-2</v>
          </cell>
          <cell r="DO162">
            <v>2.4731457233399999E-2</v>
          </cell>
          <cell r="DP162">
            <v>2.40231752396E-2</v>
          </cell>
          <cell r="DQ162">
            <v>2.5152564048800001E-2</v>
          </cell>
          <cell r="DR162">
            <v>2.1603167057000001E-2</v>
          </cell>
          <cell r="DS162">
            <v>5.4840445518500001E-3</v>
          </cell>
          <cell r="DT162">
            <v>2.19357609749E-2</v>
          </cell>
          <cell r="DU162">
            <v>6.1714649200399999E-4</v>
          </cell>
          <cell r="DV162">
            <v>1.79271697998E-2</v>
          </cell>
          <cell r="DW162">
            <v>2.26356983185E-2</v>
          </cell>
          <cell r="DX162">
            <v>2.3155808448800001E-2</v>
          </cell>
          <cell r="DY162">
            <v>1.95436477661E-2</v>
          </cell>
          <cell r="DZ162">
            <v>1.96517705917E-2</v>
          </cell>
          <cell r="EA162">
            <v>2.4643003940600001E-2</v>
          </cell>
          <cell r="EB162">
            <v>2.430331707E-2</v>
          </cell>
          <cell r="EC162">
            <v>2.4481534957900002E-2</v>
          </cell>
          <cell r="ED162">
            <v>8.1836581230200003E-3</v>
          </cell>
          <cell r="EE162">
            <v>1.43134593964E-3</v>
          </cell>
          <cell r="EF162">
            <v>4.8458576202399998E-5</v>
          </cell>
          <cell r="EG162">
            <v>2.3634374141699999E-2</v>
          </cell>
          <cell r="EH162">
            <v>2.81751155853E-3</v>
          </cell>
          <cell r="EI162">
            <v>7.4851512908899996E-4</v>
          </cell>
          <cell r="EJ162">
            <v>3.0517578125E-5</v>
          </cell>
          <cell r="EK162">
            <v>2.2908508777599999E-2</v>
          </cell>
          <cell r="EL162">
            <v>2.2426903247800001E-2</v>
          </cell>
          <cell r="EM162">
            <v>2.4216175079300002E-3</v>
          </cell>
          <cell r="EN162">
            <v>3.5870075225800002E-4</v>
          </cell>
          <cell r="EO162">
            <v>2.3105382919300001E-2</v>
          </cell>
          <cell r="EP162">
            <v>9.2917680740399998E-4</v>
          </cell>
          <cell r="EQ162">
            <v>2.25552916527E-2</v>
          </cell>
          <cell r="ER162">
            <v>2.1276593208299999E-2</v>
          </cell>
          <cell r="ES162">
            <v>2.1456182003E-2</v>
          </cell>
          <cell r="ET162">
            <v>1.2170076370200001E-3</v>
          </cell>
          <cell r="EU162">
            <v>2.21199989319E-2</v>
          </cell>
          <cell r="EV162">
            <v>2.2982358932499999E-2</v>
          </cell>
          <cell r="EW162">
            <v>2.2418141365100001E-2</v>
          </cell>
          <cell r="EX162">
            <v>2.30594873428E-2</v>
          </cell>
          <cell r="EY162">
            <v>5.2160024642900003E-4</v>
          </cell>
          <cell r="EZ162">
            <v>1.4126300811800001E-4</v>
          </cell>
          <cell r="FA162">
            <v>2.2367894649500002E-2</v>
          </cell>
          <cell r="FB162">
            <v>2.3096501827200001E-2</v>
          </cell>
          <cell r="FC162">
            <v>3.1951665878300001E-3</v>
          </cell>
          <cell r="FD162">
            <v>1.2751817703200001E-3</v>
          </cell>
          <cell r="FE162">
            <v>2.0832896232599998E-2</v>
          </cell>
          <cell r="FF162">
            <v>2.0739018917100002E-2</v>
          </cell>
          <cell r="FG162">
            <v>2.11337804794E-2</v>
          </cell>
          <cell r="FH162">
            <v>2.0741879939999999E-2</v>
          </cell>
          <cell r="FI162">
            <v>2.0467936992600001E-2</v>
          </cell>
          <cell r="FJ162">
            <v>2.2608816623700002E-2</v>
          </cell>
          <cell r="FK162">
            <v>2.2050440311400001E-2</v>
          </cell>
          <cell r="FL162">
            <v>8.8129043579100001E-3</v>
          </cell>
          <cell r="FM162">
            <v>2.4925589561500001E-2</v>
          </cell>
          <cell r="FN162">
            <v>2.1169245243100002E-2</v>
          </cell>
          <cell r="FO162">
            <v>1.9693791866299999E-2</v>
          </cell>
          <cell r="FP162">
            <v>2.0612299442299999E-2</v>
          </cell>
          <cell r="FQ162">
            <v>2.0539999008199999E-2</v>
          </cell>
          <cell r="FR162">
            <v>2.2966623306300001E-2</v>
          </cell>
          <cell r="FS162">
            <v>2.2791504859899999E-2</v>
          </cell>
          <cell r="FT162">
            <v>8.1086158752399998E-3</v>
          </cell>
          <cell r="FU162">
            <v>1.85066461563E-3</v>
          </cell>
          <cell r="FV162">
            <v>7.1346759796099996E-5</v>
          </cell>
          <cell r="FW162">
            <v>2.19951868057E-2</v>
          </cell>
          <cell r="FX162">
            <v>2.1353483200099999E-2</v>
          </cell>
          <cell r="FY162">
            <v>2.3927807807899999E-2</v>
          </cell>
          <cell r="FZ162">
            <v>2.2738993167899998E-2</v>
          </cell>
          <cell r="GA162">
            <v>2.1812975406599999E-2</v>
          </cell>
          <cell r="GB162">
            <v>2.3024141788499999E-2</v>
          </cell>
          <cell r="GC162">
            <v>2.3797810077699998E-2</v>
          </cell>
          <cell r="GD162">
            <v>2.09337472916E-2</v>
          </cell>
          <cell r="GE162">
            <v>2.1714210510300001E-2</v>
          </cell>
          <cell r="GF162">
            <v>2.0375370979299999E-2</v>
          </cell>
          <cell r="GG162">
            <v>2.14222073555E-2</v>
          </cell>
          <cell r="GH162">
            <v>2.4497509002700001E-2</v>
          </cell>
          <cell r="GI162">
            <v>2.14177370071E-2</v>
          </cell>
          <cell r="GJ162">
            <v>2.3687064647699999E-2</v>
          </cell>
          <cell r="GK162">
            <v>2.2821903228800001E-2</v>
          </cell>
          <cell r="GL162">
            <v>2.3473441600800001E-2</v>
          </cell>
          <cell r="GM162">
            <v>2.2179841995200001E-2</v>
          </cell>
          <cell r="GN162">
            <v>2.2960126399999999E-2</v>
          </cell>
          <cell r="GO162">
            <v>1.02806091309E-3</v>
          </cell>
          <cell r="GP162">
            <v>5.4568052291899998E-4</v>
          </cell>
          <cell r="GQ162">
            <v>2.1939098835E-2</v>
          </cell>
          <cell r="GR162">
            <v>2.14626193047E-2</v>
          </cell>
          <cell r="GS162">
            <v>2.17626690865E-2</v>
          </cell>
          <cell r="GT162">
            <v>2.1110534667999999E-2</v>
          </cell>
          <cell r="GU162">
            <v>1.1335015296900001E-3</v>
          </cell>
          <cell r="GV162">
            <v>2.6968061924E-2</v>
          </cell>
          <cell r="GW162">
            <v>2.2214770317100001E-2</v>
          </cell>
          <cell r="GX162">
            <v>1.8956065177900001E-3</v>
          </cell>
          <cell r="GY162">
            <v>2.31239795685E-2</v>
          </cell>
          <cell r="GZ162">
            <v>2.2475242614699999E-2</v>
          </cell>
          <cell r="HA162">
            <v>2.1516084671E-2</v>
          </cell>
          <cell r="HB162">
            <v>5.3266882896399999E-3</v>
          </cell>
          <cell r="HC162">
            <v>1.9551873207100001E-2</v>
          </cell>
          <cell r="HD162">
            <v>2.0308315753899998E-2</v>
          </cell>
          <cell r="HE162">
            <v>2.3220837116199999E-2</v>
          </cell>
          <cell r="HF162">
            <v>2.2608816623700002E-2</v>
          </cell>
          <cell r="HG162">
            <v>1.9686818122900001E-2</v>
          </cell>
          <cell r="HH162">
            <v>1.6787707805599999E-2</v>
          </cell>
          <cell r="HI162">
            <v>2.34070420265E-2</v>
          </cell>
          <cell r="HJ162">
            <v>1.11794471741E-3</v>
          </cell>
          <cell r="HK162">
            <v>2.85804271698E-4</v>
          </cell>
          <cell r="HL162">
            <v>1.26361846924E-5</v>
          </cell>
          <cell r="HM162">
            <v>1.82569622993E-2</v>
          </cell>
          <cell r="HN162">
            <v>2.1081209182700001E-2</v>
          </cell>
          <cell r="HO162">
            <v>2.1255731582599999E-2</v>
          </cell>
          <cell r="HP162">
            <v>2.1486461162600001E-2</v>
          </cell>
          <cell r="HQ162">
            <v>2.58073806763E-2</v>
          </cell>
          <cell r="HR162">
            <v>1.2382507324199999E-2</v>
          </cell>
          <cell r="HS162">
            <v>2.3518204689E-2</v>
          </cell>
          <cell r="HT162">
            <v>2.3368358612100001E-2</v>
          </cell>
          <cell r="HU162">
            <v>2.10837125778E-2</v>
          </cell>
          <cell r="HV162">
            <v>1.3397753238700001E-2</v>
          </cell>
          <cell r="HW162">
            <v>2.01821923256E-2</v>
          </cell>
          <cell r="HX162">
            <v>2.2876799106599999E-2</v>
          </cell>
          <cell r="HY162">
            <v>1.15460157394E-3</v>
          </cell>
          <cell r="HZ162">
            <v>2.11451053619E-2</v>
          </cell>
          <cell r="IA162">
            <v>2.21057534218E-2</v>
          </cell>
          <cell r="IB162">
            <v>2.12641358376E-2</v>
          </cell>
          <cell r="IC162">
            <v>2.2491037845600002E-2</v>
          </cell>
          <cell r="ID162">
            <v>3.7871003150899999E-3</v>
          </cell>
          <cell r="IE162">
            <v>2.2127389907799999E-2</v>
          </cell>
          <cell r="IF162">
            <v>2.2682309150699999E-2</v>
          </cell>
          <cell r="IG162">
            <v>2.1115779876699999E-2</v>
          </cell>
          <cell r="IH162">
            <v>2.0331263542199999E-2</v>
          </cell>
          <cell r="II162">
            <v>2.0037949085199999E-2</v>
          </cell>
          <cell r="IJ162">
            <v>2.16082930565E-2</v>
          </cell>
          <cell r="IK162">
            <v>1.4169216155999999E-2</v>
          </cell>
          <cell r="IL162">
            <v>1.73998475075E-2</v>
          </cell>
          <cell r="IM162">
            <v>1.9907057285300001E-2</v>
          </cell>
          <cell r="IN162">
            <v>2.13163495064E-2</v>
          </cell>
          <cell r="IO162">
            <v>1.9579887390100002E-2</v>
          </cell>
          <cell r="IP162">
            <v>6.2621831893900004E-3</v>
          </cell>
          <cell r="IQ162">
            <v>1.7260551452600002E-2</v>
          </cell>
          <cell r="IR162">
            <v>1.6332363709799999E-2</v>
          </cell>
          <cell r="IS162">
            <v>1.01618645713E-2</v>
          </cell>
          <cell r="IT162">
            <v>1.60722112656</v>
          </cell>
        </row>
        <row r="163">
          <cell r="A163" t="str">
            <v>DEL_NF_1473286_d1440C_rrs</v>
          </cell>
          <cell r="B163">
            <v>2.12054848671E-2</v>
          </cell>
          <cell r="C163">
            <v>6.5201580524400005E-2</v>
          </cell>
          <cell r="D163">
            <v>2.25845575333E-2</v>
          </cell>
          <cell r="E163">
            <v>2.15375423431E-2</v>
          </cell>
          <cell r="F163">
            <v>2.0952403545400001E-2</v>
          </cell>
          <cell r="G163">
            <v>4.4095098972299997E-2</v>
          </cell>
          <cell r="H163">
            <v>2.3161888122600002E-2</v>
          </cell>
          <cell r="I163">
            <v>1.9071877002700001E-2</v>
          </cell>
          <cell r="J163">
            <v>2.3643016815200001E-2</v>
          </cell>
          <cell r="K163">
            <v>2.84690260887E-2</v>
          </cell>
          <cell r="L163">
            <v>4.3928623199499997E-5</v>
          </cell>
          <cell r="M163">
            <v>0</v>
          </cell>
          <cell r="N163">
            <v>0</v>
          </cell>
          <cell r="O163">
            <v>2.4064481258400001E-2</v>
          </cell>
          <cell r="P163">
            <v>2.57626771927E-2</v>
          </cell>
          <cell r="Q163">
            <v>2.3175656795499999E-2</v>
          </cell>
          <cell r="R163">
            <v>2.1211326122299999E-2</v>
          </cell>
          <cell r="S163">
            <v>2.49029397964E-2</v>
          </cell>
          <cell r="T163">
            <v>2.4837255477899999E-4</v>
          </cell>
          <cell r="U163">
            <v>2.5296092033400001E-2</v>
          </cell>
          <cell r="V163">
            <v>1.46865844727E-3</v>
          </cell>
          <cell r="W163">
            <v>2.5665760040299997E-4</v>
          </cell>
          <cell r="X163">
            <v>2.3561954498300001E-2</v>
          </cell>
          <cell r="Y163">
            <v>5.7375431060800004E-4</v>
          </cell>
          <cell r="Z163">
            <v>2.2994458675399999E-2</v>
          </cell>
          <cell r="AA163">
            <v>1.5874564647699999E-2</v>
          </cell>
          <cell r="AB163">
            <v>2.2272825241100001E-2</v>
          </cell>
          <cell r="AC163">
            <v>2.57810354233E-2</v>
          </cell>
          <cell r="AD163">
            <v>2.48689651489E-2</v>
          </cell>
          <cell r="AE163">
            <v>5.8770179748500001E-5</v>
          </cell>
          <cell r="AF163">
            <v>2.39652991295E-2</v>
          </cell>
          <cell r="AG163">
            <v>1.94483995438E-3</v>
          </cell>
          <cell r="AH163">
            <v>9.6738338470499994E-5</v>
          </cell>
          <cell r="AI163">
            <v>2.12969183922E-2</v>
          </cell>
          <cell r="AJ163">
            <v>2.6317477226299998E-2</v>
          </cell>
          <cell r="AK163">
            <v>2.3595750331899999E-2</v>
          </cell>
          <cell r="AL163">
            <v>5.3584575653100003E-4</v>
          </cell>
          <cell r="AM163">
            <v>2.2530555725100001E-5</v>
          </cell>
          <cell r="AN163">
            <v>2.4626612663300001E-2</v>
          </cell>
          <cell r="AO163">
            <v>2.3274302482599998E-2</v>
          </cell>
          <cell r="AP163">
            <v>2.3425221443200001E-2</v>
          </cell>
          <cell r="AQ163">
            <v>2.2383809089699998E-2</v>
          </cell>
          <cell r="AR163">
            <v>2.0497798919700001E-2</v>
          </cell>
          <cell r="AS163">
            <v>1.7118453979499999E-4</v>
          </cell>
          <cell r="AT163">
            <v>3.81469726562E-6</v>
          </cell>
          <cell r="AU163">
            <v>2.3251414299E-2</v>
          </cell>
          <cell r="AV163">
            <v>6.9820880889900005E-4</v>
          </cell>
          <cell r="AW163">
            <v>2.1999239921600001E-2</v>
          </cell>
          <cell r="AX163">
            <v>2.3402929305999999E-2</v>
          </cell>
          <cell r="AY163">
            <v>2.1196603775E-2</v>
          </cell>
          <cell r="AZ163">
            <v>2.3359179496800001E-2</v>
          </cell>
          <cell r="BA163">
            <v>2.01845169067E-3</v>
          </cell>
          <cell r="BB163">
            <v>2.2521972656199998E-2</v>
          </cell>
          <cell r="BC163">
            <v>2.1148085594199999E-2</v>
          </cell>
          <cell r="BD163">
            <v>2.0261347293900001E-2</v>
          </cell>
          <cell r="BE163">
            <v>2.07401514053E-2</v>
          </cell>
          <cell r="BF163">
            <v>2.1303653717E-2</v>
          </cell>
          <cell r="BG163">
            <v>2.23503708839E-2</v>
          </cell>
          <cell r="BH163">
            <v>2.3338973522200001E-2</v>
          </cell>
          <cell r="BI163">
            <v>6.1631202697799996E-4</v>
          </cell>
          <cell r="BJ163">
            <v>2.3409485817E-2</v>
          </cell>
          <cell r="BK163">
            <v>2.1906614303600001E-2</v>
          </cell>
          <cell r="BL163">
            <v>2.15281844139E-2</v>
          </cell>
          <cell r="BM163">
            <v>1.13517045975E-3</v>
          </cell>
          <cell r="BN163">
            <v>3.5679340362500001E-4</v>
          </cell>
          <cell r="BO163">
            <v>2.27738618851E-2</v>
          </cell>
          <cell r="BP163">
            <v>2.2123873233799999E-2</v>
          </cell>
          <cell r="BQ163">
            <v>2.3147940635699998E-2</v>
          </cell>
          <cell r="BR163">
            <v>2.0075678825400001E-2</v>
          </cell>
          <cell r="BS163">
            <v>2.0295560359999999E-2</v>
          </cell>
          <cell r="BT163">
            <v>3.4165382385300001E-4</v>
          </cell>
          <cell r="BU163">
            <v>2.2502541542100001E-2</v>
          </cell>
          <cell r="BV163">
            <v>3.7765502929700001E-4</v>
          </cell>
          <cell r="BW163">
            <v>5.2809715270999997E-5</v>
          </cell>
          <cell r="BX163">
            <v>2.15805768967E-2</v>
          </cell>
          <cell r="BY163">
            <v>2.0283818244900002E-2</v>
          </cell>
          <cell r="BZ163">
            <v>5.4961442947400001E-4</v>
          </cell>
          <cell r="CA163">
            <v>2.0901978015900002E-2</v>
          </cell>
          <cell r="CB163">
            <v>2.1481692790999998E-2</v>
          </cell>
          <cell r="CC163">
            <v>2.3067116737400001E-2</v>
          </cell>
          <cell r="CD163">
            <v>3.3247470855699999E-4</v>
          </cell>
          <cell r="CE163">
            <v>1.8954277038599999E-5</v>
          </cell>
          <cell r="CF163">
            <v>2.6226043701200001E-6</v>
          </cell>
          <cell r="CG163">
            <v>4.1723251342800003E-7</v>
          </cell>
          <cell r="CH163">
            <v>2.0865976810499998E-2</v>
          </cell>
          <cell r="CI163">
            <v>1.9967555999799999E-3</v>
          </cell>
          <cell r="CJ163">
            <v>1.8415570259100001E-2</v>
          </cell>
          <cell r="CK163">
            <v>2.06491947174E-2</v>
          </cell>
          <cell r="CL163">
            <v>9.0652704238900004E-4</v>
          </cell>
          <cell r="CM163">
            <v>1.2910366058299999E-4</v>
          </cell>
          <cell r="CN163">
            <v>1.7362833023099999E-2</v>
          </cell>
          <cell r="CO163">
            <v>5.2005052566500001E-4</v>
          </cell>
          <cell r="CP163">
            <v>1.37984752655E-4</v>
          </cell>
          <cell r="CQ163">
            <v>5.3644180297899999E-5</v>
          </cell>
          <cell r="CR163">
            <v>2.1493911743199999E-2</v>
          </cell>
          <cell r="CS163">
            <v>2.2442996501900001E-2</v>
          </cell>
          <cell r="CT163">
            <v>2.21025943756E-3</v>
          </cell>
          <cell r="CU163">
            <v>9.5903873443600006E-5</v>
          </cell>
          <cell r="CV163">
            <v>9.6559524536099998E-6</v>
          </cell>
          <cell r="CW163">
            <v>1.9630134105700001E-2</v>
          </cell>
          <cell r="CX163">
            <v>2.0604133606E-2</v>
          </cell>
          <cell r="CY163">
            <v>2.4108886718799999E-3</v>
          </cell>
          <cell r="CZ163">
            <v>5.7750940322900002E-4</v>
          </cell>
          <cell r="DA163">
            <v>1.9425213336900001E-2</v>
          </cell>
          <cell r="DB163">
            <v>1.0650157928499999E-3</v>
          </cell>
          <cell r="DC163">
            <v>2.3616492748300001E-2</v>
          </cell>
          <cell r="DD163">
            <v>2.2135078906999998E-2</v>
          </cell>
          <cell r="DE163">
            <v>2.2179007530199999E-2</v>
          </cell>
          <cell r="DF163">
            <v>1.9602894783000001E-2</v>
          </cell>
          <cell r="DG163">
            <v>2.4169802665699999E-2</v>
          </cell>
          <cell r="DH163">
            <v>2.4423956871000001E-2</v>
          </cell>
          <cell r="DI163">
            <v>8.0341100692699996E-4</v>
          </cell>
          <cell r="DJ163">
            <v>2.4359285831499999E-2</v>
          </cell>
          <cell r="DK163">
            <v>2.3080825805699999E-2</v>
          </cell>
          <cell r="DL163">
            <v>2.3544728756E-2</v>
          </cell>
          <cell r="DM163">
            <v>2.0171821117399999E-2</v>
          </cell>
          <cell r="DN163">
            <v>2.22474336624E-2</v>
          </cell>
          <cell r="DO163">
            <v>2.4731457233399999E-2</v>
          </cell>
          <cell r="DP163">
            <v>2.40231752396E-2</v>
          </cell>
          <cell r="DQ163">
            <v>2.5152564048800001E-2</v>
          </cell>
          <cell r="DR163">
            <v>2.1603167057000001E-2</v>
          </cell>
          <cell r="DS163">
            <v>5.4840445518500001E-3</v>
          </cell>
          <cell r="DT163">
            <v>2.19357609749E-2</v>
          </cell>
          <cell r="DU163">
            <v>6.1714649200399999E-4</v>
          </cell>
          <cell r="DV163">
            <v>1.79271697998E-2</v>
          </cell>
          <cell r="DW163">
            <v>2.26356983185E-2</v>
          </cell>
          <cell r="DX163">
            <v>2.3155808448800001E-2</v>
          </cell>
          <cell r="DY163">
            <v>1.95436477661E-2</v>
          </cell>
          <cell r="DZ163">
            <v>1.96517705917E-2</v>
          </cell>
          <cell r="EA163">
            <v>2.4643003940600001E-2</v>
          </cell>
          <cell r="EB163">
            <v>2.430331707E-2</v>
          </cell>
          <cell r="EC163">
            <v>2.4481534957900002E-2</v>
          </cell>
          <cell r="ED163">
            <v>8.1836581230200003E-3</v>
          </cell>
          <cell r="EE163">
            <v>1.43134593964E-3</v>
          </cell>
          <cell r="EF163">
            <v>4.8458576202399998E-5</v>
          </cell>
          <cell r="EG163">
            <v>2.3634374141699999E-2</v>
          </cell>
          <cell r="EH163">
            <v>2.81751155853E-3</v>
          </cell>
          <cell r="EI163">
            <v>7.4851512908899996E-4</v>
          </cell>
          <cell r="EJ163">
            <v>3.0517578125E-5</v>
          </cell>
          <cell r="EK163">
            <v>2.2908508777599999E-2</v>
          </cell>
          <cell r="EL163">
            <v>2.2426903247800001E-2</v>
          </cell>
          <cell r="EM163">
            <v>2.4216175079300002E-3</v>
          </cell>
          <cell r="EN163">
            <v>3.5870075225800002E-4</v>
          </cell>
          <cell r="EO163">
            <v>2.3105382919300001E-2</v>
          </cell>
          <cell r="EP163">
            <v>9.2917680740399998E-4</v>
          </cell>
          <cell r="EQ163">
            <v>2.25552916527E-2</v>
          </cell>
          <cell r="ER163">
            <v>2.1276593208299999E-2</v>
          </cell>
          <cell r="ES163">
            <v>2.1456182003E-2</v>
          </cell>
          <cell r="ET163">
            <v>1.2170076370200001E-3</v>
          </cell>
          <cell r="EU163">
            <v>2.21199989319E-2</v>
          </cell>
          <cell r="EV163">
            <v>2.2982358932499999E-2</v>
          </cell>
          <cell r="EW163">
            <v>2.2418141365100001E-2</v>
          </cell>
          <cell r="EX163">
            <v>2.30594873428E-2</v>
          </cell>
          <cell r="EY163">
            <v>5.2160024642900003E-4</v>
          </cell>
          <cell r="EZ163">
            <v>1.4126300811800001E-4</v>
          </cell>
          <cell r="FA163">
            <v>2.2367894649500002E-2</v>
          </cell>
          <cell r="FB163">
            <v>2.3096501827200001E-2</v>
          </cell>
          <cell r="FC163">
            <v>3.1951665878300001E-3</v>
          </cell>
          <cell r="FD163">
            <v>1.2751817703200001E-3</v>
          </cell>
          <cell r="FE163">
            <v>2.0832896232599998E-2</v>
          </cell>
          <cell r="FF163">
            <v>2.0739018917100002E-2</v>
          </cell>
          <cell r="FG163">
            <v>2.11337804794E-2</v>
          </cell>
          <cell r="FH163">
            <v>2.0741879939999999E-2</v>
          </cell>
          <cell r="FI163">
            <v>2.0467936992600001E-2</v>
          </cell>
          <cell r="FJ163">
            <v>2.2608816623700002E-2</v>
          </cell>
          <cell r="FK163">
            <v>2.2050440311400001E-2</v>
          </cell>
          <cell r="FL163">
            <v>8.8129043579100001E-3</v>
          </cell>
          <cell r="FM163">
            <v>2.4925589561500001E-2</v>
          </cell>
          <cell r="FN163">
            <v>2.1169245243100002E-2</v>
          </cell>
          <cell r="FO163">
            <v>1.9693791866299999E-2</v>
          </cell>
          <cell r="FP163">
            <v>2.0612299442299999E-2</v>
          </cell>
          <cell r="FQ163">
            <v>2.0539999008199999E-2</v>
          </cell>
          <cell r="FR163">
            <v>2.2966623306300001E-2</v>
          </cell>
          <cell r="FS163">
            <v>2.2791504859899999E-2</v>
          </cell>
          <cell r="FT163">
            <v>8.1086158752399998E-3</v>
          </cell>
          <cell r="FU163">
            <v>1.85066461563E-3</v>
          </cell>
          <cell r="FV163">
            <v>7.1346759796099996E-5</v>
          </cell>
          <cell r="FW163">
            <v>2.19951868057E-2</v>
          </cell>
          <cell r="FX163">
            <v>2.1353483200099999E-2</v>
          </cell>
          <cell r="FY163">
            <v>2.3927807807899999E-2</v>
          </cell>
          <cell r="FZ163">
            <v>2.2738993167899998E-2</v>
          </cell>
          <cell r="GA163">
            <v>2.1812975406599999E-2</v>
          </cell>
          <cell r="GB163">
            <v>2.3024141788499999E-2</v>
          </cell>
          <cell r="GC163">
            <v>2.3797810077699998E-2</v>
          </cell>
          <cell r="GD163">
            <v>2.09337472916E-2</v>
          </cell>
          <cell r="GE163">
            <v>2.1714210510300001E-2</v>
          </cell>
          <cell r="GF163">
            <v>2.0375370979299999E-2</v>
          </cell>
          <cell r="GG163">
            <v>2.14222073555E-2</v>
          </cell>
          <cell r="GH163">
            <v>2.4497509002700001E-2</v>
          </cell>
          <cell r="GI163">
            <v>2.14177370071E-2</v>
          </cell>
          <cell r="GJ163">
            <v>2.3686945438400001E-2</v>
          </cell>
          <cell r="GK163">
            <v>2.2821903228800001E-2</v>
          </cell>
          <cell r="GL163">
            <v>2.3473441600800001E-2</v>
          </cell>
          <cell r="GM163">
            <v>2.2179841995200001E-2</v>
          </cell>
          <cell r="GN163">
            <v>2.2960126399999999E-2</v>
          </cell>
          <cell r="GO163">
            <v>1.02806091309E-3</v>
          </cell>
          <cell r="GP163">
            <v>5.4568052291899998E-4</v>
          </cell>
          <cell r="GQ163">
            <v>2.1939098835E-2</v>
          </cell>
          <cell r="GR163">
            <v>2.14626193047E-2</v>
          </cell>
          <cell r="GS163">
            <v>2.17626690865E-2</v>
          </cell>
          <cell r="GT163">
            <v>2.1110534667999999E-2</v>
          </cell>
          <cell r="GU163">
            <v>1.1335015296900001E-3</v>
          </cell>
          <cell r="GV163">
            <v>2.6968061924E-2</v>
          </cell>
          <cell r="GW163">
            <v>2.2214770317100001E-2</v>
          </cell>
          <cell r="GX163">
            <v>1.8956065177900001E-3</v>
          </cell>
          <cell r="GY163">
            <v>2.31239795685E-2</v>
          </cell>
          <cell r="GZ163">
            <v>2.2475242614699999E-2</v>
          </cell>
          <cell r="HA163">
            <v>2.1516084671E-2</v>
          </cell>
          <cell r="HB163">
            <v>5.3266882896399999E-3</v>
          </cell>
          <cell r="HC163">
            <v>1.9551873207100001E-2</v>
          </cell>
          <cell r="HD163">
            <v>2.0308315753899998E-2</v>
          </cell>
          <cell r="HE163">
            <v>2.3220837116199999E-2</v>
          </cell>
          <cell r="HF163">
            <v>2.2608816623700002E-2</v>
          </cell>
          <cell r="HG163">
            <v>1.9686818122900001E-2</v>
          </cell>
          <cell r="HH163">
            <v>1.6787707805599999E-2</v>
          </cell>
          <cell r="HI163">
            <v>2.34070420265E-2</v>
          </cell>
          <cell r="HJ163">
            <v>1.11794471741E-3</v>
          </cell>
          <cell r="HK163">
            <v>2.85804271698E-4</v>
          </cell>
          <cell r="HL163">
            <v>1.26361846924E-5</v>
          </cell>
          <cell r="HM163">
            <v>1.82569622993E-2</v>
          </cell>
          <cell r="HN163">
            <v>2.1081209182700001E-2</v>
          </cell>
          <cell r="HO163">
            <v>2.1255731582599999E-2</v>
          </cell>
          <cell r="HP163">
            <v>2.1486461162600001E-2</v>
          </cell>
          <cell r="HQ163">
            <v>2.58073806763E-2</v>
          </cell>
          <cell r="HR163">
            <v>1.2382507324199999E-2</v>
          </cell>
          <cell r="HS163">
            <v>2.3518204689E-2</v>
          </cell>
          <cell r="HT163">
            <v>2.3368358612100001E-2</v>
          </cell>
          <cell r="HU163">
            <v>2.10837125778E-2</v>
          </cell>
          <cell r="HV163">
            <v>1.3397753238700001E-2</v>
          </cell>
          <cell r="HW163">
            <v>2.01821923256E-2</v>
          </cell>
          <cell r="HX163">
            <v>2.2876799106599999E-2</v>
          </cell>
          <cell r="HY163">
            <v>1.15460157394E-3</v>
          </cell>
          <cell r="HZ163">
            <v>2.11451053619E-2</v>
          </cell>
          <cell r="IA163">
            <v>2.21057534218E-2</v>
          </cell>
          <cell r="IB163">
            <v>2.12641358376E-2</v>
          </cell>
          <cell r="IC163">
            <v>2.2491037845600002E-2</v>
          </cell>
          <cell r="ID163">
            <v>3.7871003150899999E-3</v>
          </cell>
          <cell r="IE163">
            <v>2.2127389907799999E-2</v>
          </cell>
          <cell r="IF163">
            <v>2.2682309150699999E-2</v>
          </cell>
          <cell r="IG163">
            <v>2.1115779876699999E-2</v>
          </cell>
          <cell r="IH163">
            <v>2.0331263542199999E-2</v>
          </cell>
          <cell r="II163">
            <v>2.0037949085199999E-2</v>
          </cell>
          <cell r="IJ163">
            <v>2.16082930565E-2</v>
          </cell>
          <cell r="IK163">
            <v>1.4169216155999999E-2</v>
          </cell>
          <cell r="IL163">
            <v>1.73998475075E-2</v>
          </cell>
          <cell r="IM163">
            <v>1.9907057285300001E-2</v>
          </cell>
          <cell r="IN163">
            <v>2.13163495064E-2</v>
          </cell>
          <cell r="IO163">
            <v>1.9579887390100002E-2</v>
          </cell>
          <cell r="IP163">
            <v>6.2621831893900004E-3</v>
          </cell>
          <cell r="IQ163">
            <v>1.7260551452600002E-2</v>
          </cell>
          <cell r="IR163">
            <v>1.6332363709799999E-2</v>
          </cell>
          <cell r="IS163">
            <v>1.01618645713E-2</v>
          </cell>
          <cell r="IT163">
            <v>1.60722112656</v>
          </cell>
        </row>
        <row r="164">
          <cell r="A164" t="str">
            <v>SNP_N_1473283_T1438C_rrs</v>
          </cell>
          <cell r="B164">
            <v>2.12054848671E-2</v>
          </cell>
          <cell r="C164">
            <v>6.5201580524400005E-2</v>
          </cell>
          <cell r="D164">
            <v>2.25845575333E-2</v>
          </cell>
          <cell r="E164">
            <v>2.15375423431E-2</v>
          </cell>
          <cell r="F164">
            <v>2.0952403545400001E-2</v>
          </cell>
          <cell r="G164">
            <v>4.4095098972299997E-2</v>
          </cell>
          <cell r="H164">
            <v>2.3161888122600002E-2</v>
          </cell>
          <cell r="I164">
            <v>1.9071877002700001E-2</v>
          </cell>
          <cell r="J164">
            <v>2.3643016815200001E-2</v>
          </cell>
          <cell r="K164">
            <v>2.84690260887E-2</v>
          </cell>
          <cell r="L164">
            <v>4.3928623199499997E-5</v>
          </cell>
          <cell r="M164">
            <v>0</v>
          </cell>
          <cell r="N164">
            <v>0</v>
          </cell>
          <cell r="O164">
            <v>2.4064481258400001E-2</v>
          </cell>
          <cell r="P164">
            <v>2.57626771927E-2</v>
          </cell>
          <cell r="Q164">
            <v>2.3175656795499999E-2</v>
          </cell>
          <cell r="R164">
            <v>2.1211326122299999E-2</v>
          </cell>
          <cell r="S164">
            <v>2.49029397964E-2</v>
          </cell>
          <cell r="T164">
            <v>2.4837255477899999E-4</v>
          </cell>
          <cell r="U164">
            <v>2.5296092033400001E-2</v>
          </cell>
          <cell r="V164">
            <v>1.46865844727E-3</v>
          </cell>
          <cell r="W164">
            <v>2.5665760040299997E-4</v>
          </cell>
          <cell r="X164">
            <v>2.3561954498300001E-2</v>
          </cell>
          <cell r="Y164">
            <v>5.7375431060800004E-4</v>
          </cell>
          <cell r="Z164">
            <v>2.2994458675399999E-2</v>
          </cell>
          <cell r="AA164">
            <v>1.5874564647699999E-2</v>
          </cell>
          <cell r="AB164">
            <v>2.2272825241100001E-2</v>
          </cell>
          <cell r="AC164">
            <v>2.57810354233E-2</v>
          </cell>
          <cell r="AD164">
            <v>2.48689651489E-2</v>
          </cell>
          <cell r="AE164">
            <v>5.8770179748500001E-5</v>
          </cell>
          <cell r="AF164">
            <v>2.39652991295E-2</v>
          </cell>
          <cell r="AG164">
            <v>1.94483995438E-3</v>
          </cell>
          <cell r="AH164">
            <v>9.6738338470499994E-5</v>
          </cell>
          <cell r="AI164">
            <v>2.12969183922E-2</v>
          </cell>
          <cell r="AJ164">
            <v>2.6317477226299998E-2</v>
          </cell>
          <cell r="AK164">
            <v>2.3595750331899999E-2</v>
          </cell>
          <cell r="AL164">
            <v>5.3584575653100003E-4</v>
          </cell>
          <cell r="AM164">
            <v>2.2530555725100001E-5</v>
          </cell>
          <cell r="AN164">
            <v>2.4626612663300001E-2</v>
          </cell>
          <cell r="AO164">
            <v>2.3274302482599998E-2</v>
          </cell>
          <cell r="AP164">
            <v>2.3425221443200001E-2</v>
          </cell>
          <cell r="AQ164">
            <v>2.2383809089699998E-2</v>
          </cell>
          <cell r="AR164">
            <v>2.0497798919700001E-2</v>
          </cell>
          <cell r="AS164">
            <v>1.7118453979499999E-4</v>
          </cell>
          <cell r="AT164">
            <v>3.81469726562E-6</v>
          </cell>
          <cell r="AU164">
            <v>2.3251414299E-2</v>
          </cell>
          <cell r="AV164">
            <v>6.9820880889900005E-4</v>
          </cell>
          <cell r="AW164">
            <v>2.1999239921600001E-2</v>
          </cell>
          <cell r="AX164">
            <v>2.3402929305999999E-2</v>
          </cell>
          <cell r="AY164">
            <v>2.1196603775E-2</v>
          </cell>
          <cell r="AZ164">
            <v>2.3359179496800001E-2</v>
          </cell>
          <cell r="BA164">
            <v>2.01845169067E-3</v>
          </cell>
          <cell r="BB164">
            <v>2.2521972656199998E-2</v>
          </cell>
          <cell r="BC164">
            <v>2.1148085594199999E-2</v>
          </cell>
          <cell r="BD164">
            <v>2.0261347293900001E-2</v>
          </cell>
          <cell r="BE164">
            <v>2.07401514053E-2</v>
          </cell>
          <cell r="BF164">
            <v>2.1303653717E-2</v>
          </cell>
          <cell r="BG164">
            <v>2.23503708839E-2</v>
          </cell>
          <cell r="BH164">
            <v>2.3338973522200001E-2</v>
          </cell>
          <cell r="BI164">
            <v>6.1631202697799996E-4</v>
          </cell>
          <cell r="BJ164">
            <v>2.3409485817E-2</v>
          </cell>
          <cell r="BK164">
            <v>2.1906614303600001E-2</v>
          </cell>
          <cell r="BL164">
            <v>2.15281844139E-2</v>
          </cell>
          <cell r="BM164">
            <v>1.13517045975E-3</v>
          </cell>
          <cell r="BN164">
            <v>3.5679340362500001E-4</v>
          </cell>
          <cell r="BO164">
            <v>2.27738618851E-2</v>
          </cell>
          <cell r="BP164">
            <v>2.2123873233799999E-2</v>
          </cell>
          <cell r="BQ164">
            <v>2.3147940635699998E-2</v>
          </cell>
          <cell r="BR164">
            <v>2.0075678825400001E-2</v>
          </cell>
          <cell r="BS164">
            <v>2.0295560359999999E-2</v>
          </cell>
          <cell r="BT164">
            <v>3.4165382385300001E-4</v>
          </cell>
          <cell r="BU164">
            <v>2.2502541542100001E-2</v>
          </cell>
          <cell r="BV164">
            <v>3.7765502929700001E-4</v>
          </cell>
          <cell r="BW164">
            <v>5.2809715270999997E-5</v>
          </cell>
          <cell r="BX164">
            <v>2.15805768967E-2</v>
          </cell>
          <cell r="BY164">
            <v>2.0283818244900002E-2</v>
          </cell>
          <cell r="BZ164">
            <v>5.4961442947400001E-4</v>
          </cell>
          <cell r="CA164">
            <v>2.0901978015900002E-2</v>
          </cell>
          <cell r="CB164">
            <v>2.1481692790999998E-2</v>
          </cell>
          <cell r="CC164">
            <v>2.3067116737400001E-2</v>
          </cell>
          <cell r="CD164">
            <v>3.3247470855699999E-4</v>
          </cell>
          <cell r="CE164">
            <v>1.8954277038599999E-5</v>
          </cell>
          <cell r="CF164">
            <v>2.6226043701200001E-6</v>
          </cell>
          <cell r="CG164">
            <v>4.1723251342800003E-7</v>
          </cell>
          <cell r="CH164">
            <v>2.0865976810499998E-2</v>
          </cell>
          <cell r="CI164">
            <v>1.9967555999799999E-3</v>
          </cell>
          <cell r="CJ164">
            <v>1.8415570259100001E-2</v>
          </cell>
          <cell r="CK164">
            <v>2.06491947174E-2</v>
          </cell>
          <cell r="CL164">
            <v>9.0652704238900004E-4</v>
          </cell>
          <cell r="CM164">
            <v>1.2910366058299999E-4</v>
          </cell>
          <cell r="CN164">
            <v>1.7362833023099999E-2</v>
          </cell>
          <cell r="CO164">
            <v>5.2005052566500001E-4</v>
          </cell>
          <cell r="CP164">
            <v>1.37984752655E-4</v>
          </cell>
          <cell r="CQ164">
            <v>5.3644180297899999E-5</v>
          </cell>
          <cell r="CR164">
            <v>2.1493911743199999E-2</v>
          </cell>
          <cell r="CS164">
            <v>2.2442996501900001E-2</v>
          </cell>
          <cell r="CT164">
            <v>2.21025943756E-3</v>
          </cell>
          <cell r="CU164">
            <v>9.5903873443600006E-5</v>
          </cell>
          <cell r="CV164">
            <v>9.6559524536099998E-6</v>
          </cell>
          <cell r="CW164">
            <v>1.9630134105700001E-2</v>
          </cell>
          <cell r="CX164">
            <v>2.0604133606E-2</v>
          </cell>
          <cell r="CY164">
            <v>2.4108886718799999E-3</v>
          </cell>
          <cell r="CZ164">
            <v>5.7750940322900002E-4</v>
          </cell>
          <cell r="DA164">
            <v>1.9425213336900001E-2</v>
          </cell>
          <cell r="DB164">
            <v>1.0650157928499999E-3</v>
          </cell>
          <cell r="DC164">
            <v>2.3616492748300001E-2</v>
          </cell>
          <cell r="DD164">
            <v>2.2135078906999998E-2</v>
          </cell>
          <cell r="DE164">
            <v>2.2179007530199999E-2</v>
          </cell>
          <cell r="DF164">
            <v>1.9602894783000001E-2</v>
          </cell>
          <cell r="DG164">
            <v>2.4169802665699999E-2</v>
          </cell>
          <cell r="DH164">
            <v>2.4423956871000001E-2</v>
          </cell>
          <cell r="DI164">
            <v>8.0341100692699996E-4</v>
          </cell>
          <cell r="DJ164">
            <v>2.4359285831499999E-2</v>
          </cell>
          <cell r="DK164">
            <v>2.3080825805699999E-2</v>
          </cell>
          <cell r="DL164">
            <v>2.3544728756E-2</v>
          </cell>
          <cell r="DM164">
            <v>2.0171821117399999E-2</v>
          </cell>
          <cell r="DN164">
            <v>2.22474336624E-2</v>
          </cell>
          <cell r="DO164">
            <v>2.4731457233399999E-2</v>
          </cell>
          <cell r="DP164">
            <v>2.40231752396E-2</v>
          </cell>
          <cell r="DQ164">
            <v>2.5152564048800001E-2</v>
          </cell>
          <cell r="DR164">
            <v>2.1603167057000001E-2</v>
          </cell>
          <cell r="DS164">
            <v>5.4840445518500001E-3</v>
          </cell>
          <cell r="DT164">
            <v>2.19357609749E-2</v>
          </cell>
          <cell r="DU164">
            <v>6.1714649200399999E-4</v>
          </cell>
          <cell r="DV164">
            <v>1.79271697998E-2</v>
          </cell>
          <cell r="DW164">
            <v>2.26356983185E-2</v>
          </cell>
          <cell r="DX164">
            <v>2.3155808448800001E-2</v>
          </cell>
          <cell r="DY164">
            <v>1.95436477661E-2</v>
          </cell>
          <cell r="DZ164">
            <v>1.96517705917E-2</v>
          </cell>
          <cell r="EA164">
            <v>2.4643003940600001E-2</v>
          </cell>
          <cell r="EB164">
            <v>2.430331707E-2</v>
          </cell>
          <cell r="EC164">
            <v>2.4481534957900002E-2</v>
          </cell>
          <cell r="ED164">
            <v>8.1836581230200003E-3</v>
          </cell>
          <cell r="EE164">
            <v>1.43134593964E-3</v>
          </cell>
          <cell r="EF164">
            <v>4.8458576202399998E-5</v>
          </cell>
          <cell r="EG164">
            <v>2.3634374141699999E-2</v>
          </cell>
          <cell r="EH164">
            <v>2.81751155853E-3</v>
          </cell>
          <cell r="EI164">
            <v>7.4851512908899996E-4</v>
          </cell>
          <cell r="EJ164">
            <v>3.0517578125E-5</v>
          </cell>
          <cell r="EK164">
            <v>2.2908508777599999E-2</v>
          </cell>
          <cell r="EL164">
            <v>2.2426903247800001E-2</v>
          </cell>
          <cell r="EM164">
            <v>2.4216175079300002E-3</v>
          </cell>
          <cell r="EN164">
            <v>3.5870075225800002E-4</v>
          </cell>
          <cell r="EO164">
            <v>2.3105382919300001E-2</v>
          </cell>
          <cell r="EP164">
            <v>9.2917680740399998E-4</v>
          </cell>
          <cell r="EQ164">
            <v>2.25552916527E-2</v>
          </cell>
          <cell r="ER164">
            <v>2.1276593208299999E-2</v>
          </cell>
          <cell r="ES164">
            <v>2.1456182003E-2</v>
          </cell>
          <cell r="ET164">
            <v>1.2170076370200001E-3</v>
          </cell>
          <cell r="EU164">
            <v>2.21199989319E-2</v>
          </cell>
          <cell r="EV164">
            <v>2.2982358932499999E-2</v>
          </cell>
          <cell r="EW164">
            <v>2.2418141365100001E-2</v>
          </cell>
          <cell r="EX164">
            <v>2.30594873428E-2</v>
          </cell>
          <cell r="EY164">
            <v>5.2160024642900003E-4</v>
          </cell>
          <cell r="EZ164">
            <v>1.4126300811800001E-4</v>
          </cell>
          <cell r="FA164">
            <v>2.2367894649500002E-2</v>
          </cell>
          <cell r="FB164">
            <v>2.3096501827200001E-2</v>
          </cell>
          <cell r="FC164">
            <v>3.1951665878300001E-3</v>
          </cell>
          <cell r="FD164">
            <v>1.2751817703200001E-3</v>
          </cell>
          <cell r="FE164">
            <v>2.0832896232599998E-2</v>
          </cell>
          <cell r="FF164">
            <v>2.0739018917100002E-2</v>
          </cell>
          <cell r="FG164">
            <v>2.11337804794E-2</v>
          </cell>
          <cell r="FH164">
            <v>2.0741879939999999E-2</v>
          </cell>
          <cell r="FI164">
            <v>2.0467936992600001E-2</v>
          </cell>
          <cell r="FJ164">
            <v>2.2608816623700002E-2</v>
          </cell>
          <cell r="FK164">
            <v>2.2050440311400001E-2</v>
          </cell>
          <cell r="FL164">
            <v>8.8129043579100001E-3</v>
          </cell>
          <cell r="FM164">
            <v>2.4925589561500001E-2</v>
          </cell>
          <cell r="FN164">
            <v>2.1169245243100002E-2</v>
          </cell>
          <cell r="FO164">
            <v>1.9693791866299999E-2</v>
          </cell>
          <cell r="FP164">
            <v>2.0612299442299999E-2</v>
          </cell>
          <cell r="FQ164">
            <v>2.0539999008199999E-2</v>
          </cell>
          <cell r="FR164">
            <v>2.2966623306300001E-2</v>
          </cell>
          <cell r="FS164">
            <v>2.2791504859899999E-2</v>
          </cell>
          <cell r="FT164">
            <v>8.1086158752399998E-3</v>
          </cell>
          <cell r="FU164">
            <v>1.85066461563E-3</v>
          </cell>
          <cell r="FV164">
            <v>7.1346759796099996E-5</v>
          </cell>
          <cell r="FW164">
            <v>2.19951868057E-2</v>
          </cell>
          <cell r="FX164">
            <v>2.1353483200099999E-2</v>
          </cell>
          <cell r="FY164">
            <v>2.3927807807899999E-2</v>
          </cell>
          <cell r="FZ164">
            <v>2.2738993167899998E-2</v>
          </cell>
          <cell r="GA164">
            <v>2.1812975406599999E-2</v>
          </cell>
          <cell r="GB164">
            <v>2.3024141788499999E-2</v>
          </cell>
          <cell r="GC164">
            <v>2.3797810077699998E-2</v>
          </cell>
          <cell r="GD164">
            <v>2.09337472916E-2</v>
          </cell>
          <cell r="GE164">
            <v>2.1714210510300001E-2</v>
          </cell>
          <cell r="GF164">
            <v>2.0375370979299999E-2</v>
          </cell>
          <cell r="GG164">
            <v>2.14222073555E-2</v>
          </cell>
          <cell r="GH164">
            <v>2.4497509002700001E-2</v>
          </cell>
          <cell r="GI164">
            <v>2.14177370071E-2</v>
          </cell>
          <cell r="GJ164">
            <v>2.3686945438400001E-2</v>
          </cell>
          <cell r="GK164">
            <v>2.2821903228800001E-2</v>
          </cell>
          <cell r="GL164">
            <v>2.3473441600800001E-2</v>
          </cell>
          <cell r="GM164">
            <v>2.2179841995200001E-2</v>
          </cell>
          <cell r="GN164">
            <v>2.2960126399999999E-2</v>
          </cell>
          <cell r="GO164">
            <v>1.02806091309E-3</v>
          </cell>
          <cell r="GP164">
            <v>5.4568052291899998E-4</v>
          </cell>
          <cell r="GQ164">
            <v>2.1939098835E-2</v>
          </cell>
          <cell r="GR164">
            <v>2.14626193047E-2</v>
          </cell>
          <cell r="GS164">
            <v>2.17626690865E-2</v>
          </cell>
          <cell r="GT164">
            <v>2.1110534667999999E-2</v>
          </cell>
          <cell r="GU164">
            <v>1.1335015296900001E-3</v>
          </cell>
          <cell r="GV164">
            <v>2.6968061924E-2</v>
          </cell>
          <cell r="GW164">
            <v>2.2214770317100001E-2</v>
          </cell>
          <cell r="GX164">
            <v>1.8956065177900001E-3</v>
          </cell>
          <cell r="GY164">
            <v>2.31239795685E-2</v>
          </cell>
          <cell r="GZ164">
            <v>2.2475242614699999E-2</v>
          </cell>
          <cell r="HA164">
            <v>2.1516084671E-2</v>
          </cell>
          <cell r="HB164">
            <v>5.3266882896399999E-3</v>
          </cell>
          <cell r="HC164">
            <v>1.9551873207100001E-2</v>
          </cell>
          <cell r="HD164">
            <v>2.0308315753899998E-2</v>
          </cell>
          <cell r="HE164">
            <v>2.3220837116199999E-2</v>
          </cell>
          <cell r="HF164">
            <v>2.2608816623700002E-2</v>
          </cell>
          <cell r="HG164">
            <v>1.9686818122900001E-2</v>
          </cell>
          <cell r="HH164">
            <v>1.6787707805599999E-2</v>
          </cell>
          <cell r="HI164">
            <v>2.34070420265E-2</v>
          </cell>
          <cell r="HJ164">
            <v>1.11794471741E-3</v>
          </cell>
          <cell r="HK164">
            <v>2.85804271698E-4</v>
          </cell>
          <cell r="HL164">
            <v>1.26361846924E-5</v>
          </cell>
          <cell r="HM164">
            <v>1.82569622993E-2</v>
          </cell>
          <cell r="HN164">
            <v>2.1081209182700001E-2</v>
          </cell>
          <cell r="HO164">
            <v>2.1255731582599999E-2</v>
          </cell>
          <cell r="HP164">
            <v>2.1486461162600001E-2</v>
          </cell>
          <cell r="HQ164">
            <v>2.58073806763E-2</v>
          </cell>
          <cell r="HR164">
            <v>1.2382507324199999E-2</v>
          </cell>
          <cell r="HS164">
            <v>2.3518204689E-2</v>
          </cell>
          <cell r="HT164">
            <v>2.3368358612100001E-2</v>
          </cell>
          <cell r="HU164">
            <v>2.10837125778E-2</v>
          </cell>
          <cell r="HV164">
            <v>1.3397753238700001E-2</v>
          </cell>
          <cell r="HW164">
            <v>2.01821923256E-2</v>
          </cell>
          <cell r="HX164">
            <v>2.2876799106599999E-2</v>
          </cell>
          <cell r="HY164">
            <v>1.15460157394E-3</v>
          </cell>
          <cell r="HZ164">
            <v>2.11451053619E-2</v>
          </cell>
          <cell r="IA164">
            <v>2.21057534218E-2</v>
          </cell>
          <cell r="IB164">
            <v>2.12641358376E-2</v>
          </cell>
          <cell r="IC164">
            <v>2.2491037845600002E-2</v>
          </cell>
          <cell r="ID164">
            <v>3.7871003150899999E-3</v>
          </cell>
          <cell r="IE164">
            <v>2.2127389907799999E-2</v>
          </cell>
          <cell r="IF164">
            <v>2.2682309150699999E-2</v>
          </cell>
          <cell r="IG164">
            <v>2.1115779876699999E-2</v>
          </cell>
          <cell r="IH164">
            <v>2.0331263542199999E-2</v>
          </cell>
          <cell r="II164">
            <v>2.0037949085199999E-2</v>
          </cell>
          <cell r="IJ164">
            <v>2.16082930565E-2</v>
          </cell>
          <cell r="IK164">
            <v>1.4169216155999999E-2</v>
          </cell>
          <cell r="IL164">
            <v>1.73998475075E-2</v>
          </cell>
          <cell r="IM164">
            <v>1.9907057285300001E-2</v>
          </cell>
          <cell r="IN164">
            <v>2.13163495064E-2</v>
          </cell>
          <cell r="IO164">
            <v>1.9579887390100002E-2</v>
          </cell>
          <cell r="IP164">
            <v>6.2621831893900004E-3</v>
          </cell>
          <cell r="IQ164">
            <v>1.7260551452600002E-2</v>
          </cell>
          <cell r="IR164">
            <v>1.6332363709799999E-2</v>
          </cell>
          <cell r="IS164">
            <v>1.01618645713E-2</v>
          </cell>
          <cell r="IT164">
            <v>1.60722112656</v>
          </cell>
        </row>
        <row r="165">
          <cell r="A165" t="str">
            <v>SNP_N_1473252_T1407C_rrs</v>
          </cell>
          <cell r="B165">
            <v>7.3892474174499997E-3</v>
          </cell>
          <cell r="C165">
            <v>1.97116732597E-2</v>
          </cell>
          <cell r="D165">
            <v>2.3497045040100001E-2</v>
          </cell>
          <cell r="E165">
            <v>4.1193187236800002E-2</v>
          </cell>
          <cell r="F165">
            <v>5.8298110961900003E-3</v>
          </cell>
          <cell r="G165">
            <v>6.4969062805199998E-6</v>
          </cell>
          <cell r="H165">
            <v>0</v>
          </cell>
          <cell r="I165">
            <v>4.1764020919799999E-2</v>
          </cell>
          <cell r="J165">
            <v>9.5963478088399997E-6</v>
          </cell>
          <cell r="K165">
            <v>0</v>
          </cell>
          <cell r="L165">
            <v>5.28663992882E-2</v>
          </cell>
          <cell r="M165">
            <v>8.3379626274100005E-2</v>
          </cell>
          <cell r="N165">
            <v>4.17112708092E-2</v>
          </cell>
          <cell r="O165">
            <v>2.7332484722099998E-2</v>
          </cell>
          <cell r="P165">
            <v>2.9120028018999999E-2</v>
          </cell>
          <cell r="Q165">
            <v>2.0714998245200001E-3</v>
          </cell>
          <cell r="R165">
            <v>1.5586614608799999E-4</v>
          </cell>
          <cell r="S165">
            <v>1.72143578529E-2</v>
          </cell>
          <cell r="T165">
            <v>2.1861374378199998E-2</v>
          </cell>
          <cell r="U165">
            <v>2.2124052047699998E-2</v>
          </cell>
          <cell r="V165">
            <v>3.2000124454499998E-2</v>
          </cell>
          <cell r="W165">
            <v>6.0890913009599996E-3</v>
          </cell>
          <cell r="X165">
            <v>3.3363282680499998E-2</v>
          </cell>
          <cell r="Y165">
            <v>1.8916070461299998E-2</v>
          </cell>
          <cell r="Z165">
            <v>1.14238262177E-3</v>
          </cell>
          <cell r="AA165">
            <v>3.7315249443100003E-2</v>
          </cell>
          <cell r="AB165">
            <v>2.6306152343800002E-2</v>
          </cell>
          <cell r="AC165">
            <v>3.3419549465200003E-2</v>
          </cell>
          <cell r="AD165">
            <v>1.9435703754399999E-2</v>
          </cell>
          <cell r="AE165">
            <v>1.7565488815300001E-4</v>
          </cell>
          <cell r="AF165">
            <v>3.3559978008299997E-2</v>
          </cell>
          <cell r="AG165">
            <v>3.3580303192100001E-2</v>
          </cell>
          <cell r="AH165">
            <v>2.2242069244400001E-3</v>
          </cell>
          <cell r="AI165">
            <v>1.7346262931799999E-2</v>
          </cell>
          <cell r="AJ165">
            <v>3.4111738204999997E-4</v>
          </cell>
          <cell r="AK165">
            <v>1.6781628131900001E-2</v>
          </cell>
          <cell r="AL165">
            <v>7.1889162063599999E-4</v>
          </cell>
          <cell r="AM165">
            <v>5.3167343139600001E-5</v>
          </cell>
          <cell r="AN165">
            <v>2.6508450508099999E-2</v>
          </cell>
          <cell r="AO165">
            <v>2.63750553131E-3</v>
          </cell>
          <cell r="AP165">
            <v>5.1102995872500001E-2</v>
          </cell>
          <cell r="AQ165">
            <v>4.2979240417500002E-2</v>
          </cell>
          <cell r="AR165">
            <v>4.4858098030099998E-2</v>
          </cell>
          <cell r="AS165">
            <v>1.02949142456E-3</v>
          </cell>
          <cell r="AT165">
            <v>6.13768696785E-2</v>
          </cell>
          <cell r="AU165">
            <v>4.2839050293000001E-3</v>
          </cell>
          <cell r="AV165">
            <v>4.5979022979700002E-4</v>
          </cell>
          <cell r="AW165">
            <v>4.2585551738700003E-2</v>
          </cell>
          <cell r="AX165">
            <v>8.7691545486499999E-3</v>
          </cell>
          <cell r="AY165">
            <v>4.0092945098899997E-2</v>
          </cell>
          <cell r="AZ165">
            <v>4.0817856788600004E-3</v>
          </cell>
          <cell r="BA165">
            <v>3.31519842148E-2</v>
          </cell>
          <cell r="BB165">
            <v>5.4289281368300003E-2</v>
          </cell>
          <cell r="BC165">
            <v>5.2098631858800003E-2</v>
          </cell>
          <cell r="BD165">
            <v>4.6913981437700002E-2</v>
          </cell>
          <cell r="BE165">
            <v>4.2393445968600001E-2</v>
          </cell>
          <cell r="BF165">
            <v>3.9113104343399999E-2</v>
          </cell>
          <cell r="BG165">
            <v>1.01538300514E-2</v>
          </cell>
          <cell r="BH165">
            <v>5.2546262741099997E-2</v>
          </cell>
          <cell r="BI165">
            <v>3.8185119628900001E-3</v>
          </cell>
          <cell r="BJ165">
            <v>4.61935997009E-4</v>
          </cell>
          <cell r="BK165">
            <v>2.77349352837E-2</v>
          </cell>
          <cell r="BL165">
            <v>1.68651342392E-3</v>
          </cell>
          <cell r="BM165">
            <v>2.9116868972799999E-4</v>
          </cell>
          <cell r="BN165">
            <v>1.33454799652E-4</v>
          </cell>
          <cell r="BO165">
            <v>8.2850456237799999E-6</v>
          </cell>
          <cell r="BP165">
            <v>1.6093254089399999E-6</v>
          </cell>
          <cell r="BQ165">
            <v>2.2271752357500001E-2</v>
          </cell>
          <cell r="BR165">
            <v>1.6540646552999999E-2</v>
          </cell>
          <cell r="BS165">
            <v>2.7745842933699999E-2</v>
          </cell>
          <cell r="BT165">
            <v>3.3141672611199997E-2</v>
          </cell>
          <cell r="BU165">
            <v>3.0867218971300001E-2</v>
          </cell>
          <cell r="BV165">
            <v>3.1158328056299998E-2</v>
          </cell>
          <cell r="BW165">
            <v>2.3301005363500001E-2</v>
          </cell>
          <cell r="BX165">
            <v>2.39571928978E-2</v>
          </cell>
          <cell r="BY165">
            <v>7.7762007713300003E-3</v>
          </cell>
          <cell r="BZ165">
            <v>2.8611838817599999E-2</v>
          </cell>
          <cell r="CA165">
            <v>2.6792764663700001E-2</v>
          </cell>
          <cell r="CB165">
            <v>3.1466126442000003E-2</v>
          </cell>
          <cell r="CC165">
            <v>2.5227189064E-2</v>
          </cell>
          <cell r="CD165">
            <v>1.10059976578E-3</v>
          </cell>
          <cell r="CE165">
            <v>4.6532571315799999E-2</v>
          </cell>
          <cell r="CF165">
            <v>5.0886750221300001E-2</v>
          </cell>
          <cell r="CG165">
            <v>3.9293289184599997E-2</v>
          </cell>
          <cell r="CH165">
            <v>3.91563773155E-2</v>
          </cell>
          <cell r="CI165">
            <v>7.4721574783299998E-3</v>
          </cell>
          <cell r="CJ165">
            <v>1.67096853256E-2</v>
          </cell>
          <cell r="CK165">
            <v>3.5583615302999999E-2</v>
          </cell>
          <cell r="CL165">
            <v>2.41858363152E-2</v>
          </cell>
          <cell r="CM165">
            <v>2.7495801448800001E-2</v>
          </cell>
          <cell r="CN165">
            <v>3.8588345050799999E-2</v>
          </cell>
          <cell r="CO165">
            <v>3.1425356864899999E-3</v>
          </cell>
          <cell r="CP165">
            <v>1.1944770812999999E-3</v>
          </cell>
          <cell r="CQ165">
            <v>2.10008621216E-2</v>
          </cell>
          <cell r="CR165">
            <v>2.6548326015500001E-2</v>
          </cell>
          <cell r="CS165">
            <v>2.6895940303799999E-2</v>
          </cell>
          <cell r="CT165">
            <v>3.2708287239099999E-2</v>
          </cell>
          <cell r="CU165">
            <v>2.4895071983300002E-3</v>
          </cell>
          <cell r="CV165">
            <v>2.15943455696E-2</v>
          </cell>
          <cell r="CW165">
            <v>2.05720067024E-2</v>
          </cell>
          <cell r="CX165">
            <v>4.4171214103699997E-3</v>
          </cell>
          <cell r="CY165">
            <v>1.2002587318399999E-3</v>
          </cell>
          <cell r="CZ165">
            <v>2.5757551193200001E-2</v>
          </cell>
          <cell r="DA165">
            <v>3.5269320011100003E-2</v>
          </cell>
          <cell r="DB165">
            <v>4.6114146709399999E-2</v>
          </cell>
          <cell r="DC165">
            <v>7.3443651199300002E-3</v>
          </cell>
          <cell r="DD165">
            <v>1.97795033455E-2</v>
          </cell>
          <cell r="DE165">
            <v>1.8383860588100001E-3</v>
          </cell>
          <cell r="DF165">
            <v>4.3619751930199999E-2</v>
          </cell>
          <cell r="DG165">
            <v>5.2017509937299998E-2</v>
          </cell>
          <cell r="DH165">
            <v>1.4604747295400001E-2</v>
          </cell>
          <cell r="DI165">
            <v>2.8331100940699998E-2</v>
          </cell>
          <cell r="DJ165">
            <v>3.6182641983000002E-2</v>
          </cell>
          <cell r="DK165">
            <v>3.3102750778199998E-2</v>
          </cell>
          <cell r="DL165">
            <v>2.9856860637699999E-2</v>
          </cell>
          <cell r="DM165">
            <v>2.79908776283E-2</v>
          </cell>
          <cell r="DN165">
            <v>2.9380083084099999E-2</v>
          </cell>
          <cell r="DO165">
            <v>2.0374000072499999E-2</v>
          </cell>
          <cell r="DP165">
            <v>2.6164770126299999E-2</v>
          </cell>
          <cell r="DQ165">
            <v>2.72775888443E-2</v>
          </cell>
          <cell r="DR165">
            <v>2.9952585697199999E-2</v>
          </cell>
          <cell r="DS165">
            <v>3.0751585960400001E-2</v>
          </cell>
          <cell r="DT165">
            <v>3.4826159477199997E-2</v>
          </cell>
          <cell r="DU165">
            <v>3.1096279621099999E-2</v>
          </cell>
          <cell r="DV165">
            <v>2.9437541961700002E-3</v>
          </cell>
          <cell r="DW165">
            <v>2.63924598694E-2</v>
          </cell>
          <cell r="DX165">
            <v>2.8665423393199999E-2</v>
          </cell>
          <cell r="DY165">
            <v>2.9426693916300001E-2</v>
          </cell>
          <cell r="DZ165">
            <v>1.1506259441399999E-2</v>
          </cell>
          <cell r="EA165">
            <v>3.1740665435800001E-3</v>
          </cell>
          <cell r="EB165">
            <v>3.8427114486700001E-4</v>
          </cell>
          <cell r="EC165">
            <v>9.8943710327100001E-5</v>
          </cell>
          <cell r="ED165">
            <v>2.3303270340000001E-2</v>
          </cell>
          <cell r="EE165">
            <v>3.1743884086599998E-2</v>
          </cell>
          <cell r="EF165">
            <v>3.09128761292E-2</v>
          </cell>
          <cell r="EG165">
            <v>3.1697034835799998E-2</v>
          </cell>
          <cell r="EH165">
            <v>3.40274572372E-2</v>
          </cell>
          <cell r="EI165">
            <v>1.11891031265E-2</v>
          </cell>
          <cell r="EJ165">
            <v>1.7701148986799999E-2</v>
          </cell>
          <cell r="EK165">
            <v>5.2977442741399997E-2</v>
          </cell>
          <cell r="EL165">
            <v>2.1856665611300001E-2</v>
          </cell>
          <cell r="EM165">
            <v>5.6674480438200003E-2</v>
          </cell>
          <cell r="EN165">
            <v>1.11175179482E-2</v>
          </cell>
          <cell r="EO165">
            <v>3.07980179787E-2</v>
          </cell>
          <cell r="EP165">
            <v>3.6923348903699998E-2</v>
          </cell>
          <cell r="EQ165">
            <v>3.8739919662499997E-2</v>
          </cell>
          <cell r="ER165">
            <v>3.8942754268599999E-2</v>
          </cell>
          <cell r="ES165">
            <v>1.79150700569E-2</v>
          </cell>
          <cell r="ET165">
            <v>3.7883102893800001E-2</v>
          </cell>
          <cell r="EU165">
            <v>3.51293087006E-2</v>
          </cell>
          <cell r="EV165">
            <v>3.8410723209399998E-2</v>
          </cell>
          <cell r="EW165">
            <v>5.4677367210400001E-2</v>
          </cell>
          <cell r="EX165">
            <v>5.0809502601599998E-2</v>
          </cell>
          <cell r="EY165">
            <v>3.4987330436699999E-3</v>
          </cell>
          <cell r="EZ165">
            <v>1.92964673042E-2</v>
          </cell>
          <cell r="FA165">
            <v>3.0722618103E-3</v>
          </cell>
          <cell r="FB165">
            <v>2.7814388275100001E-2</v>
          </cell>
          <cell r="FC165">
            <v>6.5903663635299998E-3</v>
          </cell>
          <cell r="FD165">
            <v>3.3739209175100001E-3</v>
          </cell>
          <cell r="FE165">
            <v>1.9233703613299999E-2</v>
          </cell>
          <cell r="FF165">
            <v>2.46735215187E-2</v>
          </cell>
          <cell r="FG165">
            <v>2.6094973087300001E-2</v>
          </cell>
          <cell r="FH165">
            <v>2.6341378688799998E-2</v>
          </cell>
          <cell r="FI165">
            <v>3.2797813415499998E-2</v>
          </cell>
          <cell r="FJ165">
            <v>3.4745931625399999E-3</v>
          </cell>
          <cell r="FK165">
            <v>2.4666130542800001E-2</v>
          </cell>
          <cell r="FL165">
            <v>1.29255056381E-2</v>
          </cell>
          <cell r="FM165">
            <v>4.8072278499600003E-2</v>
          </cell>
          <cell r="FN165">
            <v>4.2119681835199999E-2</v>
          </cell>
          <cell r="FO165">
            <v>3.8136720657299998E-2</v>
          </cell>
          <cell r="FP165">
            <v>3.6511898040800003E-2</v>
          </cell>
          <cell r="FQ165">
            <v>3.5571813583400003E-2</v>
          </cell>
          <cell r="FR165">
            <v>4.4769644737199998E-3</v>
          </cell>
          <cell r="FS165">
            <v>2.33192443848E-2</v>
          </cell>
          <cell r="FT165">
            <v>2.2516012191800001E-2</v>
          </cell>
          <cell r="FU165">
            <v>2.28850245476E-2</v>
          </cell>
          <cell r="FV165">
            <v>1.8730401992799999E-2</v>
          </cell>
          <cell r="FW165">
            <v>2.0213246345500001E-2</v>
          </cell>
          <cell r="FX165">
            <v>1.7334222793600001E-3</v>
          </cell>
          <cell r="FY165">
            <v>2.7288436889600001E-2</v>
          </cell>
          <cell r="FZ165">
            <v>2.6670217513999998E-2</v>
          </cell>
          <cell r="GA165">
            <v>2.5238096714E-2</v>
          </cell>
          <cell r="GB165">
            <v>3.5577416420000002E-3</v>
          </cell>
          <cell r="GC165">
            <v>2.88338661194E-2</v>
          </cell>
          <cell r="GD165">
            <v>3.0523180961600001E-2</v>
          </cell>
          <cell r="GE165">
            <v>2.8756797313700001E-2</v>
          </cell>
          <cell r="GF165">
            <v>3.6949515342699999E-3</v>
          </cell>
          <cell r="GG165">
            <v>1.9302606582599999E-2</v>
          </cell>
          <cell r="GH165">
            <v>3.3891558647199997E-2</v>
          </cell>
          <cell r="GI165">
            <v>4.5775175094599999E-3</v>
          </cell>
          <cell r="GJ165">
            <v>3.05849909782E-2</v>
          </cell>
          <cell r="GK165">
            <v>3.2731652259800001E-2</v>
          </cell>
          <cell r="GL165">
            <v>2.3215472698199999E-2</v>
          </cell>
          <cell r="GM165">
            <v>3.1423032283800001E-2</v>
          </cell>
          <cell r="GN165">
            <v>3.6498963832900001E-2</v>
          </cell>
          <cell r="GO165">
            <v>3.7687480449700002E-2</v>
          </cell>
          <cell r="GP165">
            <v>3.5194218158699997E-2</v>
          </cell>
          <cell r="GQ165">
            <v>3.7340104579900002E-2</v>
          </cell>
          <cell r="GR165">
            <v>3.4623742103600003E-2</v>
          </cell>
          <cell r="GS165">
            <v>2.8546154499100002E-2</v>
          </cell>
          <cell r="GT165">
            <v>3.27352285385E-2</v>
          </cell>
          <cell r="GU165">
            <v>4.0352404117600001E-2</v>
          </cell>
          <cell r="GV165">
            <v>3.88509631157E-2</v>
          </cell>
          <cell r="GW165">
            <v>2.8182864189100001E-3</v>
          </cell>
          <cell r="GX165">
            <v>6.5642595291099998E-4</v>
          </cell>
          <cell r="GY165">
            <v>2.4465441703799998E-2</v>
          </cell>
          <cell r="GZ165">
            <v>2.76456475258E-2</v>
          </cell>
          <cell r="HA165">
            <v>3.0696868896500001E-2</v>
          </cell>
          <cell r="HB165">
            <v>2.9152214527099998E-2</v>
          </cell>
          <cell r="HC165">
            <v>1.7732858657799999E-2</v>
          </cell>
          <cell r="HD165">
            <v>2.1041691303300001E-2</v>
          </cell>
          <cell r="HE165">
            <v>3.37386131287E-3</v>
          </cell>
          <cell r="HF165">
            <v>2.3492515087099999E-2</v>
          </cell>
          <cell r="HG165">
            <v>3.0601322650900001E-2</v>
          </cell>
          <cell r="HH165">
            <v>2.8480589389799998E-2</v>
          </cell>
          <cell r="HI165">
            <v>3.0565917491900001E-2</v>
          </cell>
          <cell r="HJ165">
            <v>3.0640959739700002E-2</v>
          </cell>
          <cell r="HK165">
            <v>9.3311667442300007E-3</v>
          </cell>
          <cell r="HL165">
            <v>7.7557563781699998E-4</v>
          </cell>
          <cell r="HM165">
            <v>1.8537938594800001E-2</v>
          </cell>
          <cell r="HN165">
            <v>2.3863911628699999E-3</v>
          </cell>
          <cell r="HO165">
            <v>1.80389881134E-2</v>
          </cell>
          <cell r="HP165">
            <v>4.0714919567100001E-2</v>
          </cell>
          <cell r="HQ165">
            <v>5.1433563232399997E-2</v>
          </cell>
          <cell r="HR165">
            <v>4.6358287334399999E-2</v>
          </cell>
          <cell r="HS165">
            <v>5.2847325801800002E-2</v>
          </cell>
          <cell r="HT165">
            <v>3.71787548065E-2</v>
          </cell>
          <cell r="HU165">
            <v>1.8177509307899999E-2</v>
          </cell>
          <cell r="HV165">
            <v>2.6492834091199999E-2</v>
          </cell>
          <cell r="HW165">
            <v>3.2153904438000001E-2</v>
          </cell>
          <cell r="HX165">
            <v>2.5734961032899999E-2</v>
          </cell>
          <cell r="HY165">
            <v>1.51001811028E-2</v>
          </cell>
          <cell r="HZ165">
            <v>4.2266845703100003E-3</v>
          </cell>
          <cell r="IA165">
            <v>2.5418817997E-2</v>
          </cell>
          <cell r="IB165">
            <v>2.9068112373399999E-2</v>
          </cell>
          <cell r="IC165">
            <v>3.1327307224300001E-2</v>
          </cell>
          <cell r="ID165">
            <v>2.9729008674599999E-2</v>
          </cell>
          <cell r="IE165">
            <v>1.2657582759899999E-2</v>
          </cell>
          <cell r="IF165">
            <v>4.9183368682900004E-3</v>
          </cell>
          <cell r="IG165">
            <v>3.9723575115199999E-2</v>
          </cell>
          <cell r="IH165">
            <v>2.21662521362E-2</v>
          </cell>
          <cell r="II165">
            <v>3.1933188438400002E-3</v>
          </cell>
          <cell r="IJ165">
            <v>2.6681125164000001E-2</v>
          </cell>
          <cell r="IK165">
            <v>2.01310515404E-2</v>
          </cell>
          <cell r="IL165">
            <v>2.07115411758E-2</v>
          </cell>
          <cell r="IM165">
            <v>2.47383117676E-2</v>
          </cell>
          <cell r="IN165">
            <v>2.6684343814800001E-2</v>
          </cell>
          <cell r="IO165">
            <v>1.4253854751600001E-2</v>
          </cell>
          <cell r="IP165">
            <v>2.2493183612800002E-2</v>
          </cell>
          <cell r="IQ165">
            <v>1.9420087337499999E-2</v>
          </cell>
          <cell r="IR165">
            <v>2.39811148494E-2</v>
          </cell>
          <cell r="IS165">
            <v>1.54108647257E-2</v>
          </cell>
          <cell r="IT165">
            <v>1.5561174154299999</v>
          </cell>
        </row>
        <row r="166">
          <cell r="A166" t="str">
            <v>SNP_CN_4407986_C217T_G73R_gid</v>
          </cell>
          <cell r="B166">
            <v>-2.7667284011799999E-2</v>
          </cell>
          <cell r="C166">
            <v>0.115902900696</v>
          </cell>
          <cell r="D166">
            <v>0.13147276639899999</v>
          </cell>
          <cell r="E166">
            <v>2.9017269611399998E-2</v>
          </cell>
          <cell r="F166">
            <v>1.9890785217299999E-2</v>
          </cell>
          <cell r="G166">
            <v>4.46925759315E-2</v>
          </cell>
          <cell r="H166">
            <v>7.4401021003699996E-2</v>
          </cell>
          <cell r="I166">
            <v>-4.4911742210400001E-2</v>
          </cell>
          <cell r="J166">
            <v>2.5592267513300002E-2</v>
          </cell>
          <cell r="K166">
            <v>3.75961065292E-2</v>
          </cell>
          <cell r="L166">
            <v>7.7664434909800004E-2</v>
          </cell>
          <cell r="M166">
            <v>0.116764068604</v>
          </cell>
          <cell r="N166">
            <v>9.7994506359099995E-2</v>
          </cell>
          <cell r="O166">
            <v>2.9091119766200001E-2</v>
          </cell>
          <cell r="P166">
            <v>3.0345082283000001E-2</v>
          </cell>
          <cell r="Q166">
            <v>2.1814644336699999E-2</v>
          </cell>
          <cell r="R166">
            <v>3.39825749397E-2</v>
          </cell>
          <cell r="S166">
            <v>1.9882857799500001E-2</v>
          </cell>
          <cell r="T166">
            <v>0.151145815849</v>
          </cell>
          <cell r="U166">
            <v>9.6075832843800002E-2</v>
          </cell>
          <cell r="V166">
            <v>7.9706728458400003E-2</v>
          </cell>
          <cell r="W166">
            <v>6.3014030456500003E-2</v>
          </cell>
          <cell r="X166">
            <v>1.9797205924999998E-2</v>
          </cell>
          <cell r="Y166">
            <v>6.8315804004699998E-2</v>
          </cell>
          <cell r="Z166">
            <v>2.6235044002499999E-2</v>
          </cell>
          <cell r="AA166">
            <v>3.28208208084E-2</v>
          </cell>
          <cell r="AB166">
            <v>-2.5290250778199999E-3</v>
          </cell>
          <cell r="AC166">
            <v>8.9620590210000003E-2</v>
          </cell>
          <cell r="AD166">
            <v>5.3708374500299999E-2</v>
          </cell>
          <cell r="AE166">
            <v>4.30154800415E-2</v>
          </cell>
          <cell r="AF166">
            <v>2.71596312523E-2</v>
          </cell>
          <cell r="AG166">
            <v>5.52389025688E-2</v>
          </cell>
          <cell r="AH166">
            <v>2.0434856414800001E-2</v>
          </cell>
          <cell r="AI166">
            <v>-0.10974961519199999</v>
          </cell>
          <cell r="AJ166">
            <v>-3.2983958721200003E-2</v>
          </cell>
          <cell r="AK166">
            <v>-3.6158382892599997E-2</v>
          </cell>
          <cell r="AL166">
            <v>-1.4912605285599999E-2</v>
          </cell>
          <cell r="AM166">
            <v>-9.0677142143200003E-3</v>
          </cell>
          <cell r="AN166">
            <v>2.18271613121E-2</v>
          </cell>
          <cell r="AO166">
            <v>3.5726606845899997E-2</v>
          </cell>
          <cell r="AP166">
            <v>3.9113461971300001E-2</v>
          </cell>
          <cell r="AQ166">
            <v>3.3341526985200001E-2</v>
          </cell>
          <cell r="AR166">
            <v>6.3880681991600003E-3</v>
          </cell>
          <cell r="AS166">
            <v>7.50058293343E-2</v>
          </cell>
          <cell r="AT166">
            <v>2.77352333069E-2</v>
          </cell>
          <cell r="AU166">
            <v>2.4793624877899999E-2</v>
          </cell>
          <cell r="AV166">
            <v>-8.0453157424900008E-3</v>
          </cell>
          <cell r="AW166">
            <v>3.7319779396099997E-2</v>
          </cell>
          <cell r="AX166">
            <v>-3.1815171241800001E-3</v>
          </cell>
          <cell r="AY166">
            <v>4.2791068553899997E-2</v>
          </cell>
          <cell r="AZ166">
            <v>2.13580131531E-2</v>
          </cell>
          <cell r="BA166">
            <v>2.8605759143800001E-2</v>
          </cell>
          <cell r="BB166">
            <v>2.28709578514E-2</v>
          </cell>
          <cell r="BC166">
            <v>2.4611711502099998E-2</v>
          </cell>
          <cell r="BD166">
            <v>4.7382533550299998E-2</v>
          </cell>
          <cell r="BE166">
            <v>4.3477594852399999E-2</v>
          </cell>
          <cell r="BF166">
            <v>5.5521905422200001E-2</v>
          </cell>
          <cell r="BG166">
            <v>5.7498395442999999E-2</v>
          </cell>
          <cell r="BH166">
            <v>6.7935526371000005E-2</v>
          </cell>
          <cell r="BI166">
            <v>5.6484401226E-2</v>
          </cell>
          <cell r="BJ166">
            <v>6.4462363719899995E-2</v>
          </cell>
          <cell r="BK166">
            <v>1.41243338585E-2</v>
          </cell>
          <cell r="BL166">
            <v>6.8523883819600007E-2</v>
          </cell>
          <cell r="BM166">
            <v>6.6517531871799998E-2</v>
          </cell>
          <cell r="BN166">
            <v>5.9787273406999998E-2</v>
          </cell>
          <cell r="BO166">
            <v>9.1506958007799996E-2</v>
          </cell>
          <cell r="BP166">
            <v>7.0401191711399996E-2</v>
          </cell>
          <cell r="BQ166">
            <v>9.1148257255599996E-2</v>
          </cell>
          <cell r="BR166">
            <v>5.3836286067999999E-2</v>
          </cell>
          <cell r="BS166">
            <v>3.05633544922E-2</v>
          </cell>
          <cell r="BT166">
            <v>7.1375668048899998E-2</v>
          </cell>
          <cell r="BU166">
            <v>8.6006343364700005E-2</v>
          </cell>
          <cell r="BV166">
            <v>6.7012190818799999E-2</v>
          </cell>
          <cell r="BW166">
            <v>7.5984239578199997E-2</v>
          </cell>
          <cell r="BX166">
            <v>7.4722588062300005E-2</v>
          </cell>
          <cell r="BY166">
            <v>9.5598936080900004E-2</v>
          </cell>
          <cell r="BZ166">
            <v>6.4528524875599999E-2</v>
          </cell>
          <cell r="CA166">
            <v>7.2157263755800005E-2</v>
          </cell>
          <cell r="CB166">
            <v>0.109892785549</v>
          </cell>
          <cell r="CC166">
            <v>1.43257379532E-2</v>
          </cell>
          <cell r="CD166">
            <v>-3.0889987945599998E-2</v>
          </cell>
          <cell r="CE166">
            <v>-2.10181474686E-2</v>
          </cell>
          <cell r="CF166">
            <v>1.41048431396E-3</v>
          </cell>
          <cell r="CG166">
            <v>5.59218525887E-2</v>
          </cell>
          <cell r="CH166">
            <v>5.77230453491E-2</v>
          </cell>
          <cell r="CI166">
            <v>5.27501702309E-2</v>
          </cell>
          <cell r="CJ166">
            <v>6.2450706958799999E-2</v>
          </cell>
          <cell r="CK166">
            <v>7.5634956359900002E-2</v>
          </cell>
          <cell r="CL166">
            <v>9.9167346954300004E-2</v>
          </cell>
          <cell r="CM166">
            <v>7.36146569252E-2</v>
          </cell>
          <cell r="CN166">
            <v>8.5698008537300002E-2</v>
          </cell>
          <cell r="CO166">
            <v>0.11406302452100001</v>
          </cell>
          <cell r="CP166">
            <v>0.101634085178</v>
          </cell>
          <cell r="CQ166">
            <v>8.6061894893599999E-2</v>
          </cell>
          <cell r="CR166">
            <v>9.8592281341600002E-2</v>
          </cell>
          <cell r="CS166">
            <v>0.103874742985</v>
          </cell>
          <cell r="CT166">
            <v>8.5730791091900002E-2</v>
          </cell>
          <cell r="CU166">
            <v>6.9308280944800002E-2</v>
          </cell>
          <cell r="CV166">
            <v>4.4554233551000001E-2</v>
          </cell>
          <cell r="CW166">
            <v>5.0881624221800002E-2</v>
          </cell>
          <cell r="CX166">
            <v>2.8138160705600001E-2</v>
          </cell>
          <cell r="CY166">
            <v>-3.6327242851299998E-3</v>
          </cell>
          <cell r="CZ166">
            <v>-1.62869691849E-3</v>
          </cell>
          <cell r="DA166">
            <v>3.1354427337600001E-2</v>
          </cell>
          <cell r="DB166">
            <v>1.6182482242600001E-2</v>
          </cell>
          <cell r="DC166">
            <v>6.00766539574E-2</v>
          </cell>
          <cell r="DD166">
            <v>4.6097099781000003E-2</v>
          </cell>
          <cell r="DE166">
            <v>3.5055220127100002E-2</v>
          </cell>
          <cell r="DF166">
            <v>3.3457756042500002E-2</v>
          </cell>
          <cell r="DG166">
            <v>4.7464430332199999E-2</v>
          </cell>
          <cell r="DH166">
            <v>-1.68631672859E-2</v>
          </cell>
          <cell r="DI166">
            <v>1.7186820506999999E-2</v>
          </cell>
          <cell r="DJ166">
            <v>5.1084458828000001E-2</v>
          </cell>
          <cell r="DK166">
            <v>1.1052548885300001E-2</v>
          </cell>
          <cell r="DL166">
            <v>1.9637346267700001E-2</v>
          </cell>
          <cell r="DM166">
            <v>2.41062045097E-2</v>
          </cell>
          <cell r="DN166">
            <v>4.4659793376900001E-2</v>
          </cell>
          <cell r="DO166">
            <v>7.3654532432600006E-2</v>
          </cell>
          <cell r="DP166">
            <v>4.4853508472400001E-2</v>
          </cell>
          <cell r="DQ166">
            <v>6.4122140407600003E-2</v>
          </cell>
          <cell r="DR166">
            <v>5.4121196269999998E-2</v>
          </cell>
          <cell r="DS166">
            <v>6.1506330966900002E-2</v>
          </cell>
          <cell r="DT166">
            <v>3.3040344715099999E-2</v>
          </cell>
          <cell r="DU166">
            <v>-2.4458885192900001E-2</v>
          </cell>
          <cell r="DV166">
            <v>3.3676743507399999E-2</v>
          </cell>
          <cell r="DW166">
            <v>6.7809820175199998E-3</v>
          </cell>
          <cell r="DX166">
            <v>1.40431523323E-2</v>
          </cell>
          <cell r="DY166">
            <v>2.95679569244E-2</v>
          </cell>
          <cell r="DZ166">
            <v>2.7645945549E-2</v>
          </cell>
          <cell r="EA166">
            <v>3.2734155654900003E-2</v>
          </cell>
          <cell r="EB166">
            <v>3.0837178230300001E-2</v>
          </cell>
          <cell r="EC166">
            <v>8.1701934337599993E-2</v>
          </cell>
          <cell r="ED166">
            <v>6.8475246429400005E-2</v>
          </cell>
          <cell r="EE166">
            <v>4.7714531421699999E-2</v>
          </cell>
          <cell r="EF166">
            <v>7.3217570781700006E-2</v>
          </cell>
          <cell r="EG166">
            <v>7.4838221073199998E-2</v>
          </cell>
          <cell r="EH166">
            <v>6.7514896392800006E-2</v>
          </cell>
          <cell r="EI166">
            <v>9.5847487449600005E-2</v>
          </cell>
          <cell r="EJ166">
            <v>7.2985947132099993E-2</v>
          </cell>
          <cell r="EK166">
            <v>1.5700161457100001E-2</v>
          </cell>
          <cell r="EL166">
            <v>1.1650800705E-2</v>
          </cell>
          <cell r="EM166">
            <v>3.2800674438500002E-2</v>
          </cell>
          <cell r="EN166">
            <v>2.12730169296E-2</v>
          </cell>
          <cell r="EO166">
            <v>5.2838504314400001E-2</v>
          </cell>
          <cell r="EP166">
            <v>8.0593824386599993E-3</v>
          </cell>
          <cell r="EQ166">
            <v>5.5851578712500002E-2</v>
          </cell>
          <cell r="ER166">
            <v>6.1566948890700003E-2</v>
          </cell>
          <cell r="ES166">
            <v>5.3799986839299999E-2</v>
          </cell>
          <cell r="ET166">
            <v>3.0627131462099999E-2</v>
          </cell>
          <cell r="EU166">
            <v>4.0634810924499998E-2</v>
          </cell>
          <cell r="EV166">
            <v>5.7790875434900003E-2</v>
          </cell>
          <cell r="EW166">
            <v>6.5928041935000001E-2</v>
          </cell>
          <cell r="EX166">
            <v>6.5284609794600004E-2</v>
          </cell>
          <cell r="EY166">
            <v>0.11949104070700001</v>
          </cell>
          <cell r="EZ166">
            <v>9.2824459075900007E-2</v>
          </cell>
          <cell r="FA166">
            <v>6.8724632263199997E-2</v>
          </cell>
          <cell r="FB166">
            <v>6.2384128570600002E-2</v>
          </cell>
          <cell r="FC166">
            <v>5.0477743148799999E-2</v>
          </cell>
          <cell r="FD166">
            <v>4.3649435043300003E-2</v>
          </cell>
          <cell r="FE166">
            <v>5.1398575305900002E-2</v>
          </cell>
          <cell r="FF166">
            <v>6.8554162979099997E-2</v>
          </cell>
          <cell r="FG166">
            <v>7.8447997569999997E-2</v>
          </cell>
          <cell r="FH166">
            <v>8.1798136234300003E-2</v>
          </cell>
          <cell r="FI166">
            <v>5.5733859539000001E-2</v>
          </cell>
          <cell r="FJ166">
            <v>6.4331293106100002E-2</v>
          </cell>
          <cell r="FK166">
            <v>4.22936081886E-2</v>
          </cell>
          <cell r="FL166">
            <v>5.1189959049199998E-2</v>
          </cell>
          <cell r="FM166">
            <v>3.4302711486800003E-2</v>
          </cell>
          <cell r="FN166">
            <v>5.1252722740199999E-2</v>
          </cell>
          <cell r="FO166">
            <v>5.7513713836700002E-2</v>
          </cell>
          <cell r="FP166">
            <v>3.3452689647699999E-2</v>
          </cell>
          <cell r="FQ166">
            <v>5.8628916740400001E-2</v>
          </cell>
          <cell r="FR166">
            <v>5.9956252574899997E-2</v>
          </cell>
          <cell r="FS166">
            <v>5.5742442607899997E-2</v>
          </cell>
          <cell r="FT166">
            <v>5.20693659782E-2</v>
          </cell>
          <cell r="FU166">
            <v>4.5704782009099998E-2</v>
          </cell>
          <cell r="FV166">
            <v>-8.0117583274800005E-3</v>
          </cell>
          <cell r="FW166">
            <v>-7.2056651115400003E-3</v>
          </cell>
          <cell r="FX166">
            <v>5.0464630126999997E-2</v>
          </cell>
          <cell r="FY166">
            <v>6.9918096065499993E-2</v>
          </cell>
          <cell r="FZ166">
            <v>8.6081564426399998E-2</v>
          </cell>
          <cell r="GA166">
            <v>8.2891285419499999E-2</v>
          </cell>
          <cell r="GB166">
            <v>5.4580986499799998E-2</v>
          </cell>
          <cell r="GC166">
            <v>9.6947789192199998E-2</v>
          </cell>
          <cell r="GD166">
            <v>6.2934875488299999E-2</v>
          </cell>
          <cell r="GE166">
            <v>8.2501649856599996E-2</v>
          </cell>
          <cell r="GF166">
            <v>7.4910163879399999E-2</v>
          </cell>
          <cell r="GG166">
            <v>8.1573069095599998E-2</v>
          </cell>
          <cell r="GH166">
            <v>8.1590116024000001E-2</v>
          </cell>
          <cell r="GI166">
            <v>5.57231903076E-2</v>
          </cell>
          <cell r="GJ166">
            <v>7.1337819099399999E-2</v>
          </cell>
          <cell r="GK166">
            <v>6.0047864913899997E-2</v>
          </cell>
          <cell r="GL166">
            <v>6.1432778835300003E-2</v>
          </cell>
          <cell r="GM166">
            <v>5.4539501667000001E-2</v>
          </cell>
          <cell r="GN166">
            <v>7.4763357639300004E-2</v>
          </cell>
          <cell r="GO166">
            <v>8.5473597049700006E-2</v>
          </cell>
          <cell r="GP166">
            <v>7.9478740692099994E-2</v>
          </cell>
          <cell r="GQ166">
            <v>7.5242996215799995E-2</v>
          </cell>
          <cell r="GR166">
            <v>6.4232409000400004E-2</v>
          </cell>
          <cell r="GS166">
            <v>7.3180198669399996E-2</v>
          </cell>
          <cell r="GT166">
            <v>4.6488642692600002E-2</v>
          </cell>
          <cell r="GU166">
            <v>4.82425689697E-2</v>
          </cell>
          <cell r="GV166">
            <v>4.44294810295E-2</v>
          </cell>
          <cell r="GW166">
            <v>7.1605205535899996E-2</v>
          </cell>
          <cell r="GX166">
            <v>5.8599174022699999E-2</v>
          </cell>
          <cell r="GY166">
            <v>3.3782660961200001E-2</v>
          </cell>
          <cell r="GZ166">
            <v>4.1962325573000003E-2</v>
          </cell>
          <cell r="HA166">
            <v>4.8416852950999997E-2</v>
          </cell>
          <cell r="HB166">
            <v>7.4500083923300001E-2</v>
          </cell>
          <cell r="HC166">
            <v>6.3990235328700004E-2</v>
          </cell>
          <cell r="HD166">
            <v>6.3557982444800001E-2</v>
          </cell>
          <cell r="HE166">
            <v>5.1790773868600003E-2</v>
          </cell>
          <cell r="HF166">
            <v>4.0662825107599998E-2</v>
          </cell>
          <cell r="HG166">
            <v>4.4944763183600002E-2</v>
          </cell>
          <cell r="HH166">
            <v>3.2004058361099999E-2</v>
          </cell>
          <cell r="HI166">
            <v>2.38427519798E-2</v>
          </cell>
          <cell r="HJ166">
            <v>4.14960980415E-2</v>
          </cell>
          <cell r="HK166">
            <v>5.5247783660900003E-2</v>
          </cell>
          <cell r="HL166">
            <v>6.0084819793699999E-2</v>
          </cell>
          <cell r="HM166">
            <v>5.2451550960499999E-2</v>
          </cell>
          <cell r="HN166">
            <v>1.08494758606E-2</v>
          </cell>
          <cell r="HO166">
            <v>1.2235462665599999E-2</v>
          </cell>
          <cell r="HP166">
            <v>4.4572234153699999E-2</v>
          </cell>
          <cell r="HQ166">
            <v>6.6901922225999999E-2</v>
          </cell>
          <cell r="HR166">
            <v>5.3434371948199999E-2</v>
          </cell>
          <cell r="HS166">
            <v>3.8415789604200001E-2</v>
          </cell>
          <cell r="HT166">
            <v>1.3410151004799999E-2</v>
          </cell>
          <cell r="HU166">
            <v>9.6720457076999999E-3</v>
          </cell>
          <cell r="HV166">
            <v>6.9453120231600003E-3</v>
          </cell>
          <cell r="HW166">
            <v>-1.02097392082E-2</v>
          </cell>
          <cell r="HX166">
            <v>4.3201744556400003E-2</v>
          </cell>
          <cell r="HY166">
            <v>2.1223783493000001E-2</v>
          </cell>
          <cell r="HZ166">
            <v>6.98053836823E-3</v>
          </cell>
          <cell r="IA166">
            <v>6.8161487579300002E-3</v>
          </cell>
          <cell r="IB166">
            <v>1.97519659996E-2</v>
          </cell>
          <cell r="IC166">
            <v>7.6069235801700004E-3</v>
          </cell>
          <cell r="ID166">
            <v>4.1836917400399999E-2</v>
          </cell>
          <cell r="IE166">
            <v>4.2333543300599998E-2</v>
          </cell>
          <cell r="IF166">
            <v>5.2136242389700001E-2</v>
          </cell>
          <cell r="IG166">
            <v>7.06872940063E-2</v>
          </cell>
          <cell r="IH166">
            <v>5.7669758796699999E-2</v>
          </cell>
          <cell r="II166">
            <v>5.6030452251399999E-2</v>
          </cell>
          <cell r="IJ166">
            <v>4.8679947853100002E-2</v>
          </cell>
          <cell r="IK166">
            <v>5.0716042518599999E-2</v>
          </cell>
          <cell r="IL166">
            <v>4.5393228530899998E-2</v>
          </cell>
          <cell r="IM166">
            <v>5.2388429641699999E-2</v>
          </cell>
          <cell r="IN166">
            <v>4.5050561428100003E-2</v>
          </cell>
          <cell r="IO166">
            <v>3.6266863346099999E-2</v>
          </cell>
          <cell r="IP166">
            <v>4.10404205322E-2</v>
          </cell>
          <cell r="IQ166">
            <v>4.0497958660100003E-2</v>
          </cell>
          <cell r="IR166">
            <v>4.7517850995100003E-2</v>
          </cell>
          <cell r="IS166">
            <v>3.2714996486900003E-2</v>
          </cell>
          <cell r="IT166">
            <v>1.4524791240699999</v>
          </cell>
        </row>
        <row r="167">
          <cell r="A167" t="str">
            <v>SNP_CN_4407758_T445G_S149R_gid</v>
          </cell>
          <cell r="B167">
            <v>-0.174617171288</v>
          </cell>
          <cell r="C167">
            <v>-5.8929145336200001E-2</v>
          </cell>
          <cell r="D167">
            <v>-7.3231935501100007E-2</v>
          </cell>
          <cell r="E167">
            <v>4.0058493614200004E-3</v>
          </cell>
          <cell r="F167">
            <v>-1.3226747512799999E-2</v>
          </cell>
          <cell r="G167">
            <v>6.6272497177100001E-2</v>
          </cell>
          <cell r="H167">
            <v>-0.13850969076200001</v>
          </cell>
          <cell r="I167">
            <v>1.48767828941E-2</v>
          </cell>
          <cell r="J167">
            <v>2.6816487312299998E-2</v>
          </cell>
          <cell r="K167">
            <v>-0.15396046638499999</v>
          </cell>
          <cell r="L167">
            <v>-6.3656270503999995E-2</v>
          </cell>
          <cell r="M167">
            <v>-6.8248331546800003E-2</v>
          </cell>
          <cell r="N167">
            <v>-6.8273544311499998E-2</v>
          </cell>
          <cell r="O167">
            <v>-0.149329304695</v>
          </cell>
          <cell r="P167">
            <v>5.6499242782600005E-4</v>
          </cell>
          <cell r="Q167">
            <v>-5.4045140743300003E-2</v>
          </cell>
          <cell r="R167">
            <v>-6.5513014793400007E-2</v>
          </cell>
          <cell r="S167">
            <v>-6.4792037010200004E-2</v>
          </cell>
          <cell r="T167">
            <v>-6.9331586360900005E-2</v>
          </cell>
          <cell r="U167">
            <v>-0.128728747368</v>
          </cell>
          <cell r="V167">
            <v>-8.8950276374800005E-2</v>
          </cell>
          <cell r="W167">
            <v>-2.9059290885900001E-2</v>
          </cell>
          <cell r="X167">
            <v>-4.7016620635999998E-2</v>
          </cell>
          <cell r="Y167">
            <v>-6.8781971931499999E-2</v>
          </cell>
          <cell r="Z167">
            <v>1.4809310436200001E-2</v>
          </cell>
          <cell r="AA167">
            <v>-5.1007568836200001E-2</v>
          </cell>
          <cell r="AB167">
            <v>-7.4909567832899995E-2</v>
          </cell>
          <cell r="AC167">
            <v>-7.1843802928899997E-2</v>
          </cell>
          <cell r="AD167">
            <v>-0.139093220234</v>
          </cell>
          <cell r="AE167">
            <v>-9.6703767776499999E-2</v>
          </cell>
          <cell r="AF167">
            <v>-6.6502869129200004E-2</v>
          </cell>
          <cell r="AG167">
            <v>-6.8147122860000006E-2</v>
          </cell>
          <cell r="AH167">
            <v>-1.13119482994E-2</v>
          </cell>
          <cell r="AI167">
            <v>1.8779575824699999E-2</v>
          </cell>
          <cell r="AJ167">
            <v>-4.68344092369E-2</v>
          </cell>
          <cell r="AK167">
            <v>-7.4451506137799994E-2</v>
          </cell>
          <cell r="AL167">
            <v>-6.02072477341E-3</v>
          </cell>
          <cell r="AM167">
            <v>-0.106799900532</v>
          </cell>
          <cell r="AN167">
            <v>-0.16260093450499999</v>
          </cell>
          <cell r="AO167">
            <v>-0.10072648525199999</v>
          </cell>
          <cell r="AP167">
            <v>-2.63730287552E-2</v>
          </cell>
          <cell r="AQ167">
            <v>-5.7297646999400001E-2</v>
          </cell>
          <cell r="AR167">
            <v>-0.153717815876</v>
          </cell>
          <cell r="AS167">
            <v>-0.167085707188</v>
          </cell>
          <cell r="AT167">
            <v>-8.2160532474500003E-2</v>
          </cell>
          <cell r="AU167">
            <v>-8.3421766758000004E-2</v>
          </cell>
          <cell r="AV167">
            <v>-6.7872881889300005E-2</v>
          </cell>
          <cell r="AW167">
            <v>-6.8501770496399994E-2</v>
          </cell>
          <cell r="AX167">
            <v>-5.9297561645499999E-2</v>
          </cell>
          <cell r="AY167">
            <v>1.4446616172800001E-2</v>
          </cell>
          <cell r="AZ167">
            <v>-3.2782018184700001E-2</v>
          </cell>
          <cell r="BA167">
            <v>-4.2804837226899997E-2</v>
          </cell>
          <cell r="BB167">
            <v>-5.3829789161699997E-2</v>
          </cell>
          <cell r="BC167">
            <v>-5.48200011253E-2</v>
          </cell>
          <cell r="BD167">
            <v>-2.7416527271299999E-2</v>
          </cell>
          <cell r="BE167">
            <v>-4.2374968528699999E-2</v>
          </cell>
          <cell r="BF167">
            <v>-9.9782824516299995E-2</v>
          </cell>
          <cell r="BG167">
            <v>-4.9999475479099997E-2</v>
          </cell>
          <cell r="BH167">
            <v>-0.126470208168</v>
          </cell>
          <cell r="BI167">
            <v>-6.4545750617999997E-2</v>
          </cell>
          <cell r="BJ167">
            <v>-4.8708379268599999E-2</v>
          </cell>
          <cell r="BK167">
            <v>6.7400336265600004E-3</v>
          </cell>
          <cell r="BL167">
            <v>2.2067070007299999E-2</v>
          </cell>
          <cell r="BM167">
            <v>1.4526188373600001E-2</v>
          </cell>
          <cell r="BN167">
            <v>-1.3838410377500001E-2</v>
          </cell>
          <cell r="BO167">
            <v>-3.7441432476E-2</v>
          </cell>
          <cell r="BP167">
            <v>-0.10824495554000001</v>
          </cell>
          <cell r="BQ167">
            <v>2.9993057250999999E-3</v>
          </cell>
          <cell r="BR167">
            <v>-4.0085673332199999E-2</v>
          </cell>
          <cell r="BS167">
            <v>-8.2429647445699996E-3</v>
          </cell>
          <cell r="BT167">
            <v>-9.7104907035800006E-2</v>
          </cell>
          <cell r="BU167">
            <v>-6.9060325622600005E-2</v>
          </cell>
          <cell r="BV167">
            <v>-0.11931765079499999</v>
          </cell>
          <cell r="BW167">
            <v>-8.9623451232899998E-2</v>
          </cell>
          <cell r="BX167">
            <v>-5.5146813392599997E-2</v>
          </cell>
          <cell r="BY167">
            <v>-8.1130981445299996E-2</v>
          </cell>
          <cell r="BZ167">
            <v>-6.2453091144600001E-2</v>
          </cell>
          <cell r="CA167">
            <v>-6.6218376159699999E-2</v>
          </cell>
          <cell r="CB167">
            <v>-6.7473471164699997E-2</v>
          </cell>
          <cell r="CC167">
            <v>-6.8543195724500003E-2</v>
          </cell>
          <cell r="CD167">
            <v>-6.8778216838800005E-2</v>
          </cell>
          <cell r="CE167">
            <v>5.4500699043299999E-3</v>
          </cell>
          <cell r="CF167">
            <v>-2.6196002960199999E-2</v>
          </cell>
          <cell r="CG167">
            <v>1.39337182045E-2</v>
          </cell>
          <cell r="CH167">
            <v>4.8425436019900001E-2</v>
          </cell>
          <cell r="CI167">
            <v>-1.5706419944800001E-2</v>
          </cell>
          <cell r="CJ167">
            <v>-2.4916172027599999E-2</v>
          </cell>
          <cell r="CK167">
            <v>-9.8457992076899994E-2</v>
          </cell>
          <cell r="CL167">
            <v>-0.139598429203</v>
          </cell>
          <cell r="CM167">
            <v>-0.10126787424100001</v>
          </cell>
          <cell r="CN167">
            <v>-8.5197567939800004E-2</v>
          </cell>
          <cell r="CO167">
            <v>-7.7250957489000002E-2</v>
          </cell>
          <cell r="CP167">
            <v>-0.110619187355</v>
          </cell>
          <cell r="CQ167">
            <v>-9.7134470939599996E-2</v>
          </cell>
          <cell r="CR167">
            <v>-5.8236062526700001E-2</v>
          </cell>
          <cell r="CS167">
            <v>-4.0450215339700002E-2</v>
          </cell>
          <cell r="CT167">
            <v>-5.60318231583E-2</v>
          </cell>
          <cell r="CU167">
            <v>1.6581535339399999E-2</v>
          </cell>
          <cell r="CV167">
            <v>-2.3070752620699998E-2</v>
          </cell>
          <cell r="CW167">
            <v>-3.07565331459E-2</v>
          </cell>
          <cell r="CX167">
            <v>-4.5667231082900002E-2</v>
          </cell>
          <cell r="CY167">
            <v>-5.6464076042200002E-2</v>
          </cell>
          <cell r="CZ167">
            <v>-2.0425915718099999E-2</v>
          </cell>
          <cell r="DA167">
            <v>6.1212778091400003E-3</v>
          </cell>
          <cell r="DB167">
            <v>-3.6406338214899997E-2</v>
          </cell>
          <cell r="DC167">
            <v>-3.01665067673E-2</v>
          </cell>
          <cell r="DD167">
            <v>-5.2602112293199998E-2</v>
          </cell>
          <cell r="DE167">
            <v>-5.9045851230600001E-2</v>
          </cell>
          <cell r="DF167">
            <v>-6.2375605106400001E-2</v>
          </cell>
          <cell r="DG167">
            <v>-7.3158740997300001E-4</v>
          </cell>
          <cell r="DH167">
            <v>-7.8553557395900003E-2</v>
          </cell>
          <cell r="DI167">
            <v>-2.0535588264499999E-2</v>
          </cell>
          <cell r="DJ167">
            <v>1.9734144210800001E-2</v>
          </cell>
          <cell r="DK167">
            <v>2.2078096866599999E-2</v>
          </cell>
          <cell r="DL167">
            <v>-2.5058746337899999E-2</v>
          </cell>
          <cell r="DM167">
            <v>-3.5957336425799999E-2</v>
          </cell>
          <cell r="DN167">
            <v>-1.4050245285E-2</v>
          </cell>
          <cell r="DO167">
            <v>1.2715876102399999E-2</v>
          </cell>
          <cell r="DP167">
            <v>-3.12252044678E-2</v>
          </cell>
          <cell r="DQ167">
            <v>-5.8163523674000003E-2</v>
          </cell>
          <cell r="DR167">
            <v>-4.7080576419799999E-2</v>
          </cell>
          <cell r="DS167">
            <v>-5.5413365364099999E-2</v>
          </cell>
          <cell r="DT167">
            <v>-3.01697254181E-2</v>
          </cell>
          <cell r="DU167">
            <v>1.14725232124E-2</v>
          </cell>
          <cell r="DV167">
            <v>-3.5059928894000003E-2</v>
          </cell>
          <cell r="DW167">
            <v>-6.2719762325299994E-2</v>
          </cell>
          <cell r="DX167">
            <v>-6.9686651229900004E-2</v>
          </cell>
          <cell r="DY167">
            <v>-7.7577531337699998E-2</v>
          </cell>
          <cell r="DZ167">
            <v>-5.2842140197800001E-2</v>
          </cell>
          <cell r="EA167">
            <v>-8.9262187480899993E-2</v>
          </cell>
          <cell r="EB167">
            <v>-2.7967810630800002E-2</v>
          </cell>
          <cell r="EC167">
            <v>2.1441578865099998E-3</v>
          </cell>
          <cell r="ED167">
            <v>-1.0401427745799999E-2</v>
          </cell>
          <cell r="EE167">
            <v>9.1904401779200002E-4</v>
          </cell>
          <cell r="EF167">
            <v>-5.0020217895499999E-2</v>
          </cell>
          <cell r="EG167">
            <v>-3.21491956711E-2</v>
          </cell>
          <cell r="EH167">
            <v>-4.2311608791400002E-2</v>
          </cell>
          <cell r="EI167">
            <v>-5.4073035717E-2</v>
          </cell>
          <cell r="EJ167">
            <v>-6.4666032791100003E-2</v>
          </cell>
          <cell r="EK167">
            <v>-5.83678483963E-2</v>
          </cell>
          <cell r="EL167">
            <v>-3.3242881298099998E-2</v>
          </cell>
          <cell r="EM167">
            <v>-4.5392513275100002E-3</v>
          </cell>
          <cell r="EN167">
            <v>-4.4091939926099999E-3</v>
          </cell>
          <cell r="EO167">
            <v>-2.1725058555599999E-2</v>
          </cell>
          <cell r="EP167">
            <v>-4.56379055977E-2</v>
          </cell>
          <cell r="EQ167">
            <v>-8.5147380828899999E-2</v>
          </cell>
          <cell r="ER167">
            <v>-7.7173411846199996E-2</v>
          </cell>
          <cell r="ES167">
            <v>-5.4077804088600002E-2</v>
          </cell>
          <cell r="ET167">
            <v>-5.84915876389E-2</v>
          </cell>
          <cell r="EU167">
            <v>-6.5056264400499997E-2</v>
          </cell>
          <cell r="EV167">
            <v>-6.7813813686400007E-2</v>
          </cell>
          <cell r="EW167">
            <v>-6.7370116710700007E-2</v>
          </cell>
          <cell r="EX167">
            <v>-2.6068031787900001E-2</v>
          </cell>
          <cell r="EY167">
            <v>-4.3369174003599999E-2</v>
          </cell>
          <cell r="EZ167">
            <v>-7.7471315860699996E-2</v>
          </cell>
          <cell r="FA167">
            <v>-0.122177600861</v>
          </cell>
          <cell r="FB167">
            <v>-8.77933502197E-2</v>
          </cell>
          <cell r="FC167">
            <v>-4.30235862732E-2</v>
          </cell>
          <cell r="FD167">
            <v>-7.2942554950699998E-2</v>
          </cell>
          <cell r="FE167">
            <v>-7.16614127159E-2</v>
          </cell>
          <cell r="FF167">
            <v>-6.5755844116200002E-2</v>
          </cell>
          <cell r="FG167">
            <v>-7.5064957141899993E-2</v>
          </cell>
          <cell r="FH167">
            <v>-9.0389370918300002E-2</v>
          </cell>
          <cell r="FI167">
            <v>-3.4818589687299999E-2</v>
          </cell>
          <cell r="FJ167">
            <v>1.6852796077699999E-2</v>
          </cell>
          <cell r="FK167">
            <v>1.64692401886E-2</v>
          </cell>
          <cell r="FL167">
            <v>-7.7225565910300003E-3</v>
          </cell>
          <cell r="FM167">
            <v>-4.0486037731199999E-2</v>
          </cell>
          <cell r="FN167">
            <v>-5.87521195412E-2</v>
          </cell>
          <cell r="FO167">
            <v>-5.7696402072899999E-2</v>
          </cell>
          <cell r="FP167">
            <v>-8.6534440517400002E-2</v>
          </cell>
          <cell r="FQ167">
            <v>-0.11043858528100001</v>
          </cell>
          <cell r="FR167">
            <v>-8.4577023983000002E-2</v>
          </cell>
          <cell r="FS167">
            <v>-7.7947258949300005E-2</v>
          </cell>
          <cell r="FT167">
            <v>-7.3076426982899997E-2</v>
          </cell>
          <cell r="FU167">
            <v>-7.5154066085799998E-2</v>
          </cell>
          <cell r="FV167">
            <v>-6.8272769451100002E-2</v>
          </cell>
          <cell r="FW167">
            <v>-8.3769798278800003E-2</v>
          </cell>
          <cell r="FX167">
            <v>2.9200315475499998E-4</v>
          </cell>
          <cell r="FY167">
            <v>-6.6244006156900001E-2</v>
          </cell>
          <cell r="FZ167">
            <v>-6.2506318092300006E-2</v>
          </cell>
          <cell r="GA167">
            <v>-6.1496019363399997E-2</v>
          </cell>
          <cell r="GB167">
            <v>-9.1893672943100004E-3</v>
          </cell>
          <cell r="GC167">
            <v>-6.3652336597399994E-2</v>
          </cell>
          <cell r="GD167">
            <v>-6.0582041740400001E-2</v>
          </cell>
          <cell r="GE167">
            <v>-6.2486529350300003E-2</v>
          </cell>
          <cell r="GF167">
            <v>-6.7965805530499995E-2</v>
          </cell>
          <cell r="GG167">
            <v>-7.3943316936499998E-2</v>
          </cell>
          <cell r="GH167">
            <v>-6.5120100974999998E-2</v>
          </cell>
          <cell r="GI167">
            <v>-5.6365191936499998E-2</v>
          </cell>
          <cell r="GJ167">
            <v>-9.1681540012400004E-2</v>
          </cell>
          <cell r="GK167">
            <v>-7.2128295898400002E-2</v>
          </cell>
          <cell r="GL167">
            <v>-6.9825649261500006E-2</v>
          </cell>
          <cell r="GM167">
            <v>-6.8454861640900005E-2</v>
          </cell>
          <cell r="GN167">
            <v>-3.07329297066E-2</v>
          </cell>
          <cell r="GO167">
            <v>-5.7727992534600002E-2</v>
          </cell>
          <cell r="GP167">
            <v>-5.29866218567E-2</v>
          </cell>
          <cell r="GQ167">
            <v>-5.7579815387699997E-2</v>
          </cell>
          <cell r="GR167">
            <v>-5.1362097263300002E-2</v>
          </cell>
          <cell r="GS167">
            <v>-2.90952920914E-2</v>
          </cell>
          <cell r="GT167">
            <v>-4.2215049266800003E-2</v>
          </cell>
          <cell r="GU167">
            <v>-5.6676268577599996E-3</v>
          </cell>
          <cell r="GV167">
            <v>-4.1458010673500002E-2</v>
          </cell>
          <cell r="GW167">
            <v>2.4581372737899999E-2</v>
          </cell>
          <cell r="GX167">
            <v>-2.50443220139E-2</v>
          </cell>
          <cell r="GY167">
            <v>-4.5934915542599999E-2</v>
          </cell>
          <cell r="GZ167">
            <v>-5.1093637943299998E-2</v>
          </cell>
          <cell r="HA167">
            <v>-3.9424359798399998E-2</v>
          </cell>
          <cell r="HB167">
            <v>-4.5333623886100002E-2</v>
          </cell>
          <cell r="HC167">
            <v>-4.5078516006500001E-2</v>
          </cell>
          <cell r="HD167">
            <v>-4.6531260013600001E-2</v>
          </cell>
          <cell r="HE167">
            <v>-5.3436696529400002E-2</v>
          </cell>
          <cell r="HF167">
            <v>-6.0259938240100001E-2</v>
          </cell>
          <cell r="HG167">
            <v>-6.1314761638600002E-2</v>
          </cell>
          <cell r="HH167">
            <v>-5.70124983788E-2</v>
          </cell>
          <cell r="HI167">
            <v>-0.117869496346</v>
          </cell>
          <cell r="HJ167">
            <v>-7.9756081104300006E-2</v>
          </cell>
          <cell r="HK167">
            <v>-5.1377773284900001E-2</v>
          </cell>
          <cell r="HL167">
            <v>-0.10541856288900001</v>
          </cell>
          <cell r="HM167">
            <v>-0.107889831066</v>
          </cell>
          <cell r="HN167">
            <v>-7.67883658409E-2</v>
          </cell>
          <cell r="HO167">
            <v>-7.3401272296899994E-2</v>
          </cell>
          <cell r="HP167">
            <v>-7.0154309272800003E-2</v>
          </cell>
          <cell r="HQ167">
            <v>-0.104851722717</v>
          </cell>
          <cell r="HR167">
            <v>-8.6571514606500005E-2</v>
          </cell>
          <cell r="HS167">
            <v>-5.1260590553299998E-2</v>
          </cell>
          <cell r="HT167">
            <v>-6.1596751213100001E-2</v>
          </cell>
          <cell r="HU167">
            <v>-4.43824529648E-2</v>
          </cell>
          <cell r="HV167">
            <v>-3.6549270153000003E-2</v>
          </cell>
          <cell r="HW167">
            <v>-8.3556532859799998E-2</v>
          </cell>
          <cell r="HX167">
            <v>-0.11562985181800001</v>
          </cell>
          <cell r="HY167">
            <v>-5.4830789566000002E-2</v>
          </cell>
          <cell r="HZ167">
            <v>-9.0765237808200006E-2</v>
          </cell>
          <cell r="IA167">
            <v>-5.72980046272E-2</v>
          </cell>
          <cell r="IB167">
            <v>-5.6790232658399997E-2</v>
          </cell>
          <cell r="IC167">
            <v>-6.2940537929499996E-2</v>
          </cell>
          <cell r="ID167">
            <v>-3.63585948944E-2</v>
          </cell>
          <cell r="IE167">
            <v>-4.2538881301899999E-2</v>
          </cell>
          <cell r="IF167">
            <v>-7.2975933551800001E-2</v>
          </cell>
          <cell r="IG167">
            <v>-0.109425127506</v>
          </cell>
          <cell r="IH167">
            <v>-8.6265146732299999E-2</v>
          </cell>
          <cell r="II167">
            <v>-0.12907892465599999</v>
          </cell>
          <cell r="IJ167">
            <v>-0.146803438663</v>
          </cell>
          <cell r="IK167">
            <v>-0.135634481907</v>
          </cell>
          <cell r="IL167">
            <v>-0.12430828809699999</v>
          </cell>
          <cell r="IM167">
            <v>-0.106068372726</v>
          </cell>
          <cell r="IN167">
            <v>-0.119658410549</v>
          </cell>
          <cell r="IO167">
            <v>-0.10471582412700001</v>
          </cell>
          <cell r="IP167">
            <v>-7.9831779003099998E-2</v>
          </cell>
          <cell r="IQ167">
            <v>-8.0772519111599994E-2</v>
          </cell>
          <cell r="IR167">
            <v>-5.6796919554500003E-2</v>
          </cell>
          <cell r="IS167">
            <v>4.0541432797899998E-2</v>
          </cell>
          <cell r="IT167">
            <v>-1.40095984936</v>
          </cell>
        </row>
        <row r="168">
          <cell r="A168" t="str">
            <v>SNP_CN_4408063_C140A_R47L_gid</v>
          </cell>
          <cell r="B168">
            <v>2.20250487328E-2</v>
          </cell>
          <cell r="C168">
            <v>1.0362088680300001E-2</v>
          </cell>
          <cell r="D168">
            <v>7.7486038207999999E-7</v>
          </cell>
          <cell r="E168">
            <v>1.8707275390599999E-2</v>
          </cell>
          <cell r="F168">
            <v>2.00088024139E-2</v>
          </cell>
          <cell r="G168">
            <v>6.7538022995E-3</v>
          </cell>
          <cell r="H168">
            <v>1.7881393432600001E-7</v>
          </cell>
          <cell r="I168">
            <v>2.0927131176000001E-2</v>
          </cell>
          <cell r="J168">
            <v>5.9604644775399995E-8</v>
          </cell>
          <cell r="K168">
            <v>0</v>
          </cell>
          <cell r="L168">
            <v>0</v>
          </cell>
          <cell r="M168">
            <v>1.3288974762E-2</v>
          </cell>
          <cell r="N168">
            <v>3.2186508178699998E-6</v>
          </cell>
          <cell r="O168">
            <v>1.59069895744E-2</v>
          </cell>
          <cell r="P168">
            <v>1.68481469154E-2</v>
          </cell>
          <cell r="Q168">
            <v>3.7491321563700002E-5</v>
          </cell>
          <cell r="R168">
            <v>0</v>
          </cell>
          <cell r="S168">
            <v>0</v>
          </cell>
          <cell r="T168">
            <v>2.09086537361E-2</v>
          </cell>
          <cell r="U168">
            <v>4.5120716094999997E-5</v>
          </cell>
          <cell r="V168">
            <v>6.5565109252899999E-7</v>
          </cell>
          <cell r="W168">
            <v>1.6953468322800001E-2</v>
          </cell>
          <cell r="X168">
            <v>1.4537215232800001E-2</v>
          </cell>
          <cell r="Y168">
            <v>1.86560750008E-2</v>
          </cell>
          <cell r="Z168">
            <v>1.5804171562200001E-2</v>
          </cell>
          <cell r="AA168">
            <v>5.9902667999300003E-5</v>
          </cell>
          <cell r="AB168">
            <v>5.9604644775399995E-8</v>
          </cell>
          <cell r="AC168">
            <v>1.5492320060699999E-2</v>
          </cell>
          <cell r="AD168">
            <v>2.1696090698199998E-5</v>
          </cell>
          <cell r="AE168">
            <v>0</v>
          </cell>
          <cell r="AF168">
            <v>1.1200487613700001E-2</v>
          </cell>
          <cell r="AG168">
            <v>1.6957938671100001E-2</v>
          </cell>
          <cell r="AH168">
            <v>1.3816714286799999E-2</v>
          </cell>
          <cell r="AI168">
            <v>8.90731811523E-3</v>
          </cell>
          <cell r="AJ168">
            <v>2.1541535854299999E-2</v>
          </cell>
          <cell r="AK168">
            <v>6.57439231873E-5</v>
          </cell>
          <cell r="AL168">
            <v>1.7322123050700002E-2</v>
          </cell>
          <cell r="AM168">
            <v>1.36234164238E-2</v>
          </cell>
          <cell r="AN168">
            <v>2.2588133811999998E-2</v>
          </cell>
          <cell r="AO168">
            <v>1.5749573707599999E-2</v>
          </cell>
          <cell r="AP168">
            <v>1.45353078842E-2</v>
          </cell>
          <cell r="AQ168">
            <v>1.2405335903199999E-2</v>
          </cell>
          <cell r="AR168">
            <v>5.3644180297900002E-7</v>
          </cell>
          <cell r="AS168">
            <v>1.7591953277599999E-2</v>
          </cell>
          <cell r="AT168">
            <v>2.0226061344099999E-2</v>
          </cell>
          <cell r="AU168">
            <v>1.7103672027599999E-2</v>
          </cell>
          <cell r="AV168">
            <v>6.9558620452899996E-5</v>
          </cell>
          <cell r="AW168">
            <v>2.8610229492199998E-6</v>
          </cell>
          <cell r="AX168">
            <v>2.9802322387699998E-7</v>
          </cell>
          <cell r="AY168">
            <v>1.21647715569E-2</v>
          </cell>
          <cell r="AZ168">
            <v>9.9420547485399999E-5</v>
          </cell>
          <cell r="BA168">
            <v>3.6358833313E-6</v>
          </cell>
          <cell r="BB168">
            <v>0</v>
          </cell>
          <cell r="BC168">
            <v>4.9255490302999999E-3</v>
          </cell>
          <cell r="BD168">
            <v>1.6350209713E-2</v>
          </cell>
          <cell r="BE168">
            <v>1.7198920249899999E-2</v>
          </cell>
          <cell r="BF168">
            <v>1.5295207500500001E-2</v>
          </cell>
          <cell r="BG168">
            <v>1.5818774700199999E-2</v>
          </cell>
          <cell r="BH168">
            <v>1.9761979579899999E-2</v>
          </cell>
          <cell r="BI168">
            <v>5.9247016906700002E-5</v>
          </cell>
          <cell r="BJ168">
            <v>5.3644180297900002E-7</v>
          </cell>
          <cell r="BK168">
            <v>1.7202019691499999E-2</v>
          </cell>
          <cell r="BL168">
            <v>9.8404288291899997E-3</v>
          </cell>
          <cell r="BM168">
            <v>1.3842523097999999E-2</v>
          </cell>
          <cell r="BN168">
            <v>1.8806040287E-2</v>
          </cell>
          <cell r="BO168">
            <v>1.1146068573E-5</v>
          </cell>
          <cell r="BP168">
            <v>1.82621479034E-2</v>
          </cell>
          <cell r="BQ168">
            <v>1.6098856926000001E-2</v>
          </cell>
          <cell r="BR168">
            <v>1.1414289474499999E-2</v>
          </cell>
          <cell r="BS168">
            <v>1.6341269016300002E-2</v>
          </cell>
          <cell r="BT168">
            <v>1.4912307262400001E-2</v>
          </cell>
          <cell r="BU168">
            <v>1.02649331093E-2</v>
          </cell>
          <cell r="BV168">
            <v>1.80624127388E-2</v>
          </cell>
          <cell r="BW168">
            <v>3.6627054214499998E-4</v>
          </cell>
          <cell r="BX168">
            <v>4.2259693145799997E-5</v>
          </cell>
          <cell r="BY168">
            <v>6.4373016357399996E-6</v>
          </cell>
          <cell r="BZ168">
            <v>1.8145859241500001E-2</v>
          </cell>
          <cell r="CA168">
            <v>4.3332576751699999E-5</v>
          </cell>
          <cell r="CB168">
            <v>1.8381536006899998E-2</v>
          </cell>
          <cell r="CC168">
            <v>2.0525395870200001E-2</v>
          </cell>
          <cell r="CD168">
            <v>1.8916249275200001E-2</v>
          </cell>
          <cell r="CE168">
            <v>9.3758106231699997E-5</v>
          </cell>
          <cell r="CF168">
            <v>1.48401260376E-2</v>
          </cell>
          <cell r="CG168">
            <v>2.8234720230100002E-4</v>
          </cell>
          <cell r="CH168">
            <v>1.1534392833700001E-2</v>
          </cell>
          <cell r="CI168">
            <v>1.1143803596499999E-2</v>
          </cell>
          <cell r="CJ168">
            <v>1.2061417102800001E-2</v>
          </cell>
          <cell r="CK168">
            <v>9.9539756774899999E-5</v>
          </cell>
          <cell r="CL168">
            <v>1.0379552841200001E-2</v>
          </cell>
          <cell r="CM168">
            <v>1.22158527374E-2</v>
          </cell>
          <cell r="CN168">
            <v>2.4682283401500002E-4</v>
          </cell>
          <cell r="CO168">
            <v>2.5629997253399999E-6</v>
          </cell>
          <cell r="CP168">
            <v>4.1723251342800003E-7</v>
          </cell>
          <cell r="CQ168">
            <v>1.0308086872099999E-2</v>
          </cell>
          <cell r="CR168">
            <v>1.3290822506E-2</v>
          </cell>
          <cell r="CS168">
            <v>2.17926502228E-3</v>
          </cell>
          <cell r="CT168">
            <v>1.19005441666E-2</v>
          </cell>
          <cell r="CU168">
            <v>4.7445297241200001E-5</v>
          </cell>
          <cell r="CV168">
            <v>1.0728836059600001E-6</v>
          </cell>
          <cell r="CW168">
            <v>1.4844536781300001E-2</v>
          </cell>
          <cell r="CX168">
            <v>1.6485393047300002E-2</v>
          </cell>
          <cell r="CY168">
            <v>5.8752298355100002E-4</v>
          </cell>
          <cell r="CZ168">
            <v>1.8519103527100001E-2</v>
          </cell>
          <cell r="DA168">
            <v>1.4749944210100001E-2</v>
          </cell>
          <cell r="DB168">
            <v>1.7454564571399999E-2</v>
          </cell>
          <cell r="DC168">
            <v>2.05844044685E-2</v>
          </cell>
          <cell r="DD168">
            <v>3.1055808067299998E-3</v>
          </cell>
          <cell r="DE168">
            <v>3.3974647521999998E-5</v>
          </cell>
          <cell r="DF168">
            <v>1.4596164226499999E-2</v>
          </cell>
          <cell r="DG168">
            <v>1.5537977218600001E-2</v>
          </cell>
          <cell r="DH168">
            <v>1.52090191841E-2</v>
          </cell>
          <cell r="DI168">
            <v>8.4042549133299995E-5</v>
          </cell>
          <cell r="DJ168">
            <v>1.7614603042599999E-2</v>
          </cell>
          <cell r="DK168">
            <v>1.56586766243E-2</v>
          </cell>
          <cell r="DL168">
            <v>1.3764202594800001E-2</v>
          </cell>
          <cell r="DM168">
            <v>3.2113194465600002E-3</v>
          </cell>
          <cell r="DN168">
            <v>1.15208625793E-2</v>
          </cell>
          <cell r="DO168">
            <v>5.7220458984399998E-5</v>
          </cell>
          <cell r="DP168">
            <v>3.5762786865200001E-7</v>
          </cell>
          <cell r="DQ168">
            <v>0</v>
          </cell>
          <cell r="DR168">
            <v>1.5645265579199999E-2</v>
          </cell>
          <cell r="DS168">
            <v>1.3854801654800001E-2</v>
          </cell>
          <cell r="DT168">
            <v>1.3112723827400001E-2</v>
          </cell>
          <cell r="DU168">
            <v>1.7608046531699999E-2</v>
          </cell>
          <cell r="DV168">
            <v>1.6537964344000001E-2</v>
          </cell>
          <cell r="DW168">
            <v>7.06911087036E-5</v>
          </cell>
          <cell r="DX168">
            <v>1.6577243804899999E-2</v>
          </cell>
          <cell r="DY168">
            <v>1.8393933772999999E-2</v>
          </cell>
          <cell r="DZ168">
            <v>1.8144309520700001E-2</v>
          </cell>
          <cell r="EA168">
            <v>7.7873468398999995E-4</v>
          </cell>
          <cell r="EB168">
            <v>1.20978951454E-2</v>
          </cell>
          <cell r="EC168">
            <v>1.7049372196200001E-2</v>
          </cell>
          <cell r="ED168">
            <v>2.8992891311600002E-3</v>
          </cell>
          <cell r="EE168">
            <v>1.28011703491E-2</v>
          </cell>
          <cell r="EF168">
            <v>1.4724373817400001E-2</v>
          </cell>
          <cell r="EG168">
            <v>1.5593111515000001E-2</v>
          </cell>
          <cell r="EH168">
            <v>1.9798934459700001E-2</v>
          </cell>
          <cell r="EI168">
            <v>1.70161724091E-2</v>
          </cell>
          <cell r="EJ168">
            <v>5.4299831390400002E-5</v>
          </cell>
          <cell r="EK168">
            <v>1.25576257706E-2</v>
          </cell>
          <cell r="EL168">
            <v>1.82801485062E-3</v>
          </cell>
          <cell r="EM168">
            <v>1.39095783234E-2</v>
          </cell>
          <cell r="EN168">
            <v>1.69699192047E-2</v>
          </cell>
          <cell r="EO168">
            <v>2.01491117477E-2</v>
          </cell>
          <cell r="EP168">
            <v>1.9034802913700001E-2</v>
          </cell>
          <cell r="EQ168">
            <v>1.7681896686600002E-2</v>
          </cell>
          <cell r="ER168">
            <v>1.6722798347500002E-2</v>
          </cell>
          <cell r="ES168">
            <v>1.8043756485E-2</v>
          </cell>
          <cell r="ET168">
            <v>2.23159790039E-4</v>
          </cell>
          <cell r="EU168">
            <v>1.4493644237500001E-2</v>
          </cell>
          <cell r="EV168">
            <v>1.6563653945899998E-2</v>
          </cell>
          <cell r="EW168">
            <v>8.2683563232399996E-4</v>
          </cell>
          <cell r="EX168">
            <v>1.85503959656E-2</v>
          </cell>
          <cell r="EY168">
            <v>2.0532846450799998E-2</v>
          </cell>
          <cell r="EZ168">
            <v>1.6584992408800001E-3</v>
          </cell>
          <cell r="FA168">
            <v>1.8858432769799999E-2</v>
          </cell>
          <cell r="FB168">
            <v>1.9880831241599999E-2</v>
          </cell>
          <cell r="FC168">
            <v>1.07147693634E-2</v>
          </cell>
          <cell r="FD168">
            <v>1.19881033897E-2</v>
          </cell>
          <cell r="FE168">
            <v>1.26966834068E-2</v>
          </cell>
          <cell r="FF168">
            <v>1.30413770676E-2</v>
          </cell>
          <cell r="FG168">
            <v>1.56120657921E-2</v>
          </cell>
          <cell r="FH168">
            <v>1.7191290855399999E-2</v>
          </cell>
          <cell r="FI168">
            <v>1.41286253929E-2</v>
          </cell>
          <cell r="FJ168">
            <v>1.87029242516E-2</v>
          </cell>
          <cell r="FK168">
            <v>2.4943947792099999E-3</v>
          </cell>
          <cell r="FL168">
            <v>7.3188543319700002E-4</v>
          </cell>
          <cell r="FM168">
            <v>2.017390728E-2</v>
          </cell>
          <cell r="FN168">
            <v>3.5768747329699999E-4</v>
          </cell>
          <cell r="FO168">
            <v>1.35452747345E-2</v>
          </cell>
          <cell r="FP168">
            <v>1.68508887291E-2</v>
          </cell>
          <cell r="FQ168">
            <v>1.5571892261500001E-2</v>
          </cell>
          <cell r="FR168">
            <v>1.8697679042800001E-2</v>
          </cell>
          <cell r="FS168">
            <v>1.41064524651E-2</v>
          </cell>
          <cell r="FT168">
            <v>2.9388666152999998E-3</v>
          </cell>
          <cell r="FU168">
            <v>1.9042074680299999E-2</v>
          </cell>
          <cell r="FV168">
            <v>6.6280364990200006E-5</v>
          </cell>
          <cell r="FW168">
            <v>1.47858858109E-2</v>
          </cell>
          <cell r="FX168">
            <v>1.53208374977E-2</v>
          </cell>
          <cell r="FY168">
            <v>1.37034058571E-2</v>
          </cell>
          <cell r="FZ168">
            <v>8.5091590881299995E-4</v>
          </cell>
          <cell r="GA168">
            <v>1.43558979034E-2</v>
          </cell>
          <cell r="GB168">
            <v>2.16066837311E-4</v>
          </cell>
          <cell r="GC168">
            <v>9.4771385192899995E-6</v>
          </cell>
          <cell r="GD168">
            <v>8.3446502685500002E-7</v>
          </cell>
          <cell r="GE168">
            <v>5.9604644775399995E-8</v>
          </cell>
          <cell r="GF168">
            <v>1.76006555557E-2</v>
          </cell>
          <cell r="GG168">
            <v>1.7784178256999999E-2</v>
          </cell>
          <cell r="GH168">
            <v>2.08075642586E-2</v>
          </cell>
          <cell r="GI168">
            <v>1.9242167472800002E-2</v>
          </cell>
          <cell r="GJ168">
            <v>2.1818220615400001E-2</v>
          </cell>
          <cell r="GK168">
            <v>2.08213329315E-2</v>
          </cell>
          <cell r="GL168">
            <v>2.0491480827299999E-2</v>
          </cell>
          <cell r="GM168">
            <v>2.6174783706699998E-3</v>
          </cell>
          <cell r="GN168">
            <v>1.81879997253E-2</v>
          </cell>
          <cell r="GO168">
            <v>1.9219219684600001E-2</v>
          </cell>
          <cell r="GP168">
            <v>1.8516659736600001E-2</v>
          </cell>
          <cell r="GQ168">
            <v>1.9704997539499999E-2</v>
          </cell>
          <cell r="GR168">
            <v>1.6596198082E-2</v>
          </cell>
          <cell r="GS168">
            <v>1.6459941863999999E-2</v>
          </cell>
          <cell r="GT168">
            <v>8.5216760635400002E-4</v>
          </cell>
          <cell r="GU168">
            <v>1.7019748687699999E-2</v>
          </cell>
          <cell r="GV168">
            <v>1.57299041748E-2</v>
          </cell>
          <cell r="GW168">
            <v>6.9499015808099994E-5</v>
          </cell>
          <cell r="GX168">
            <v>3.5762786865199998E-6</v>
          </cell>
          <cell r="GY168">
            <v>1.19209289551E-7</v>
          </cell>
          <cell r="GZ168">
            <v>0</v>
          </cell>
          <cell r="HA168">
            <v>0</v>
          </cell>
          <cell r="HB168">
            <v>1.6333281993899999E-2</v>
          </cell>
          <cell r="HC168">
            <v>1.58705115318E-2</v>
          </cell>
          <cell r="HD168">
            <v>1.6160190105399999E-2</v>
          </cell>
          <cell r="HE168">
            <v>1.4976143837E-2</v>
          </cell>
          <cell r="HF168">
            <v>2.26950645447E-3</v>
          </cell>
          <cell r="HG168">
            <v>3.1232833862299998E-5</v>
          </cell>
          <cell r="HH168">
            <v>9.9894404411299993E-3</v>
          </cell>
          <cell r="HI168">
            <v>1.05575323105E-2</v>
          </cell>
          <cell r="HJ168">
            <v>1.0967254638700001E-4</v>
          </cell>
          <cell r="HK168">
            <v>1.5999436378500001E-2</v>
          </cell>
          <cell r="HL168">
            <v>5.3703784942599997E-5</v>
          </cell>
          <cell r="HM168">
            <v>3.1352043151900002E-5</v>
          </cell>
          <cell r="HN168">
            <v>1.5489339828500001E-2</v>
          </cell>
          <cell r="HO168">
            <v>1.53047442436E-2</v>
          </cell>
          <cell r="HP168">
            <v>1.7628610134100001E-2</v>
          </cell>
          <cell r="HQ168">
            <v>2.0419001579299999E-2</v>
          </cell>
          <cell r="HR168">
            <v>1.69147849083E-2</v>
          </cell>
          <cell r="HS168">
            <v>1.6650319099399999E-2</v>
          </cell>
          <cell r="HT168">
            <v>1.9049644470200001E-2</v>
          </cell>
          <cell r="HU168">
            <v>3.78108024597E-3</v>
          </cell>
          <cell r="HV168">
            <v>2.0341873168900002E-3</v>
          </cell>
          <cell r="HW168">
            <v>1.8761992454499998E-2</v>
          </cell>
          <cell r="HX168">
            <v>2.11281180382E-2</v>
          </cell>
          <cell r="HY168">
            <v>2.3967027664200001E-4</v>
          </cell>
          <cell r="HZ168">
            <v>2.5391578674300001E-5</v>
          </cell>
          <cell r="IA168">
            <v>1.5876829624199999E-2</v>
          </cell>
          <cell r="IB168">
            <v>1.5978753566700001E-2</v>
          </cell>
          <cell r="IC168">
            <v>1.54029726982E-2</v>
          </cell>
          <cell r="ID168">
            <v>1.26274824142E-2</v>
          </cell>
          <cell r="IE168">
            <v>1.3140678405800001E-2</v>
          </cell>
          <cell r="IF168">
            <v>1.25433802605E-2</v>
          </cell>
          <cell r="IG168">
            <v>1.7602741718300001E-2</v>
          </cell>
          <cell r="IH168">
            <v>1.70261263847E-2</v>
          </cell>
          <cell r="II168">
            <v>2.56896018982E-4</v>
          </cell>
          <cell r="IJ168">
            <v>1.5672445297200001E-2</v>
          </cell>
          <cell r="IK168">
            <v>1.7039716243700001E-2</v>
          </cell>
          <cell r="IL168">
            <v>1.5750527381900001E-2</v>
          </cell>
          <cell r="IM168">
            <v>3.4904479980500001E-3</v>
          </cell>
          <cell r="IN168">
            <v>1.1181652545900001E-2</v>
          </cell>
          <cell r="IO168">
            <v>2.9490590095500001E-3</v>
          </cell>
          <cell r="IP168">
            <v>1.3548552990000001E-2</v>
          </cell>
          <cell r="IQ168">
            <v>9.1004967689500005E-3</v>
          </cell>
          <cell r="IR168">
            <v>1.07606016099E-2</v>
          </cell>
          <cell r="IS168">
            <v>7.7377781271899997E-3</v>
          </cell>
          <cell r="IT168">
            <v>1.3906577825499999</v>
          </cell>
        </row>
        <row r="169">
          <cell r="A169" t="str">
            <v>SNP_N_1473136_A1291T_rrs</v>
          </cell>
          <cell r="B169">
            <v>1.09733939171E-2</v>
          </cell>
          <cell r="C169">
            <v>2.1243214607199998E-2</v>
          </cell>
          <cell r="D169">
            <v>6.3402056693999996E-3</v>
          </cell>
          <cell r="E169">
            <v>1.54222249985E-2</v>
          </cell>
          <cell r="F169">
            <v>1.22604966164E-2</v>
          </cell>
          <cell r="G169">
            <v>0</v>
          </cell>
          <cell r="H169">
            <v>2.0787835121199999E-2</v>
          </cell>
          <cell r="I169">
            <v>1.65652632713E-2</v>
          </cell>
          <cell r="J169">
            <v>5.3259134292599998E-3</v>
          </cell>
          <cell r="K169">
            <v>0</v>
          </cell>
          <cell r="L169">
            <v>0</v>
          </cell>
          <cell r="M169">
            <v>8.7660551071200004E-3</v>
          </cell>
          <cell r="N169">
            <v>1.02807879448E-2</v>
          </cell>
          <cell r="O169">
            <v>9.5367431640600002E-7</v>
          </cell>
          <cell r="P169">
            <v>1.30902528763E-2</v>
          </cell>
          <cell r="Q169">
            <v>6.2056779861499999E-3</v>
          </cell>
          <cell r="R169">
            <v>2.08616256714E-6</v>
          </cell>
          <cell r="S169">
            <v>0</v>
          </cell>
          <cell r="T169">
            <v>1.45308971405E-2</v>
          </cell>
          <cell r="U169">
            <v>1.36342048645E-2</v>
          </cell>
          <cell r="V169">
            <v>1.0538816451999999E-2</v>
          </cell>
          <cell r="W169">
            <v>1.2316942215E-2</v>
          </cell>
          <cell r="X169">
            <v>5.8982968330399997E-3</v>
          </cell>
          <cell r="Y169">
            <v>9.2938542366000007E-3</v>
          </cell>
          <cell r="Z169">
            <v>1.05550289154E-2</v>
          </cell>
          <cell r="AA169">
            <v>1.48307085037E-2</v>
          </cell>
          <cell r="AB169">
            <v>2.32224464417E-2</v>
          </cell>
          <cell r="AC169">
            <v>8.5337758064299996E-3</v>
          </cell>
          <cell r="AD169">
            <v>1.7642855644200001E-2</v>
          </cell>
          <cell r="AE169">
            <v>2.4700105190300001E-2</v>
          </cell>
          <cell r="AF169">
            <v>6.2467455864000003E-3</v>
          </cell>
          <cell r="AG169">
            <v>7.9631805419900001E-5</v>
          </cell>
          <cell r="AH169">
            <v>4.1723251342800003E-7</v>
          </cell>
          <cell r="AI169">
            <v>0</v>
          </cell>
          <cell r="AJ169">
            <v>3.6044716834999998E-3</v>
          </cell>
          <cell r="AK169">
            <v>9.4040036201500001E-3</v>
          </cell>
          <cell r="AL169">
            <v>1.28201246262E-2</v>
          </cell>
          <cell r="AM169">
            <v>9.3401670455900004E-3</v>
          </cell>
          <cell r="AN169">
            <v>7.7486038207999999E-7</v>
          </cell>
          <cell r="AO169">
            <v>1.3952255249E-2</v>
          </cell>
          <cell r="AP169">
            <v>9.4045400619500001E-3</v>
          </cell>
          <cell r="AQ169">
            <v>3.9100646972699998E-5</v>
          </cell>
          <cell r="AR169">
            <v>1.18634700775E-2</v>
          </cell>
          <cell r="AS169">
            <v>1.31130218506E-6</v>
          </cell>
          <cell r="AT169">
            <v>1.28300786018E-2</v>
          </cell>
          <cell r="AU169">
            <v>1.78813934326E-5</v>
          </cell>
          <cell r="AV169">
            <v>8.3522200584399998E-3</v>
          </cell>
          <cell r="AW169">
            <v>1.2982845306400001E-2</v>
          </cell>
          <cell r="AX169">
            <v>2.7585029602099999E-4</v>
          </cell>
          <cell r="AY169">
            <v>1.4335334300999999E-2</v>
          </cell>
          <cell r="AZ169">
            <v>1.47473216057E-2</v>
          </cell>
          <cell r="BA169">
            <v>8.77916812897E-3</v>
          </cell>
          <cell r="BB169">
            <v>7.7674388885499998E-3</v>
          </cell>
          <cell r="BC169">
            <v>7.28732347488E-3</v>
          </cell>
          <cell r="BD169">
            <v>1.10968351364E-2</v>
          </cell>
          <cell r="BE169">
            <v>1.1805951595300001E-2</v>
          </cell>
          <cell r="BF169">
            <v>1.2713968753800001E-2</v>
          </cell>
          <cell r="BG169">
            <v>1.2528717517900001E-2</v>
          </cell>
          <cell r="BH169">
            <v>2.0024955272699999E-2</v>
          </cell>
          <cell r="BI169">
            <v>1.7711400985699999E-2</v>
          </cell>
          <cell r="BJ169">
            <v>1.27194523811E-2</v>
          </cell>
          <cell r="BK169">
            <v>2.5629997253399999E-6</v>
          </cell>
          <cell r="BL169">
            <v>5.9303641319300004E-3</v>
          </cell>
          <cell r="BM169">
            <v>1.6974389553099999E-2</v>
          </cell>
          <cell r="BN169">
            <v>1.1737942695599999E-3</v>
          </cell>
          <cell r="BO169">
            <v>5.3644180297900002E-7</v>
          </cell>
          <cell r="BP169">
            <v>0</v>
          </cell>
          <cell r="BQ169">
            <v>1.4329791069E-2</v>
          </cell>
          <cell r="BR169">
            <v>6.5211057663000001E-3</v>
          </cell>
          <cell r="BS169">
            <v>6.6280364990200006E-5</v>
          </cell>
          <cell r="BT169">
            <v>1.19209289551E-7</v>
          </cell>
          <cell r="BU169">
            <v>0</v>
          </cell>
          <cell r="BV169">
            <v>0</v>
          </cell>
          <cell r="BW169">
            <v>9.1232657432600006E-3</v>
          </cell>
          <cell r="BX169">
            <v>1.08150839806E-2</v>
          </cell>
          <cell r="BY169">
            <v>9.7179412841799998E-3</v>
          </cell>
          <cell r="BZ169">
            <v>1.47833824158E-2</v>
          </cell>
          <cell r="CA169">
            <v>1.29342079163E-5</v>
          </cell>
          <cell r="CB169">
            <v>1.8993377685499999E-2</v>
          </cell>
          <cell r="CC169">
            <v>1.55056715012E-2</v>
          </cell>
          <cell r="CD169">
            <v>1.7988979816399998E-2</v>
          </cell>
          <cell r="CE169">
            <v>4.2200088501000002E-5</v>
          </cell>
          <cell r="CF169">
            <v>1.3106524944300001E-2</v>
          </cell>
          <cell r="CG169">
            <v>9.9243521690399999E-3</v>
          </cell>
          <cell r="CH169">
            <v>6.58631324768E-5</v>
          </cell>
          <cell r="CI169">
            <v>8.0246925354000003E-3</v>
          </cell>
          <cell r="CJ169">
            <v>1.92254781723E-3</v>
          </cell>
          <cell r="CK169">
            <v>1.78492069244E-2</v>
          </cell>
          <cell r="CL169">
            <v>7.1928501129200004E-3</v>
          </cell>
          <cell r="CM169">
            <v>1.13661885262E-2</v>
          </cell>
          <cell r="CN169">
            <v>1.2044191360500001E-2</v>
          </cell>
          <cell r="CO169">
            <v>1.3772010803200001E-2</v>
          </cell>
          <cell r="CP169">
            <v>7.2270631790200001E-4</v>
          </cell>
          <cell r="CQ169">
            <v>1.2034833431199999E-2</v>
          </cell>
          <cell r="CR169">
            <v>1.29818916321E-2</v>
          </cell>
          <cell r="CS169">
            <v>1.7330646514900001E-3</v>
          </cell>
          <cell r="CT169">
            <v>1.4176130294800001E-2</v>
          </cell>
          <cell r="CU169">
            <v>1.6396224498699999E-2</v>
          </cell>
          <cell r="CV169">
            <v>1.77617669106E-2</v>
          </cell>
          <cell r="CW169">
            <v>1.43674015999E-2</v>
          </cell>
          <cell r="CX169">
            <v>3.6609172820999998E-4</v>
          </cell>
          <cell r="CY169">
            <v>1.7940998077400002E-5</v>
          </cell>
          <cell r="CZ169">
            <v>1.4157474041E-2</v>
          </cell>
          <cell r="DA169">
            <v>6.9677829742399995E-5</v>
          </cell>
          <cell r="DB169">
            <v>1.11799836159E-2</v>
          </cell>
          <cell r="DC169">
            <v>1.9000291824299999E-2</v>
          </cell>
          <cell r="DD169">
            <v>1.5881896018999999E-2</v>
          </cell>
          <cell r="DE169">
            <v>6.6578388214099998E-5</v>
          </cell>
          <cell r="DF169">
            <v>2.26497650146E-6</v>
          </cell>
          <cell r="DG169">
            <v>1.44481062889E-2</v>
          </cell>
          <cell r="DH169">
            <v>2.9802322387699998E-7</v>
          </cell>
          <cell r="DI169">
            <v>0</v>
          </cell>
          <cell r="DJ169">
            <v>1.29954218864E-2</v>
          </cell>
          <cell r="DK169">
            <v>3.92079353333E-4</v>
          </cell>
          <cell r="DL169">
            <v>1.23977661133E-5</v>
          </cell>
          <cell r="DM169">
            <v>1.0368585586499999E-2</v>
          </cell>
          <cell r="DN169">
            <v>8.6342692375200002E-3</v>
          </cell>
          <cell r="DO169">
            <v>7.1116089820899998E-3</v>
          </cell>
          <cell r="DP169">
            <v>1.0788440704300001E-5</v>
          </cell>
          <cell r="DQ169">
            <v>9.17780399323E-3</v>
          </cell>
          <cell r="DR169">
            <v>2.2041797637899999E-4</v>
          </cell>
          <cell r="DS169">
            <v>8.0894231796300002E-3</v>
          </cell>
          <cell r="DT169">
            <v>6.8788528442400004E-3</v>
          </cell>
          <cell r="DU169">
            <v>1.36494636536E-5</v>
          </cell>
          <cell r="DV169">
            <v>1.2485444545699999E-2</v>
          </cell>
          <cell r="DW169">
            <v>5.1860809326200004E-3</v>
          </cell>
          <cell r="DX169">
            <v>1.19999647141E-2</v>
          </cell>
          <cell r="DY169">
            <v>1.1686563491800001E-2</v>
          </cell>
          <cell r="DZ169">
            <v>1.0301470756500001E-3</v>
          </cell>
          <cell r="EA169">
            <v>9.5507502555800001E-3</v>
          </cell>
          <cell r="EB169">
            <v>2.3007392883299999E-5</v>
          </cell>
          <cell r="EC169">
            <v>1.23611092567E-2</v>
          </cell>
          <cell r="ED169">
            <v>1.5230178833E-3</v>
          </cell>
          <cell r="EE169">
            <v>7.1942806243899994E-5</v>
          </cell>
          <cell r="EF169">
            <v>7.9370141029399995E-3</v>
          </cell>
          <cell r="EG169">
            <v>7.8421831130999996E-4</v>
          </cell>
          <cell r="EH169">
            <v>1.52650475502E-2</v>
          </cell>
          <cell r="EI169">
            <v>1.1645972728700001E-2</v>
          </cell>
          <cell r="EJ169">
            <v>1.3194501399999999E-2</v>
          </cell>
          <cell r="EK169">
            <v>1.3384521007500001E-2</v>
          </cell>
          <cell r="EL169">
            <v>1.36852264404E-3</v>
          </cell>
          <cell r="EM169">
            <v>1.1815905571000001E-2</v>
          </cell>
          <cell r="EN169">
            <v>2.0873546600300001E-4</v>
          </cell>
          <cell r="EO169">
            <v>1.1946082115200001E-2</v>
          </cell>
          <cell r="EP169">
            <v>4.1007995605500002E-5</v>
          </cell>
          <cell r="EQ169">
            <v>1.06136798859E-2</v>
          </cell>
          <cell r="ER169">
            <v>1.00481510162E-2</v>
          </cell>
          <cell r="ES169">
            <v>1.2175440788300001E-2</v>
          </cell>
          <cell r="ET169">
            <v>1.09906196594E-2</v>
          </cell>
          <cell r="EU169">
            <v>1.04528069496E-2</v>
          </cell>
          <cell r="EV169">
            <v>1.1952757835400001E-2</v>
          </cell>
          <cell r="EW169">
            <v>1.2593269348099999E-2</v>
          </cell>
          <cell r="EX169">
            <v>1.20166540146E-2</v>
          </cell>
          <cell r="EY169">
            <v>1.8065154552500001E-2</v>
          </cell>
          <cell r="EZ169">
            <v>1.33548974991E-2</v>
          </cell>
          <cell r="FA169">
            <v>1.32501125336E-4</v>
          </cell>
          <cell r="FB169">
            <v>1.46225690842E-2</v>
          </cell>
          <cell r="FC169">
            <v>4.31895256042E-4</v>
          </cell>
          <cell r="FD169">
            <v>7.6715946197499999E-3</v>
          </cell>
          <cell r="FE169">
            <v>1.02716684341E-3</v>
          </cell>
          <cell r="FF169">
            <v>8.2768201827999998E-3</v>
          </cell>
          <cell r="FG169">
            <v>1.08669996262E-2</v>
          </cell>
          <cell r="FH169">
            <v>2.5313496589700001E-3</v>
          </cell>
          <cell r="FI169">
            <v>3.4630298614500002E-5</v>
          </cell>
          <cell r="FJ169">
            <v>9.8710656166099992E-3</v>
          </cell>
          <cell r="FK169">
            <v>9.1105699539199999E-4</v>
          </cell>
          <cell r="FL169">
            <v>1.0297834873200001E-2</v>
          </cell>
          <cell r="FM169">
            <v>4.95314598083E-5</v>
          </cell>
          <cell r="FN169">
            <v>9.5367431640600002E-7</v>
          </cell>
          <cell r="FO169">
            <v>3.5762786865200001E-7</v>
          </cell>
          <cell r="FP169">
            <v>5.9604644775399995E-8</v>
          </cell>
          <cell r="FQ169">
            <v>1.15993022919E-2</v>
          </cell>
          <cell r="FR169">
            <v>1.3327062129999999E-2</v>
          </cell>
          <cell r="FS169">
            <v>1.17230415344E-3</v>
          </cell>
          <cell r="FT169">
            <v>1.02587342262E-2</v>
          </cell>
          <cell r="FU169">
            <v>1.24302506447E-2</v>
          </cell>
          <cell r="FV169">
            <v>2.1597445011099999E-2</v>
          </cell>
          <cell r="FW169">
            <v>1.7356157302900001E-2</v>
          </cell>
          <cell r="FX169">
            <v>1.5676677226999999E-2</v>
          </cell>
          <cell r="FY169">
            <v>1.6466498374899999E-2</v>
          </cell>
          <cell r="FZ169">
            <v>1.46707892418E-2</v>
          </cell>
          <cell r="GA169">
            <v>1.3062417507200001E-2</v>
          </cell>
          <cell r="GB169">
            <v>1.32930278778E-2</v>
          </cell>
          <cell r="GC169">
            <v>1.6229569911999999E-2</v>
          </cell>
          <cell r="GD169">
            <v>4.5448541641200001E-4</v>
          </cell>
          <cell r="GE169">
            <v>2.9325485229500001E-5</v>
          </cell>
          <cell r="GF169">
            <v>7.8552961349500003E-3</v>
          </cell>
          <cell r="GG169">
            <v>8.4172487258899996E-3</v>
          </cell>
          <cell r="GH169">
            <v>1.35053992271E-2</v>
          </cell>
          <cell r="GI169">
            <v>1.19671225548E-2</v>
          </cell>
          <cell r="GJ169">
            <v>1.5778362750999999E-2</v>
          </cell>
          <cell r="GK169">
            <v>1.50893330574E-2</v>
          </cell>
          <cell r="GL169">
            <v>1.4346301555600001E-2</v>
          </cell>
          <cell r="GM169">
            <v>1.3023197650900001E-2</v>
          </cell>
          <cell r="GN169">
            <v>1.23097300529E-2</v>
          </cell>
          <cell r="GO169">
            <v>4.7206878662099997E-5</v>
          </cell>
          <cell r="GP169">
            <v>1.10212564468E-2</v>
          </cell>
          <cell r="GQ169">
            <v>1.33002400398E-2</v>
          </cell>
          <cell r="GR169">
            <v>1.1241674423199999E-2</v>
          </cell>
          <cell r="GS169">
            <v>6.05344772339E-4</v>
          </cell>
          <cell r="GT169">
            <v>3.0338764190700001E-5</v>
          </cell>
          <cell r="GU169">
            <v>4.1723251342800003E-7</v>
          </cell>
          <cell r="GV169">
            <v>5.9604644775399995E-8</v>
          </cell>
          <cell r="GW169">
            <v>1.11147761345E-2</v>
          </cell>
          <cell r="GX169">
            <v>1.2904405593899999E-4</v>
          </cell>
          <cell r="GY169">
            <v>1.1476933956099999E-2</v>
          </cell>
          <cell r="GZ169">
            <v>1.1911213398E-2</v>
          </cell>
          <cell r="HA169">
            <v>1.6173720359800001E-2</v>
          </cell>
          <cell r="HB169">
            <v>1.14417076111E-3</v>
          </cell>
          <cell r="HC169">
            <v>9.7104907035800003E-3</v>
          </cell>
          <cell r="HD169">
            <v>1.1748611927E-2</v>
          </cell>
          <cell r="HE169">
            <v>1.2014091014900001E-2</v>
          </cell>
          <cell r="HF169">
            <v>1.46019458771E-2</v>
          </cell>
          <cell r="HG169">
            <v>1.1518537998200001E-2</v>
          </cell>
          <cell r="HH169">
            <v>6.3253641128500002E-3</v>
          </cell>
          <cell r="HI169">
            <v>7.0462226867699998E-3</v>
          </cell>
          <cell r="HJ169">
            <v>8.3601474761999996E-3</v>
          </cell>
          <cell r="HK169">
            <v>3.7723779678299998E-4</v>
          </cell>
          <cell r="HL169">
            <v>1.11513733864E-2</v>
          </cell>
          <cell r="HM169">
            <v>1.2047767639199999E-2</v>
          </cell>
          <cell r="HN169">
            <v>8.9713335037199995E-3</v>
          </cell>
          <cell r="HO169">
            <v>3.6584138870200001E-3</v>
          </cell>
          <cell r="HP169">
            <v>4.47034835815E-5</v>
          </cell>
          <cell r="HQ169">
            <v>1.39125585556E-2</v>
          </cell>
          <cell r="HR169">
            <v>1.0451138019599999E-2</v>
          </cell>
          <cell r="HS169">
            <v>5.3977966308599995E-4</v>
          </cell>
          <cell r="HT169">
            <v>5.6624412536600003E-6</v>
          </cell>
          <cell r="HU169">
            <v>7.3109269142199998E-3</v>
          </cell>
          <cell r="HV169">
            <v>8.2552433013900004E-3</v>
          </cell>
          <cell r="HW169">
            <v>4.2438507080099999E-5</v>
          </cell>
          <cell r="HX169">
            <v>1.66893005371E-6</v>
          </cell>
          <cell r="HY169">
            <v>7.1349143981900001E-3</v>
          </cell>
          <cell r="HZ169">
            <v>2.2101402282700001E-4</v>
          </cell>
          <cell r="IA169">
            <v>1.0728120803799999E-2</v>
          </cell>
          <cell r="IB169">
            <v>9.8760724067699993E-3</v>
          </cell>
          <cell r="IC169">
            <v>9.01013612747E-3</v>
          </cell>
          <cell r="ID169">
            <v>6.3076019287099999E-3</v>
          </cell>
          <cell r="IE169">
            <v>5.8746337890599998E-4</v>
          </cell>
          <cell r="IF169">
            <v>6.61933422089E-3</v>
          </cell>
          <cell r="IG169">
            <v>1.24436616898E-2</v>
          </cell>
          <cell r="IH169">
            <v>1.0655224323299999E-2</v>
          </cell>
          <cell r="II169">
            <v>1.5111267566700001E-2</v>
          </cell>
          <cell r="IJ169">
            <v>1.51329040527E-2</v>
          </cell>
          <cell r="IK169">
            <v>6.1631202697799998E-3</v>
          </cell>
          <cell r="IL169">
            <v>3.8474798202499999E-3</v>
          </cell>
          <cell r="IM169">
            <v>1.1094570159899999E-2</v>
          </cell>
          <cell r="IN169">
            <v>2.1638870239300001E-3</v>
          </cell>
          <cell r="IO169">
            <v>7.5957179069499996E-3</v>
          </cell>
          <cell r="IP169">
            <v>1.45310163498E-2</v>
          </cell>
          <cell r="IQ169">
            <v>8.7003111839300002E-3</v>
          </cell>
          <cell r="IR169">
            <v>8.3153881132600003E-3</v>
          </cell>
          <cell r="IS169">
            <v>6.1934785917400004E-3</v>
          </cell>
          <cell r="IT169">
            <v>1.34260380268</v>
          </cell>
        </row>
        <row r="170">
          <cell r="A170" t="str">
            <v>SNP_N_1473294_A1449G_rrs</v>
          </cell>
          <cell r="B170">
            <v>0</v>
          </cell>
          <cell r="C170">
            <v>0</v>
          </cell>
          <cell r="D170">
            <v>1.39907002449E-2</v>
          </cell>
          <cell r="E170">
            <v>2.01791524887E-3</v>
          </cell>
          <cell r="F170">
            <v>1.7881393432600001E-7</v>
          </cell>
          <cell r="G170">
            <v>3.7784576415999999E-3</v>
          </cell>
          <cell r="H170">
            <v>2.8828382492099998E-3</v>
          </cell>
          <cell r="I170">
            <v>3.4400224685700001E-3</v>
          </cell>
          <cell r="J170">
            <v>6.1516165733300002E-3</v>
          </cell>
          <cell r="K170">
            <v>0</v>
          </cell>
          <cell r="L170">
            <v>8.4709525108300002E-3</v>
          </cell>
          <cell r="M170">
            <v>9.7209215164199992E-3</v>
          </cell>
          <cell r="N170">
            <v>0</v>
          </cell>
          <cell r="O170">
            <v>0</v>
          </cell>
          <cell r="P170">
            <v>8.9799165725699993E-3</v>
          </cell>
          <cell r="Q170">
            <v>5.9604644775399995E-8</v>
          </cell>
          <cell r="R170">
            <v>3.7716627120999999E-3</v>
          </cell>
          <cell r="S170">
            <v>5.3644180297900002E-7</v>
          </cell>
          <cell r="T170">
            <v>9.2731118202200001E-3</v>
          </cell>
          <cell r="U170">
            <v>4.4741034507800002E-3</v>
          </cell>
          <cell r="V170">
            <v>1.1140763759600001E-2</v>
          </cell>
          <cell r="W170">
            <v>1.2238085269899999E-2</v>
          </cell>
          <cell r="X170">
            <v>5.5145025253300001E-3</v>
          </cell>
          <cell r="Y170">
            <v>1.23643875122E-2</v>
          </cell>
          <cell r="Z170">
            <v>5.1046609878500002E-3</v>
          </cell>
          <cell r="AA170">
            <v>7.2048902511600002E-3</v>
          </cell>
          <cell r="AB170">
            <v>7.5938701629599996E-3</v>
          </cell>
          <cell r="AC170">
            <v>1.7881393432600001E-7</v>
          </cell>
          <cell r="AD170">
            <v>6.5139532089199996E-3</v>
          </cell>
          <cell r="AE170">
            <v>0</v>
          </cell>
          <cell r="AF170">
            <v>0</v>
          </cell>
          <cell r="AG170">
            <v>0</v>
          </cell>
          <cell r="AH170">
            <v>1.1890709400199999E-2</v>
          </cell>
          <cell r="AI170">
            <v>7.5705647468600002E-3</v>
          </cell>
          <cell r="AJ170">
            <v>5.3818821907000002E-3</v>
          </cell>
          <cell r="AK170">
            <v>6.7131519317600004E-3</v>
          </cell>
          <cell r="AL170">
            <v>9.79423522949E-3</v>
          </cell>
          <cell r="AM170">
            <v>9.6284747123699995E-3</v>
          </cell>
          <cell r="AN170">
            <v>0</v>
          </cell>
          <cell r="AO170">
            <v>4.4882893562299998E-3</v>
          </cell>
          <cell r="AP170">
            <v>6.9388151168799997E-3</v>
          </cell>
          <cell r="AQ170">
            <v>1.0132789611799999E-6</v>
          </cell>
          <cell r="AR170">
            <v>0</v>
          </cell>
          <cell r="AS170">
            <v>0</v>
          </cell>
          <cell r="AT170">
            <v>1.0560035705599999E-2</v>
          </cell>
          <cell r="AU170">
            <v>3.5762786865200001E-7</v>
          </cell>
          <cell r="AV170">
            <v>0</v>
          </cell>
          <cell r="AW170">
            <v>0</v>
          </cell>
          <cell r="AX170">
            <v>4.6132206916800001E-3</v>
          </cell>
          <cell r="AY170">
            <v>8.2557201385500007E-3</v>
          </cell>
          <cell r="AZ170">
            <v>1.2516975402800001E-6</v>
          </cell>
          <cell r="BA170">
            <v>0</v>
          </cell>
          <cell r="BB170">
            <v>0</v>
          </cell>
          <cell r="BC170">
            <v>0</v>
          </cell>
          <cell r="BD170">
            <v>6.6584944725000001E-3</v>
          </cell>
          <cell r="BE170">
            <v>6.3192844390900001E-3</v>
          </cell>
          <cell r="BF170">
            <v>5.2261352539099996E-3</v>
          </cell>
          <cell r="BG170">
            <v>1.9669532775900001E-5</v>
          </cell>
          <cell r="BH170">
            <v>5.9767365455599998E-3</v>
          </cell>
          <cell r="BI170">
            <v>1.02859735489E-2</v>
          </cell>
          <cell r="BJ170">
            <v>4.1723251342800003E-7</v>
          </cell>
          <cell r="BK170">
            <v>3.9544105529799997E-3</v>
          </cell>
          <cell r="BL170">
            <v>4.07510995865E-3</v>
          </cell>
          <cell r="BM170">
            <v>2.4075508117700001E-2</v>
          </cell>
          <cell r="BN170">
            <v>9.4459056854199995E-3</v>
          </cell>
          <cell r="BO170">
            <v>0</v>
          </cell>
          <cell r="BP170">
            <v>0</v>
          </cell>
          <cell r="BQ170">
            <v>0</v>
          </cell>
          <cell r="BR170">
            <v>5.2487254142800002E-3</v>
          </cell>
          <cell r="BS170">
            <v>6.4941644668599996E-3</v>
          </cell>
          <cell r="BT170">
            <v>9.6002221107499997E-3</v>
          </cell>
          <cell r="BU170">
            <v>5.5964589119000003E-3</v>
          </cell>
          <cell r="BV170">
            <v>9.2178583145100003E-3</v>
          </cell>
          <cell r="BW170">
            <v>9.2706084251399992E-3</v>
          </cell>
          <cell r="BX170">
            <v>6.0706734657300001E-3</v>
          </cell>
          <cell r="BY170">
            <v>6.3970088958699997E-3</v>
          </cell>
          <cell r="BZ170">
            <v>5.9604644775399995E-8</v>
          </cell>
          <cell r="CA170">
            <v>8.8294148445100008E-3</v>
          </cell>
          <cell r="CB170">
            <v>5.0737857818600003E-3</v>
          </cell>
          <cell r="CC170">
            <v>3.064930439E-3</v>
          </cell>
          <cell r="CD170">
            <v>1.0030627250699999E-2</v>
          </cell>
          <cell r="CE170">
            <v>9.4107389450099992E-3</v>
          </cell>
          <cell r="CF170">
            <v>6.6757202148400002E-6</v>
          </cell>
          <cell r="CG170">
            <v>9.5040798187300008E-3</v>
          </cell>
          <cell r="CH170">
            <v>5.4725408554100003E-3</v>
          </cell>
          <cell r="CI170">
            <v>8.7165832519500008E-3</v>
          </cell>
          <cell r="CJ170">
            <v>6.3524842262300003E-3</v>
          </cell>
          <cell r="CK170">
            <v>8.9406967163099998E-7</v>
          </cell>
          <cell r="CL170">
            <v>8.9271664619400004E-3</v>
          </cell>
          <cell r="CM170">
            <v>8.6092352867099993E-3</v>
          </cell>
          <cell r="CN170">
            <v>7.6130628585799999E-3</v>
          </cell>
          <cell r="CO170">
            <v>9.4514489173900002E-3</v>
          </cell>
          <cell r="CP170">
            <v>7.9265236854600008E-3</v>
          </cell>
          <cell r="CQ170">
            <v>1.9776821136499999E-4</v>
          </cell>
          <cell r="CR170">
            <v>5.3048133850100003E-6</v>
          </cell>
          <cell r="CS170">
            <v>5.3644180297900002E-7</v>
          </cell>
          <cell r="CT170">
            <v>8.2039237022400006E-3</v>
          </cell>
          <cell r="CU170">
            <v>1.15008950233E-2</v>
          </cell>
          <cell r="CV170">
            <v>1.01917982101E-2</v>
          </cell>
          <cell r="CW170">
            <v>6.3021183013900004E-3</v>
          </cell>
          <cell r="CX170">
            <v>9.3930363655099994E-3</v>
          </cell>
          <cell r="CY170">
            <v>8.6086392402600007E-3</v>
          </cell>
          <cell r="CZ170">
            <v>9.8297595977799995E-3</v>
          </cell>
          <cell r="DA170">
            <v>7.2004795074499996E-3</v>
          </cell>
          <cell r="DB170">
            <v>9.5270872116100004E-3</v>
          </cell>
          <cell r="DC170">
            <v>7.2244405746499998E-3</v>
          </cell>
          <cell r="DD170">
            <v>2.6422739028899997E-4</v>
          </cell>
          <cell r="DE170">
            <v>5.9604644775399995E-8</v>
          </cell>
          <cell r="DF170">
            <v>5.6747794151300003E-3</v>
          </cell>
          <cell r="DG170">
            <v>5.8256983756999996E-3</v>
          </cell>
          <cell r="DH170">
            <v>3.7527680396999999E-3</v>
          </cell>
          <cell r="DI170">
            <v>8.0233216285699998E-3</v>
          </cell>
          <cell r="DJ170">
            <v>6.3988566398599997E-3</v>
          </cell>
          <cell r="DK170">
            <v>5.4675340652500003E-3</v>
          </cell>
          <cell r="DL170">
            <v>8.0466270446799993E-6</v>
          </cell>
          <cell r="DM170">
            <v>6.59561157227E-3</v>
          </cell>
          <cell r="DN170">
            <v>6.7511796951299999E-3</v>
          </cell>
          <cell r="DO170">
            <v>5.2807927131699999E-3</v>
          </cell>
          <cell r="DP170">
            <v>6.9234967231799997E-3</v>
          </cell>
          <cell r="DQ170">
            <v>5.1491260528599998E-3</v>
          </cell>
          <cell r="DR170">
            <v>7.1589350700399998E-3</v>
          </cell>
          <cell r="DS170">
            <v>8.6416006088299996E-3</v>
          </cell>
          <cell r="DT170">
            <v>6.5982341766400004E-5</v>
          </cell>
          <cell r="DU170">
            <v>1.32308602333E-2</v>
          </cell>
          <cell r="DV170">
            <v>8.7940096855200003E-3</v>
          </cell>
          <cell r="DW170">
            <v>4.7683715820300001E-7</v>
          </cell>
          <cell r="DX170">
            <v>0</v>
          </cell>
          <cell r="DY170">
            <v>8.3051919937099997E-3</v>
          </cell>
          <cell r="DZ170">
            <v>7.9151988029499999E-3</v>
          </cell>
          <cell r="EA170">
            <v>2.7239322662400001E-5</v>
          </cell>
          <cell r="EB170">
            <v>6.2626600265499998E-3</v>
          </cell>
          <cell r="EC170">
            <v>6.3555240631100003E-3</v>
          </cell>
          <cell r="ED170">
            <v>8.3603262901299994E-3</v>
          </cell>
          <cell r="EE170">
            <v>3.7968158721900003E-5</v>
          </cell>
          <cell r="EF170">
            <v>0</v>
          </cell>
          <cell r="EG170">
            <v>0</v>
          </cell>
          <cell r="EH170">
            <v>1.0788619518299999E-2</v>
          </cell>
          <cell r="EI170">
            <v>9.2882513999900003E-3</v>
          </cell>
          <cell r="EJ170">
            <v>9.6059441566500002E-3</v>
          </cell>
          <cell r="EK170">
            <v>5.9604644775399995E-8</v>
          </cell>
          <cell r="EL170">
            <v>5.8867335319499996E-3</v>
          </cell>
          <cell r="EM170">
            <v>1.18017196655E-5</v>
          </cell>
          <cell r="EN170">
            <v>1.04703307152E-2</v>
          </cell>
          <cell r="EO170">
            <v>6.0795545577999998E-3</v>
          </cell>
          <cell r="EP170">
            <v>1.13248825073E-6</v>
          </cell>
          <cell r="EQ170">
            <v>5.8128833770799996E-3</v>
          </cell>
          <cell r="ER170">
            <v>4.7904253005999998E-3</v>
          </cell>
          <cell r="ES170">
            <v>5.9326291084300002E-3</v>
          </cell>
          <cell r="ET170">
            <v>8.1035494804400001E-3</v>
          </cell>
          <cell r="EU170">
            <v>1.42097473145E-4</v>
          </cell>
          <cell r="EV170">
            <v>6.1392784118699998E-6</v>
          </cell>
          <cell r="EW170">
            <v>4.62245941162E-3</v>
          </cell>
          <cell r="EX170">
            <v>4.5964717865000001E-3</v>
          </cell>
          <cell r="EY170">
            <v>9.5030665397599998E-3</v>
          </cell>
          <cell r="EZ170">
            <v>9.0993642807000001E-3</v>
          </cell>
          <cell r="FA170">
            <v>5.50937652588E-3</v>
          </cell>
          <cell r="FB170">
            <v>5.56659698486E-3</v>
          </cell>
          <cell r="FC170">
            <v>6.6640973091099997E-3</v>
          </cell>
          <cell r="FD170">
            <v>8.1420540809600001E-3</v>
          </cell>
          <cell r="FE170">
            <v>3.98337841034E-4</v>
          </cell>
          <cell r="FF170">
            <v>1.77621841431E-5</v>
          </cell>
          <cell r="FG170">
            <v>5.9604644775399995E-8</v>
          </cell>
          <cell r="FH170">
            <v>6.6947937011699998E-3</v>
          </cell>
          <cell r="FI170">
            <v>4.7196149826000001E-3</v>
          </cell>
          <cell r="FJ170">
            <v>5.2384734153700001E-3</v>
          </cell>
          <cell r="FK170">
            <v>1.3071298599199999E-4</v>
          </cell>
          <cell r="FL170">
            <v>8.1042051315300002E-3</v>
          </cell>
          <cell r="FM170">
            <v>2.1457672119100001E-6</v>
          </cell>
          <cell r="FN170">
            <v>5.2765011787399996E-3</v>
          </cell>
          <cell r="FO170">
            <v>7.9354643821700002E-3</v>
          </cell>
          <cell r="FP170">
            <v>5.3536295890800004E-3</v>
          </cell>
          <cell r="FQ170">
            <v>5.2497386932399996E-3</v>
          </cell>
          <cell r="FR170">
            <v>5.7316422462499999E-3</v>
          </cell>
          <cell r="FS170">
            <v>5.5680871009799997E-3</v>
          </cell>
          <cell r="FT170">
            <v>8.0952048301700004E-3</v>
          </cell>
          <cell r="FU170">
            <v>9.0624094009400004E-3</v>
          </cell>
          <cell r="FV170">
            <v>2.9802322387699998E-7</v>
          </cell>
          <cell r="FW170">
            <v>5.6267976760900002E-3</v>
          </cell>
          <cell r="FX170">
            <v>5.7633519172700003E-3</v>
          </cell>
          <cell r="FY170">
            <v>9.1791152954100004E-6</v>
          </cell>
          <cell r="FZ170">
            <v>5.8779120445300002E-3</v>
          </cell>
          <cell r="GA170">
            <v>6.0003399848899998E-3</v>
          </cell>
          <cell r="GB170">
            <v>2.3841857910199999E-6</v>
          </cell>
          <cell r="GC170">
            <v>7.4298381805399999E-3</v>
          </cell>
          <cell r="GD170">
            <v>6.27529621124E-3</v>
          </cell>
          <cell r="GE170">
            <v>5.3989291191099999E-3</v>
          </cell>
          <cell r="GF170">
            <v>8.9803338050799993E-3</v>
          </cell>
          <cell r="GG170">
            <v>6.7000985145600003E-3</v>
          </cell>
          <cell r="GH170">
            <v>6.5553188323999997E-3</v>
          </cell>
          <cell r="GI170">
            <v>5.9443712234500002E-3</v>
          </cell>
          <cell r="GJ170">
            <v>6.3481330871600003E-3</v>
          </cell>
          <cell r="GK170">
            <v>6.41250610352E-3</v>
          </cell>
          <cell r="GL170">
            <v>1.21533870697E-3</v>
          </cell>
          <cell r="GM170">
            <v>6.0850977897599998E-3</v>
          </cell>
          <cell r="GN170">
            <v>1.46627426147E-5</v>
          </cell>
          <cell r="GO170">
            <v>9.16910171509E-3</v>
          </cell>
          <cell r="GP170">
            <v>9.0301632881200009E-3</v>
          </cell>
          <cell r="GQ170">
            <v>5.9847235679600002E-3</v>
          </cell>
          <cell r="GR170">
            <v>2.4861097335800001E-4</v>
          </cell>
          <cell r="GS170">
            <v>5.28013706207E-3</v>
          </cell>
          <cell r="GT170">
            <v>4.6527385711700002E-3</v>
          </cell>
          <cell r="GU170">
            <v>1.0683119297000001E-2</v>
          </cell>
          <cell r="GV170">
            <v>1.4382600784299999E-4</v>
          </cell>
          <cell r="GW170">
            <v>7.1970820426899996E-3</v>
          </cell>
          <cell r="GX170">
            <v>1.03703737259E-2</v>
          </cell>
          <cell r="GY170">
            <v>1.45435333252E-5</v>
          </cell>
          <cell r="GZ170">
            <v>5.2331089973399999E-3</v>
          </cell>
          <cell r="HA170">
            <v>5.8803558349599999E-3</v>
          </cell>
          <cell r="HB170">
            <v>7.7059864997899999E-3</v>
          </cell>
          <cell r="HC170">
            <v>5.3101778030400001E-3</v>
          </cell>
          <cell r="HD170">
            <v>5.4668784141500004E-3</v>
          </cell>
          <cell r="HE170">
            <v>4.8874020576500001E-3</v>
          </cell>
          <cell r="HF170">
            <v>5.9815645217900001E-3</v>
          </cell>
          <cell r="HG170">
            <v>6.7623257637000004E-3</v>
          </cell>
          <cell r="HH170">
            <v>6.6552758216900003E-3</v>
          </cell>
          <cell r="HI170">
            <v>2.2053718566899999E-6</v>
          </cell>
          <cell r="HJ170">
            <v>0</v>
          </cell>
          <cell r="HK170">
            <v>0</v>
          </cell>
          <cell r="HL170">
            <v>8.9185833930999995E-3</v>
          </cell>
          <cell r="HM170">
            <v>6.3328742981E-3</v>
          </cell>
          <cell r="HN170">
            <v>6.5768361091599996E-3</v>
          </cell>
          <cell r="HO170">
            <v>1.5159249305700001E-3</v>
          </cell>
          <cell r="HP170">
            <v>7.2560310363800002E-3</v>
          </cell>
          <cell r="HQ170">
            <v>7.1755647659299997E-3</v>
          </cell>
          <cell r="HR170">
            <v>7.0257186889600004E-3</v>
          </cell>
          <cell r="HS170">
            <v>6.57439231873E-5</v>
          </cell>
          <cell r="HT170">
            <v>5.9604644775399995E-8</v>
          </cell>
          <cell r="HU170">
            <v>6.2183737754799998E-3</v>
          </cell>
          <cell r="HV170">
            <v>7.2805881500200001E-3</v>
          </cell>
          <cell r="HW170">
            <v>5.1491260528599998E-3</v>
          </cell>
          <cell r="HX170">
            <v>9.4771385192899995E-6</v>
          </cell>
          <cell r="HY170">
            <v>6.7261457443199999E-3</v>
          </cell>
          <cell r="HZ170">
            <v>5.4558515548700001E-3</v>
          </cell>
          <cell r="IA170">
            <v>2.54511833191E-5</v>
          </cell>
          <cell r="IB170">
            <v>6.26987218857E-3</v>
          </cell>
          <cell r="IC170">
            <v>4.4405460357699999E-5</v>
          </cell>
          <cell r="ID170">
            <v>7.8844428062400003E-3</v>
          </cell>
          <cell r="IE170">
            <v>4.5956969261199999E-3</v>
          </cell>
          <cell r="IF170">
            <v>7.0035457611100003E-5</v>
          </cell>
          <cell r="IG170">
            <v>6.0964822769200002E-3</v>
          </cell>
          <cell r="IH170">
            <v>5.5505633354199996E-3</v>
          </cell>
          <cell r="II170">
            <v>6.6285133361799996E-3</v>
          </cell>
          <cell r="IJ170">
            <v>2.15172767639E-5</v>
          </cell>
          <cell r="IK170">
            <v>8.8546872139000001E-3</v>
          </cell>
          <cell r="IL170">
            <v>8.2064270973199998E-3</v>
          </cell>
          <cell r="IM170">
            <v>7.7831149101299998E-3</v>
          </cell>
          <cell r="IN170">
            <v>5.7029724121099995E-4</v>
          </cell>
          <cell r="IO170">
            <v>5.0749778747600002E-3</v>
          </cell>
          <cell r="IP170">
            <v>8.4412097930899998E-3</v>
          </cell>
          <cell r="IQ170">
            <v>8.3582997322100006E-3</v>
          </cell>
          <cell r="IR170">
            <v>5.1141278818200003E-3</v>
          </cell>
          <cell r="IS170">
            <v>3.8603823631999999E-3</v>
          </cell>
          <cell r="IT170">
            <v>1.3247723579399999</v>
          </cell>
        </row>
        <row r="171">
          <cell r="A171" t="str">
            <v>SNP_N_1472677_C832A_rrs</v>
          </cell>
          <cell r="B171">
            <v>0</v>
          </cell>
          <cell r="C171">
            <v>0</v>
          </cell>
          <cell r="D171">
            <v>1.39907002449E-2</v>
          </cell>
          <cell r="E171">
            <v>2.01791524887E-3</v>
          </cell>
          <cell r="F171">
            <v>1.7881393432600001E-7</v>
          </cell>
          <cell r="G171">
            <v>3.7784576415999999E-3</v>
          </cell>
          <cell r="H171">
            <v>2.8828382492099998E-3</v>
          </cell>
          <cell r="I171">
            <v>3.4400224685700001E-3</v>
          </cell>
          <cell r="J171">
            <v>6.1516165733300002E-3</v>
          </cell>
          <cell r="K171">
            <v>0</v>
          </cell>
          <cell r="L171">
            <v>8.4709525108300002E-3</v>
          </cell>
          <cell r="M171">
            <v>9.7209215164199992E-3</v>
          </cell>
          <cell r="N171">
            <v>0</v>
          </cell>
          <cell r="O171">
            <v>0</v>
          </cell>
          <cell r="P171">
            <v>8.9799165725699993E-3</v>
          </cell>
          <cell r="Q171">
            <v>5.9604644775399995E-8</v>
          </cell>
          <cell r="R171">
            <v>3.7716627120999999E-3</v>
          </cell>
          <cell r="S171">
            <v>5.3644180297900002E-7</v>
          </cell>
          <cell r="T171">
            <v>9.2731118202200001E-3</v>
          </cell>
          <cell r="U171">
            <v>4.4741034507800002E-3</v>
          </cell>
          <cell r="V171">
            <v>1.1140763759600001E-2</v>
          </cell>
          <cell r="W171">
            <v>1.2238085269899999E-2</v>
          </cell>
          <cell r="X171">
            <v>5.5145025253300001E-3</v>
          </cell>
          <cell r="Y171">
            <v>1.23643875122E-2</v>
          </cell>
          <cell r="Z171">
            <v>5.1046609878500002E-3</v>
          </cell>
          <cell r="AA171">
            <v>7.2048902511600002E-3</v>
          </cell>
          <cell r="AB171">
            <v>7.5938701629599996E-3</v>
          </cell>
          <cell r="AC171">
            <v>1.7881393432600001E-7</v>
          </cell>
          <cell r="AD171">
            <v>6.5139532089199996E-3</v>
          </cell>
          <cell r="AE171">
            <v>0</v>
          </cell>
          <cell r="AF171">
            <v>0</v>
          </cell>
          <cell r="AG171">
            <v>0</v>
          </cell>
          <cell r="AH171">
            <v>1.1890709400199999E-2</v>
          </cell>
          <cell r="AI171">
            <v>7.5705647468600002E-3</v>
          </cell>
          <cell r="AJ171">
            <v>5.3818821907000002E-3</v>
          </cell>
          <cell r="AK171">
            <v>6.7131519317600004E-3</v>
          </cell>
          <cell r="AL171">
            <v>9.79423522949E-3</v>
          </cell>
          <cell r="AM171">
            <v>9.6284747123699995E-3</v>
          </cell>
          <cell r="AN171">
            <v>0</v>
          </cell>
          <cell r="AO171">
            <v>4.4882893562299998E-3</v>
          </cell>
          <cell r="AP171">
            <v>6.9388151168799997E-3</v>
          </cell>
          <cell r="AQ171">
            <v>1.0132789611799999E-6</v>
          </cell>
          <cell r="AR171">
            <v>0</v>
          </cell>
          <cell r="AS171">
            <v>0</v>
          </cell>
          <cell r="AT171">
            <v>1.0560035705599999E-2</v>
          </cell>
          <cell r="AU171">
            <v>3.5762786865200001E-7</v>
          </cell>
          <cell r="AV171">
            <v>0</v>
          </cell>
          <cell r="AW171">
            <v>0</v>
          </cell>
          <cell r="AX171">
            <v>4.6132206916800001E-3</v>
          </cell>
          <cell r="AY171">
            <v>8.2557201385500007E-3</v>
          </cell>
          <cell r="AZ171">
            <v>1.2516975402800001E-6</v>
          </cell>
          <cell r="BA171">
            <v>0</v>
          </cell>
          <cell r="BB171">
            <v>0</v>
          </cell>
          <cell r="BC171">
            <v>0</v>
          </cell>
          <cell r="BD171">
            <v>6.6584944725000001E-3</v>
          </cell>
          <cell r="BE171">
            <v>6.3192844390900001E-3</v>
          </cell>
          <cell r="BF171">
            <v>5.2261352539099996E-3</v>
          </cell>
          <cell r="BG171">
            <v>1.9669532775900001E-5</v>
          </cell>
          <cell r="BH171">
            <v>5.9767365455599998E-3</v>
          </cell>
          <cell r="BI171">
            <v>1.02859735489E-2</v>
          </cell>
          <cell r="BJ171">
            <v>4.1723251342800003E-7</v>
          </cell>
          <cell r="BK171">
            <v>3.9544105529799997E-3</v>
          </cell>
          <cell r="BL171">
            <v>4.07510995865E-3</v>
          </cell>
          <cell r="BM171">
            <v>2.4075508117700001E-2</v>
          </cell>
          <cell r="BN171">
            <v>9.4459056854199995E-3</v>
          </cell>
          <cell r="BO171">
            <v>0</v>
          </cell>
          <cell r="BP171">
            <v>0</v>
          </cell>
          <cell r="BQ171">
            <v>0</v>
          </cell>
          <cell r="BR171">
            <v>5.2487254142800002E-3</v>
          </cell>
          <cell r="BS171">
            <v>6.4941644668599996E-3</v>
          </cell>
          <cell r="BT171">
            <v>9.6002221107499997E-3</v>
          </cell>
          <cell r="BU171">
            <v>5.5964589119000003E-3</v>
          </cell>
          <cell r="BV171">
            <v>9.2178583145100003E-3</v>
          </cell>
          <cell r="BW171">
            <v>9.2706084251399992E-3</v>
          </cell>
          <cell r="BX171">
            <v>6.0706734657300001E-3</v>
          </cell>
          <cell r="BY171">
            <v>6.3970088958699997E-3</v>
          </cell>
          <cell r="BZ171">
            <v>5.9604644775399995E-8</v>
          </cell>
          <cell r="CA171">
            <v>8.8294148445100008E-3</v>
          </cell>
          <cell r="CB171">
            <v>5.0737857818600003E-3</v>
          </cell>
          <cell r="CC171">
            <v>3.064930439E-3</v>
          </cell>
          <cell r="CD171">
            <v>1.0030627250699999E-2</v>
          </cell>
          <cell r="CE171">
            <v>9.4107389450099992E-3</v>
          </cell>
          <cell r="CF171">
            <v>6.6757202148400002E-6</v>
          </cell>
          <cell r="CG171">
            <v>9.5040798187300008E-3</v>
          </cell>
          <cell r="CH171">
            <v>5.4725408554100003E-3</v>
          </cell>
          <cell r="CI171">
            <v>8.7165832519500008E-3</v>
          </cell>
          <cell r="CJ171">
            <v>6.3524842262300003E-3</v>
          </cell>
          <cell r="CK171">
            <v>8.9406967163099998E-7</v>
          </cell>
          <cell r="CL171">
            <v>8.9271664619400004E-3</v>
          </cell>
          <cell r="CM171">
            <v>8.6092352867099993E-3</v>
          </cell>
          <cell r="CN171">
            <v>7.6130628585799999E-3</v>
          </cell>
          <cell r="CO171">
            <v>9.4514489173900002E-3</v>
          </cell>
          <cell r="CP171">
            <v>7.9265236854600008E-3</v>
          </cell>
          <cell r="CQ171">
            <v>1.9776821136499999E-4</v>
          </cell>
          <cell r="CR171">
            <v>5.3048133850100003E-6</v>
          </cell>
          <cell r="CS171">
            <v>5.3644180297900002E-7</v>
          </cell>
          <cell r="CT171">
            <v>8.2039237022400006E-3</v>
          </cell>
          <cell r="CU171">
            <v>1.15008950233E-2</v>
          </cell>
          <cell r="CV171">
            <v>1.01917982101E-2</v>
          </cell>
          <cell r="CW171">
            <v>6.3021183013900004E-3</v>
          </cell>
          <cell r="CX171">
            <v>9.3930363655099994E-3</v>
          </cell>
          <cell r="CY171">
            <v>8.6086392402600007E-3</v>
          </cell>
          <cell r="CZ171">
            <v>9.8297595977799995E-3</v>
          </cell>
          <cell r="DA171">
            <v>7.2004795074499996E-3</v>
          </cell>
          <cell r="DB171">
            <v>9.5270872116100004E-3</v>
          </cell>
          <cell r="DC171">
            <v>7.2244405746499998E-3</v>
          </cell>
          <cell r="DD171">
            <v>2.6422739028899997E-4</v>
          </cell>
          <cell r="DE171">
            <v>5.9604644775399995E-8</v>
          </cell>
          <cell r="DF171">
            <v>5.6747794151300003E-3</v>
          </cell>
          <cell r="DG171">
            <v>5.8256983756999996E-3</v>
          </cell>
          <cell r="DH171">
            <v>3.7527680396999999E-3</v>
          </cell>
          <cell r="DI171">
            <v>8.0233216285699998E-3</v>
          </cell>
          <cell r="DJ171">
            <v>6.3988566398599997E-3</v>
          </cell>
          <cell r="DK171">
            <v>5.4675340652500003E-3</v>
          </cell>
          <cell r="DL171">
            <v>8.0466270446799993E-6</v>
          </cell>
          <cell r="DM171">
            <v>6.59561157227E-3</v>
          </cell>
          <cell r="DN171">
            <v>6.7511796951299999E-3</v>
          </cell>
          <cell r="DO171">
            <v>5.2807927131699999E-3</v>
          </cell>
          <cell r="DP171">
            <v>6.9234967231799997E-3</v>
          </cell>
          <cell r="DQ171">
            <v>5.1491260528599998E-3</v>
          </cell>
          <cell r="DR171">
            <v>7.1589350700399998E-3</v>
          </cell>
          <cell r="DS171">
            <v>8.6416006088299996E-3</v>
          </cell>
          <cell r="DT171">
            <v>6.5982341766400004E-5</v>
          </cell>
          <cell r="DU171">
            <v>1.32308602333E-2</v>
          </cell>
          <cell r="DV171">
            <v>8.7940096855200003E-3</v>
          </cell>
          <cell r="DW171">
            <v>4.7683715820300001E-7</v>
          </cell>
          <cell r="DX171">
            <v>0</v>
          </cell>
          <cell r="DY171">
            <v>8.3051919937099997E-3</v>
          </cell>
          <cell r="DZ171">
            <v>7.9151988029499999E-3</v>
          </cell>
          <cell r="EA171">
            <v>2.7239322662400001E-5</v>
          </cell>
          <cell r="EB171">
            <v>6.2626600265499998E-3</v>
          </cell>
          <cell r="EC171">
            <v>6.3555240631100003E-3</v>
          </cell>
          <cell r="ED171">
            <v>8.3603262901299994E-3</v>
          </cell>
          <cell r="EE171">
            <v>3.7968158721900003E-5</v>
          </cell>
          <cell r="EF171">
            <v>0</v>
          </cell>
          <cell r="EG171">
            <v>0</v>
          </cell>
          <cell r="EH171">
            <v>1.0788619518299999E-2</v>
          </cell>
          <cell r="EI171">
            <v>9.2882513999900003E-3</v>
          </cell>
          <cell r="EJ171">
            <v>9.6059441566500002E-3</v>
          </cell>
          <cell r="EK171">
            <v>5.9604644775399995E-8</v>
          </cell>
          <cell r="EL171">
            <v>5.8867335319499996E-3</v>
          </cell>
          <cell r="EM171">
            <v>1.18017196655E-5</v>
          </cell>
          <cell r="EN171">
            <v>1.04703307152E-2</v>
          </cell>
          <cell r="EO171">
            <v>6.0795545577999998E-3</v>
          </cell>
          <cell r="EP171">
            <v>1.13248825073E-6</v>
          </cell>
          <cell r="EQ171">
            <v>5.8128833770799996E-3</v>
          </cell>
          <cell r="ER171">
            <v>4.7904253005999998E-3</v>
          </cell>
          <cell r="ES171">
            <v>5.9326291084300002E-3</v>
          </cell>
          <cell r="ET171">
            <v>8.1035494804400001E-3</v>
          </cell>
          <cell r="EU171">
            <v>1.42097473145E-4</v>
          </cell>
          <cell r="EV171">
            <v>6.1392784118699998E-6</v>
          </cell>
          <cell r="EW171">
            <v>4.62245941162E-3</v>
          </cell>
          <cell r="EX171">
            <v>4.5964717865000001E-3</v>
          </cell>
          <cell r="EY171">
            <v>9.5030665397599998E-3</v>
          </cell>
          <cell r="EZ171">
            <v>9.0993642807000001E-3</v>
          </cell>
          <cell r="FA171">
            <v>5.50937652588E-3</v>
          </cell>
          <cell r="FB171">
            <v>5.56659698486E-3</v>
          </cell>
          <cell r="FC171">
            <v>6.6640973091099997E-3</v>
          </cell>
          <cell r="FD171">
            <v>8.1420540809600001E-3</v>
          </cell>
          <cell r="FE171">
            <v>3.98337841034E-4</v>
          </cell>
          <cell r="FF171">
            <v>1.77621841431E-5</v>
          </cell>
          <cell r="FG171">
            <v>5.9604644775399995E-8</v>
          </cell>
          <cell r="FH171">
            <v>6.6947937011699998E-3</v>
          </cell>
          <cell r="FI171">
            <v>4.7196149826000001E-3</v>
          </cell>
          <cell r="FJ171">
            <v>5.2384734153700001E-3</v>
          </cell>
          <cell r="FK171">
            <v>1.3071298599199999E-4</v>
          </cell>
          <cell r="FL171">
            <v>8.1042051315300002E-3</v>
          </cell>
          <cell r="FM171">
            <v>2.1457672119100001E-6</v>
          </cell>
          <cell r="FN171">
            <v>5.2765011787399996E-3</v>
          </cell>
          <cell r="FO171">
            <v>7.9354643821700002E-3</v>
          </cell>
          <cell r="FP171">
            <v>5.3536295890800004E-3</v>
          </cell>
          <cell r="FQ171">
            <v>5.2497386932399996E-3</v>
          </cell>
          <cell r="FR171">
            <v>5.7316422462499999E-3</v>
          </cell>
          <cell r="FS171">
            <v>5.5680871009799997E-3</v>
          </cell>
          <cell r="FT171">
            <v>8.0952048301700004E-3</v>
          </cell>
          <cell r="FU171">
            <v>9.0624094009400004E-3</v>
          </cell>
          <cell r="FV171">
            <v>2.9802322387699998E-7</v>
          </cell>
          <cell r="FW171">
            <v>5.6267976760900002E-3</v>
          </cell>
          <cell r="FX171">
            <v>5.7633519172700003E-3</v>
          </cell>
          <cell r="FY171">
            <v>9.1791152954100004E-6</v>
          </cell>
          <cell r="FZ171">
            <v>5.8779120445300002E-3</v>
          </cell>
          <cell r="GA171">
            <v>6.0003399848899998E-3</v>
          </cell>
          <cell r="GB171">
            <v>2.3841857910199999E-6</v>
          </cell>
          <cell r="GC171">
            <v>7.4298381805399999E-3</v>
          </cell>
          <cell r="GD171">
            <v>6.27529621124E-3</v>
          </cell>
          <cell r="GE171">
            <v>5.3989291191099999E-3</v>
          </cell>
          <cell r="GF171">
            <v>8.9803338050799993E-3</v>
          </cell>
          <cell r="GG171">
            <v>6.7000985145600003E-3</v>
          </cell>
          <cell r="GH171">
            <v>6.5553188323999997E-3</v>
          </cell>
          <cell r="GI171">
            <v>5.9443712234500002E-3</v>
          </cell>
          <cell r="GJ171">
            <v>6.3481330871600003E-3</v>
          </cell>
          <cell r="GK171">
            <v>6.41250610352E-3</v>
          </cell>
          <cell r="GL171">
            <v>1.21533870697E-3</v>
          </cell>
          <cell r="GM171">
            <v>6.0850977897599998E-3</v>
          </cell>
          <cell r="GN171">
            <v>1.46627426147E-5</v>
          </cell>
          <cell r="GO171">
            <v>9.16910171509E-3</v>
          </cell>
          <cell r="GP171">
            <v>9.0301632881200009E-3</v>
          </cell>
          <cell r="GQ171">
            <v>5.9847235679600002E-3</v>
          </cell>
          <cell r="GR171">
            <v>2.4861097335800001E-4</v>
          </cell>
          <cell r="GS171">
            <v>5.28013706207E-3</v>
          </cell>
          <cell r="GT171">
            <v>4.6527385711700002E-3</v>
          </cell>
          <cell r="GU171">
            <v>1.0683119297000001E-2</v>
          </cell>
          <cell r="GV171">
            <v>1.4382600784299999E-4</v>
          </cell>
          <cell r="GW171">
            <v>7.1970820426899996E-3</v>
          </cell>
          <cell r="GX171">
            <v>1.03703737259E-2</v>
          </cell>
          <cell r="GY171">
            <v>1.45435333252E-5</v>
          </cell>
          <cell r="GZ171">
            <v>5.2331089973399999E-3</v>
          </cell>
          <cell r="HA171">
            <v>5.8803558349599999E-3</v>
          </cell>
          <cell r="HB171">
            <v>7.7059864997899999E-3</v>
          </cell>
          <cell r="HC171">
            <v>5.3101778030400001E-3</v>
          </cell>
          <cell r="HD171">
            <v>5.4668784141500004E-3</v>
          </cell>
          <cell r="HE171">
            <v>4.8874020576500001E-3</v>
          </cell>
          <cell r="HF171">
            <v>5.9815645217900001E-3</v>
          </cell>
          <cell r="HG171">
            <v>6.7623257637000004E-3</v>
          </cell>
          <cell r="HH171">
            <v>6.6552758216900003E-3</v>
          </cell>
          <cell r="HI171">
            <v>2.2053718566899999E-6</v>
          </cell>
          <cell r="HJ171">
            <v>0</v>
          </cell>
          <cell r="HK171">
            <v>0</v>
          </cell>
          <cell r="HL171">
            <v>8.9185833930999995E-3</v>
          </cell>
          <cell r="HM171">
            <v>6.3328742981E-3</v>
          </cell>
          <cell r="HN171">
            <v>6.5768361091599996E-3</v>
          </cell>
          <cell r="HO171">
            <v>1.5159249305700001E-3</v>
          </cell>
          <cell r="HP171">
            <v>7.2560310363800002E-3</v>
          </cell>
          <cell r="HQ171">
            <v>7.1755647659299997E-3</v>
          </cell>
          <cell r="HR171">
            <v>7.0257186889600004E-3</v>
          </cell>
          <cell r="HS171">
            <v>6.57439231873E-5</v>
          </cell>
          <cell r="HT171">
            <v>5.9604644775399995E-8</v>
          </cell>
          <cell r="HU171">
            <v>6.2183737754799998E-3</v>
          </cell>
          <cell r="HV171">
            <v>7.2805881500200001E-3</v>
          </cell>
          <cell r="HW171">
            <v>5.1491260528599998E-3</v>
          </cell>
          <cell r="HX171">
            <v>9.4771385192899995E-6</v>
          </cell>
          <cell r="HY171">
            <v>6.7261457443199999E-3</v>
          </cell>
          <cell r="HZ171">
            <v>5.4558515548700001E-3</v>
          </cell>
          <cell r="IA171">
            <v>2.54511833191E-5</v>
          </cell>
          <cell r="IB171">
            <v>6.26987218857E-3</v>
          </cell>
          <cell r="IC171">
            <v>4.4405460357699999E-5</v>
          </cell>
          <cell r="ID171">
            <v>7.8844428062400003E-3</v>
          </cell>
          <cell r="IE171">
            <v>4.5956969261199999E-3</v>
          </cell>
          <cell r="IF171">
            <v>7.0035457611100003E-5</v>
          </cell>
          <cell r="IG171">
            <v>6.0964822769200002E-3</v>
          </cell>
          <cell r="IH171">
            <v>5.5505633354199996E-3</v>
          </cell>
          <cell r="II171">
            <v>6.6285133361799996E-3</v>
          </cell>
          <cell r="IJ171">
            <v>2.15172767639E-5</v>
          </cell>
          <cell r="IK171">
            <v>8.8546872139000001E-3</v>
          </cell>
          <cell r="IL171">
            <v>8.2064270973199998E-3</v>
          </cell>
          <cell r="IM171">
            <v>7.7831149101299998E-3</v>
          </cell>
          <cell r="IN171">
            <v>5.7029724121099995E-4</v>
          </cell>
          <cell r="IO171">
            <v>5.0749778747600002E-3</v>
          </cell>
          <cell r="IP171">
            <v>8.4412097930899998E-3</v>
          </cell>
          <cell r="IQ171">
            <v>8.3582997322100006E-3</v>
          </cell>
          <cell r="IR171">
            <v>5.1141278818200003E-3</v>
          </cell>
          <cell r="IS171">
            <v>3.8603823631999999E-3</v>
          </cell>
          <cell r="IT171">
            <v>1.3247723579399999</v>
          </cell>
        </row>
        <row r="172">
          <cell r="A172" t="str">
            <v>DEL_NF_1472990_d1144A_rrs</v>
          </cell>
          <cell r="B172">
            <v>0</v>
          </cell>
          <cell r="C172">
            <v>0</v>
          </cell>
          <cell r="D172">
            <v>1.39907002449E-2</v>
          </cell>
          <cell r="E172">
            <v>2.01791524887E-3</v>
          </cell>
          <cell r="F172">
            <v>1.7881393432600001E-7</v>
          </cell>
          <cell r="G172">
            <v>3.7784576415999999E-3</v>
          </cell>
          <cell r="H172">
            <v>2.8828382492099998E-3</v>
          </cell>
          <cell r="I172">
            <v>3.4400224685700001E-3</v>
          </cell>
          <cell r="J172">
            <v>6.1516165733300002E-3</v>
          </cell>
          <cell r="K172">
            <v>0</v>
          </cell>
          <cell r="L172">
            <v>8.4709525108300002E-3</v>
          </cell>
          <cell r="M172">
            <v>9.7209215164199992E-3</v>
          </cell>
          <cell r="N172">
            <v>0</v>
          </cell>
          <cell r="O172">
            <v>0</v>
          </cell>
          <cell r="P172">
            <v>8.9799165725699993E-3</v>
          </cell>
          <cell r="Q172">
            <v>5.9604644775399995E-8</v>
          </cell>
          <cell r="R172">
            <v>3.7716627120999999E-3</v>
          </cell>
          <cell r="S172">
            <v>5.3644180297900002E-7</v>
          </cell>
          <cell r="T172">
            <v>9.2731118202200001E-3</v>
          </cell>
          <cell r="U172">
            <v>4.4741034507800002E-3</v>
          </cell>
          <cell r="V172">
            <v>1.1140763759600001E-2</v>
          </cell>
          <cell r="W172">
            <v>1.2238085269899999E-2</v>
          </cell>
          <cell r="X172">
            <v>5.5145025253300001E-3</v>
          </cell>
          <cell r="Y172">
            <v>1.23643875122E-2</v>
          </cell>
          <cell r="Z172">
            <v>5.1046609878500002E-3</v>
          </cell>
          <cell r="AA172">
            <v>7.2048902511600002E-3</v>
          </cell>
          <cell r="AB172">
            <v>7.5938701629599996E-3</v>
          </cell>
          <cell r="AC172">
            <v>1.7881393432600001E-7</v>
          </cell>
          <cell r="AD172">
            <v>6.5139532089199996E-3</v>
          </cell>
          <cell r="AE172">
            <v>0</v>
          </cell>
          <cell r="AF172">
            <v>0</v>
          </cell>
          <cell r="AG172">
            <v>0</v>
          </cell>
          <cell r="AH172">
            <v>1.1890709400199999E-2</v>
          </cell>
          <cell r="AI172">
            <v>7.5705647468600002E-3</v>
          </cell>
          <cell r="AJ172">
            <v>5.3818821907000002E-3</v>
          </cell>
          <cell r="AK172">
            <v>6.7131519317600004E-3</v>
          </cell>
          <cell r="AL172">
            <v>9.79423522949E-3</v>
          </cell>
          <cell r="AM172">
            <v>9.6284747123699995E-3</v>
          </cell>
          <cell r="AN172">
            <v>0</v>
          </cell>
          <cell r="AO172">
            <v>4.4882893562299998E-3</v>
          </cell>
          <cell r="AP172">
            <v>6.9388151168799997E-3</v>
          </cell>
          <cell r="AQ172">
            <v>1.0132789611799999E-6</v>
          </cell>
          <cell r="AR172">
            <v>0</v>
          </cell>
          <cell r="AS172">
            <v>0</v>
          </cell>
          <cell r="AT172">
            <v>1.0560035705599999E-2</v>
          </cell>
          <cell r="AU172">
            <v>3.5762786865200001E-7</v>
          </cell>
          <cell r="AV172">
            <v>0</v>
          </cell>
          <cell r="AW172">
            <v>0</v>
          </cell>
          <cell r="AX172">
            <v>4.6132206916800001E-3</v>
          </cell>
          <cell r="AY172">
            <v>8.2557201385500007E-3</v>
          </cell>
          <cell r="AZ172">
            <v>1.2516975402800001E-6</v>
          </cell>
          <cell r="BA172">
            <v>0</v>
          </cell>
          <cell r="BB172">
            <v>0</v>
          </cell>
          <cell r="BC172">
            <v>0</v>
          </cell>
          <cell r="BD172">
            <v>6.6584944725000001E-3</v>
          </cell>
          <cell r="BE172">
            <v>6.3192844390900001E-3</v>
          </cell>
          <cell r="BF172">
            <v>5.2261352539099996E-3</v>
          </cell>
          <cell r="BG172">
            <v>1.9669532775900001E-5</v>
          </cell>
          <cell r="BH172">
            <v>5.9767365455599998E-3</v>
          </cell>
          <cell r="BI172">
            <v>1.02859735489E-2</v>
          </cell>
          <cell r="BJ172">
            <v>4.1723251342800003E-7</v>
          </cell>
          <cell r="BK172">
            <v>3.9544105529799997E-3</v>
          </cell>
          <cell r="BL172">
            <v>4.07510995865E-3</v>
          </cell>
          <cell r="BM172">
            <v>2.4075508117700001E-2</v>
          </cell>
          <cell r="BN172">
            <v>9.4459056854199995E-3</v>
          </cell>
          <cell r="BO172">
            <v>0</v>
          </cell>
          <cell r="BP172">
            <v>0</v>
          </cell>
          <cell r="BQ172">
            <v>0</v>
          </cell>
          <cell r="BR172">
            <v>5.2487254142800002E-3</v>
          </cell>
          <cell r="BS172">
            <v>6.4941644668599996E-3</v>
          </cell>
          <cell r="BT172">
            <v>9.6002221107499997E-3</v>
          </cell>
          <cell r="BU172">
            <v>5.5964589119000003E-3</v>
          </cell>
          <cell r="BV172">
            <v>9.2178583145100003E-3</v>
          </cell>
          <cell r="BW172">
            <v>9.2706084251399992E-3</v>
          </cell>
          <cell r="BX172">
            <v>6.0706734657300001E-3</v>
          </cell>
          <cell r="BY172">
            <v>6.3970088958699997E-3</v>
          </cell>
          <cell r="BZ172">
            <v>5.9604644775399995E-8</v>
          </cell>
          <cell r="CA172">
            <v>8.8294148445100008E-3</v>
          </cell>
          <cell r="CB172">
            <v>5.0737857818600003E-3</v>
          </cell>
          <cell r="CC172">
            <v>3.064930439E-3</v>
          </cell>
          <cell r="CD172">
            <v>1.0030627250699999E-2</v>
          </cell>
          <cell r="CE172">
            <v>9.4107389450099992E-3</v>
          </cell>
          <cell r="CF172">
            <v>6.6757202148400002E-6</v>
          </cell>
          <cell r="CG172">
            <v>9.5040798187300008E-3</v>
          </cell>
          <cell r="CH172">
            <v>5.4725408554100003E-3</v>
          </cell>
          <cell r="CI172">
            <v>8.7165832519500008E-3</v>
          </cell>
          <cell r="CJ172">
            <v>6.3524842262300003E-3</v>
          </cell>
          <cell r="CK172">
            <v>8.9406967163099998E-7</v>
          </cell>
          <cell r="CL172">
            <v>8.9271664619400004E-3</v>
          </cell>
          <cell r="CM172">
            <v>8.6092352867099993E-3</v>
          </cell>
          <cell r="CN172">
            <v>7.6130628585799999E-3</v>
          </cell>
          <cell r="CO172">
            <v>9.4514489173900002E-3</v>
          </cell>
          <cell r="CP172">
            <v>7.9265236854600008E-3</v>
          </cell>
          <cell r="CQ172">
            <v>1.9776821136499999E-4</v>
          </cell>
          <cell r="CR172">
            <v>5.3048133850100003E-6</v>
          </cell>
          <cell r="CS172">
            <v>5.3644180297900002E-7</v>
          </cell>
          <cell r="CT172">
            <v>8.2039237022400006E-3</v>
          </cell>
          <cell r="CU172">
            <v>1.15008950233E-2</v>
          </cell>
          <cell r="CV172">
            <v>1.01917982101E-2</v>
          </cell>
          <cell r="CW172">
            <v>6.3021183013900004E-3</v>
          </cell>
          <cell r="CX172">
            <v>9.3930363655099994E-3</v>
          </cell>
          <cell r="CY172">
            <v>8.6086392402600007E-3</v>
          </cell>
          <cell r="CZ172">
            <v>9.8297595977799995E-3</v>
          </cell>
          <cell r="DA172">
            <v>7.2004795074499996E-3</v>
          </cell>
          <cell r="DB172">
            <v>9.5270872116100004E-3</v>
          </cell>
          <cell r="DC172">
            <v>7.2244405746499998E-3</v>
          </cell>
          <cell r="DD172">
            <v>2.6422739028899997E-4</v>
          </cell>
          <cell r="DE172">
            <v>5.9604644775399995E-8</v>
          </cell>
          <cell r="DF172">
            <v>5.6747794151300003E-3</v>
          </cell>
          <cell r="DG172">
            <v>5.8256983756999996E-3</v>
          </cell>
          <cell r="DH172">
            <v>3.7527680396999999E-3</v>
          </cell>
          <cell r="DI172">
            <v>8.0233216285699998E-3</v>
          </cell>
          <cell r="DJ172">
            <v>6.3988566398599997E-3</v>
          </cell>
          <cell r="DK172">
            <v>5.4675340652500003E-3</v>
          </cell>
          <cell r="DL172">
            <v>8.0466270446799993E-6</v>
          </cell>
          <cell r="DM172">
            <v>6.59561157227E-3</v>
          </cell>
          <cell r="DN172">
            <v>6.7511796951299999E-3</v>
          </cell>
          <cell r="DO172">
            <v>5.2807927131699999E-3</v>
          </cell>
          <cell r="DP172">
            <v>6.9234967231799997E-3</v>
          </cell>
          <cell r="DQ172">
            <v>5.1491260528599998E-3</v>
          </cell>
          <cell r="DR172">
            <v>7.1589350700399998E-3</v>
          </cell>
          <cell r="DS172">
            <v>8.6416006088299996E-3</v>
          </cell>
          <cell r="DT172">
            <v>6.5982341766400004E-5</v>
          </cell>
          <cell r="DU172">
            <v>1.32308602333E-2</v>
          </cell>
          <cell r="DV172">
            <v>8.7940096855200003E-3</v>
          </cell>
          <cell r="DW172">
            <v>4.7683715820300001E-7</v>
          </cell>
          <cell r="DX172">
            <v>0</v>
          </cell>
          <cell r="DY172">
            <v>8.3051919937099997E-3</v>
          </cell>
          <cell r="DZ172">
            <v>7.9151988029499999E-3</v>
          </cell>
          <cell r="EA172">
            <v>2.7239322662400001E-5</v>
          </cell>
          <cell r="EB172">
            <v>6.2626600265499998E-3</v>
          </cell>
          <cell r="EC172">
            <v>6.3555240631100003E-3</v>
          </cell>
          <cell r="ED172">
            <v>8.3603262901299994E-3</v>
          </cell>
          <cell r="EE172">
            <v>3.7968158721900003E-5</v>
          </cell>
          <cell r="EF172">
            <v>0</v>
          </cell>
          <cell r="EG172">
            <v>0</v>
          </cell>
          <cell r="EH172">
            <v>1.0788619518299999E-2</v>
          </cell>
          <cell r="EI172">
            <v>9.2882513999900003E-3</v>
          </cell>
          <cell r="EJ172">
            <v>9.6059441566500002E-3</v>
          </cell>
          <cell r="EK172">
            <v>5.9604644775399995E-8</v>
          </cell>
          <cell r="EL172">
            <v>5.8867335319499996E-3</v>
          </cell>
          <cell r="EM172">
            <v>1.18017196655E-5</v>
          </cell>
          <cell r="EN172">
            <v>1.04703307152E-2</v>
          </cell>
          <cell r="EO172">
            <v>6.0795545577999998E-3</v>
          </cell>
          <cell r="EP172">
            <v>1.13248825073E-6</v>
          </cell>
          <cell r="EQ172">
            <v>5.8128833770799996E-3</v>
          </cell>
          <cell r="ER172">
            <v>4.7904253005999998E-3</v>
          </cell>
          <cell r="ES172">
            <v>5.9326291084300002E-3</v>
          </cell>
          <cell r="ET172">
            <v>8.1035494804400001E-3</v>
          </cell>
          <cell r="EU172">
            <v>1.42097473145E-4</v>
          </cell>
          <cell r="EV172">
            <v>6.1392784118699998E-6</v>
          </cell>
          <cell r="EW172">
            <v>4.62245941162E-3</v>
          </cell>
          <cell r="EX172">
            <v>4.5964717865000001E-3</v>
          </cell>
          <cell r="EY172">
            <v>9.5030665397599998E-3</v>
          </cell>
          <cell r="EZ172">
            <v>9.0993642807000001E-3</v>
          </cell>
          <cell r="FA172">
            <v>5.50937652588E-3</v>
          </cell>
          <cell r="FB172">
            <v>5.56659698486E-3</v>
          </cell>
          <cell r="FC172">
            <v>6.6640973091099997E-3</v>
          </cell>
          <cell r="FD172">
            <v>8.1420540809600001E-3</v>
          </cell>
          <cell r="FE172">
            <v>3.98337841034E-4</v>
          </cell>
          <cell r="FF172">
            <v>1.77621841431E-5</v>
          </cell>
          <cell r="FG172">
            <v>5.9604644775399995E-8</v>
          </cell>
          <cell r="FH172">
            <v>6.6947937011699998E-3</v>
          </cell>
          <cell r="FI172">
            <v>4.7196149826000001E-3</v>
          </cell>
          <cell r="FJ172">
            <v>5.2384734153700001E-3</v>
          </cell>
          <cell r="FK172">
            <v>1.3071298599199999E-4</v>
          </cell>
          <cell r="FL172">
            <v>8.1042051315300002E-3</v>
          </cell>
          <cell r="FM172">
            <v>2.1457672119100001E-6</v>
          </cell>
          <cell r="FN172">
            <v>5.2765011787399996E-3</v>
          </cell>
          <cell r="FO172">
            <v>7.9354643821700002E-3</v>
          </cell>
          <cell r="FP172">
            <v>5.3536295890800004E-3</v>
          </cell>
          <cell r="FQ172">
            <v>5.2497386932399996E-3</v>
          </cell>
          <cell r="FR172">
            <v>5.7316422462499999E-3</v>
          </cell>
          <cell r="FS172">
            <v>5.5680871009799997E-3</v>
          </cell>
          <cell r="FT172">
            <v>8.0952048301700004E-3</v>
          </cell>
          <cell r="FU172">
            <v>9.0624094009400004E-3</v>
          </cell>
          <cell r="FV172">
            <v>2.9802322387699998E-7</v>
          </cell>
          <cell r="FW172">
            <v>5.6267976760900002E-3</v>
          </cell>
          <cell r="FX172">
            <v>5.7633519172700003E-3</v>
          </cell>
          <cell r="FY172">
            <v>9.1791152954100004E-6</v>
          </cell>
          <cell r="FZ172">
            <v>5.8779120445300002E-3</v>
          </cell>
          <cell r="GA172">
            <v>6.0003399848899998E-3</v>
          </cell>
          <cell r="GB172">
            <v>2.3841857910199999E-6</v>
          </cell>
          <cell r="GC172">
            <v>7.4298381805399999E-3</v>
          </cell>
          <cell r="GD172">
            <v>6.27529621124E-3</v>
          </cell>
          <cell r="GE172">
            <v>5.3989291191099999E-3</v>
          </cell>
          <cell r="GF172">
            <v>8.9803338050799993E-3</v>
          </cell>
          <cell r="GG172">
            <v>6.7000985145600003E-3</v>
          </cell>
          <cell r="GH172">
            <v>6.5553188323999997E-3</v>
          </cell>
          <cell r="GI172">
            <v>5.9443712234500002E-3</v>
          </cell>
          <cell r="GJ172">
            <v>6.3481330871600003E-3</v>
          </cell>
          <cell r="GK172">
            <v>6.41250610352E-3</v>
          </cell>
          <cell r="GL172">
            <v>1.21533870697E-3</v>
          </cell>
          <cell r="GM172">
            <v>6.0850977897599998E-3</v>
          </cell>
          <cell r="GN172">
            <v>1.46627426147E-5</v>
          </cell>
          <cell r="GO172">
            <v>9.16910171509E-3</v>
          </cell>
          <cell r="GP172">
            <v>9.0301632881200009E-3</v>
          </cell>
          <cell r="GQ172">
            <v>5.9847235679600002E-3</v>
          </cell>
          <cell r="GR172">
            <v>2.4861097335800001E-4</v>
          </cell>
          <cell r="GS172">
            <v>5.28013706207E-3</v>
          </cell>
          <cell r="GT172">
            <v>4.6527385711700002E-3</v>
          </cell>
          <cell r="GU172">
            <v>1.0683119297000001E-2</v>
          </cell>
          <cell r="GV172">
            <v>1.4382600784299999E-4</v>
          </cell>
          <cell r="GW172">
            <v>7.1970820426899996E-3</v>
          </cell>
          <cell r="GX172">
            <v>1.03703737259E-2</v>
          </cell>
          <cell r="GY172">
            <v>1.45435333252E-5</v>
          </cell>
          <cell r="GZ172">
            <v>5.2331089973399999E-3</v>
          </cell>
          <cell r="HA172">
            <v>5.8803558349599999E-3</v>
          </cell>
          <cell r="HB172">
            <v>7.7059864997899999E-3</v>
          </cell>
          <cell r="HC172">
            <v>5.31005859375E-3</v>
          </cell>
          <cell r="HD172">
            <v>5.4668784141500004E-3</v>
          </cell>
          <cell r="HE172">
            <v>4.8874020576500001E-3</v>
          </cell>
          <cell r="HF172">
            <v>5.9815645217900001E-3</v>
          </cell>
          <cell r="HG172">
            <v>6.7623257637000004E-3</v>
          </cell>
          <cell r="HH172">
            <v>6.6552758216900003E-3</v>
          </cell>
          <cell r="HI172">
            <v>2.2053718566899999E-6</v>
          </cell>
          <cell r="HJ172">
            <v>0</v>
          </cell>
          <cell r="HK172">
            <v>0</v>
          </cell>
          <cell r="HL172">
            <v>8.9185833930999995E-3</v>
          </cell>
          <cell r="HM172">
            <v>6.3328742981E-3</v>
          </cell>
          <cell r="HN172">
            <v>6.5768361091599996E-3</v>
          </cell>
          <cell r="HO172">
            <v>1.5159249305700001E-3</v>
          </cell>
          <cell r="HP172">
            <v>7.2560310363800002E-3</v>
          </cell>
          <cell r="HQ172">
            <v>7.1755647659299997E-3</v>
          </cell>
          <cell r="HR172">
            <v>7.0257186889600004E-3</v>
          </cell>
          <cell r="HS172">
            <v>6.57439231873E-5</v>
          </cell>
          <cell r="HT172">
            <v>5.9604644775399995E-8</v>
          </cell>
          <cell r="HU172">
            <v>6.2183737754799998E-3</v>
          </cell>
          <cell r="HV172">
            <v>7.2805881500200001E-3</v>
          </cell>
          <cell r="HW172">
            <v>5.1491260528599998E-3</v>
          </cell>
          <cell r="HX172">
            <v>9.4771385192899995E-6</v>
          </cell>
          <cell r="HY172">
            <v>6.7261457443199999E-3</v>
          </cell>
          <cell r="HZ172">
            <v>5.4558515548700001E-3</v>
          </cell>
          <cell r="IA172">
            <v>2.54511833191E-5</v>
          </cell>
          <cell r="IB172">
            <v>6.26987218857E-3</v>
          </cell>
          <cell r="IC172">
            <v>4.4405460357699999E-5</v>
          </cell>
          <cell r="ID172">
            <v>7.8844428062400003E-3</v>
          </cell>
          <cell r="IE172">
            <v>4.5956969261199999E-3</v>
          </cell>
          <cell r="IF172">
            <v>7.0035457611100003E-5</v>
          </cell>
          <cell r="IG172">
            <v>6.0964822769200002E-3</v>
          </cell>
          <cell r="IH172">
            <v>5.5505633354199996E-3</v>
          </cell>
          <cell r="II172">
            <v>6.6285133361799996E-3</v>
          </cell>
          <cell r="IJ172">
            <v>2.15172767639E-5</v>
          </cell>
          <cell r="IK172">
            <v>8.8546872139000001E-3</v>
          </cell>
          <cell r="IL172">
            <v>8.2064270973199998E-3</v>
          </cell>
          <cell r="IM172">
            <v>7.7831149101299998E-3</v>
          </cell>
          <cell r="IN172">
            <v>5.7029724121099995E-4</v>
          </cell>
          <cell r="IO172">
            <v>5.0749778747600002E-3</v>
          </cell>
          <cell r="IP172">
            <v>8.4412097930899998E-3</v>
          </cell>
          <cell r="IQ172">
            <v>8.3582997322100006E-3</v>
          </cell>
          <cell r="IR172">
            <v>5.1141278818200003E-3</v>
          </cell>
          <cell r="IS172">
            <v>3.8603823631999999E-3</v>
          </cell>
          <cell r="IT172">
            <v>1.3247723579399999</v>
          </cell>
        </row>
        <row r="173">
          <cell r="A173" t="str">
            <v>INS_NF_1472987_i1141A_rrs</v>
          </cell>
          <cell r="B173">
            <v>0</v>
          </cell>
          <cell r="C173">
            <v>0</v>
          </cell>
          <cell r="D173">
            <v>1.39907002449E-2</v>
          </cell>
          <cell r="E173">
            <v>2.01791524887E-3</v>
          </cell>
          <cell r="F173">
            <v>1.7881393432600001E-7</v>
          </cell>
          <cell r="G173">
            <v>3.7784576415999999E-3</v>
          </cell>
          <cell r="H173">
            <v>2.8828382492099998E-3</v>
          </cell>
          <cell r="I173">
            <v>3.4400224685700001E-3</v>
          </cell>
          <cell r="J173">
            <v>6.1516165733300002E-3</v>
          </cell>
          <cell r="K173">
            <v>0</v>
          </cell>
          <cell r="L173">
            <v>8.4709525108300002E-3</v>
          </cell>
          <cell r="M173">
            <v>9.7209215164199992E-3</v>
          </cell>
          <cell r="N173">
            <v>0</v>
          </cell>
          <cell r="O173">
            <v>0</v>
          </cell>
          <cell r="P173">
            <v>8.9799165725699993E-3</v>
          </cell>
          <cell r="Q173">
            <v>5.9604644775399995E-8</v>
          </cell>
          <cell r="R173">
            <v>3.7716627120999999E-3</v>
          </cell>
          <cell r="S173">
            <v>5.3644180297900002E-7</v>
          </cell>
          <cell r="T173">
            <v>9.2731118202200001E-3</v>
          </cell>
          <cell r="U173">
            <v>4.4741034507800002E-3</v>
          </cell>
          <cell r="V173">
            <v>1.1140763759600001E-2</v>
          </cell>
          <cell r="W173">
            <v>1.2238085269899999E-2</v>
          </cell>
          <cell r="X173">
            <v>5.5145025253300001E-3</v>
          </cell>
          <cell r="Y173">
            <v>1.23643875122E-2</v>
          </cell>
          <cell r="Z173">
            <v>5.1046609878500002E-3</v>
          </cell>
          <cell r="AA173">
            <v>7.2048902511600002E-3</v>
          </cell>
          <cell r="AB173">
            <v>7.5938701629599996E-3</v>
          </cell>
          <cell r="AC173">
            <v>1.7881393432600001E-7</v>
          </cell>
          <cell r="AD173">
            <v>6.5139532089199996E-3</v>
          </cell>
          <cell r="AE173">
            <v>0</v>
          </cell>
          <cell r="AF173">
            <v>0</v>
          </cell>
          <cell r="AG173">
            <v>0</v>
          </cell>
          <cell r="AH173">
            <v>1.1890709400199999E-2</v>
          </cell>
          <cell r="AI173">
            <v>7.5705647468600002E-3</v>
          </cell>
          <cell r="AJ173">
            <v>5.3818821907000002E-3</v>
          </cell>
          <cell r="AK173">
            <v>6.7131519317600004E-3</v>
          </cell>
          <cell r="AL173">
            <v>9.79423522949E-3</v>
          </cell>
          <cell r="AM173">
            <v>9.6284747123699995E-3</v>
          </cell>
          <cell r="AN173">
            <v>0</v>
          </cell>
          <cell r="AO173">
            <v>4.4882893562299998E-3</v>
          </cell>
          <cell r="AP173">
            <v>6.9388151168799997E-3</v>
          </cell>
          <cell r="AQ173">
            <v>1.0132789611799999E-6</v>
          </cell>
          <cell r="AR173">
            <v>0</v>
          </cell>
          <cell r="AS173">
            <v>0</v>
          </cell>
          <cell r="AT173">
            <v>1.0560035705599999E-2</v>
          </cell>
          <cell r="AU173">
            <v>3.5762786865200001E-7</v>
          </cell>
          <cell r="AV173">
            <v>0</v>
          </cell>
          <cell r="AW173">
            <v>0</v>
          </cell>
          <cell r="AX173">
            <v>4.6132206916800001E-3</v>
          </cell>
          <cell r="AY173">
            <v>8.2557201385500007E-3</v>
          </cell>
          <cell r="AZ173">
            <v>1.2516975402800001E-6</v>
          </cell>
          <cell r="BA173">
            <v>0</v>
          </cell>
          <cell r="BB173">
            <v>0</v>
          </cell>
          <cell r="BC173">
            <v>0</v>
          </cell>
          <cell r="BD173">
            <v>6.6584944725000001E-3</v>
          </cell>
          <cell r="BE173">
            <v>6.3192844390900001E-3</v>
          </cell>
          <cell r="BF173">
            <v>5.2261352539099996E-3</v>
          </cell>
          <cell r="BG173">
            <v>1.9669532775900001E-5</v>
          </cell>
          <cell r="BH173">
            <v>5.9767365455599998E-3</v>
          </cell>
          <cell r="BI173">
            <v>1.02859735489E-2</v>
          </cell>
          <cell r="BJ173">
            <v>4.1723251342800003E-7</v>
          </cell>
          <cell r="BK173">
            <v>3.9544105529799997E-3</v>
          </cell>
          <cell r="BL173">
            <v>4.07510995865E-3</v>
          </cell>
          <cell r="BM173">
            <v>2.4075508117700001E-2</v>
          </cell>
          <cell r="BN173">
            <v>9.4459056854199995E-3</v>
          </cell>
          <cell r="BO173">
            <v>0</v>
          </cell>
          <cell r="BP173">
            <v>0</v>
          </cell>
          <cell r="BQ173">
            <v>0</v>
          </cell>
          <cell r="BR173">
            <v>5.2487254142800002E-3</v>
          </cell>
          <cell r="BS173">
            <v>6.4941644668599996E-3</v>
          </cell>
          <cell r="BT173">
            <v>9.6002221107499997E-3</v>
          </cell>
          <cell r="BU173">
            <v>5.5964589119000003E-3</v>
          </cell>
          <cell r="BV173">
            <v>9.2178583145100003E-3</v>
          </cell>
          <cell r="BW173">
            <v>9.2706084251399992E-3</v>
          </cell>
          <cell r="BX173">
            <v>6.0706734657300001E-3</v>
          </cell>
          <cell r="BY173">
            <v>6.3970088958699997E-3</v>
          </cell>
          <cell r="BZ173">
            <v>5.9604644775399995E-8</v>
          </cell>
          <cell r="CA173">
            <v>8.8294148445100008E-3</v>
          </cell>
          <cell r="CB173">
            <v>5.0737857818600003E-3</v>
          </cell>
          <cell r="CC173">
            <v>3.064930439E-3</v>
          </cell>
          <cell r="CD173">
            <v>1.0030627250699999E-2</v>
          </cell>
          <cell r="CE173">
            <v>9.4107389450099992E-3</v>
          </cell>
          <cell r="CF173">
            <v>6.6757202148400002E-6</v>
          </cell>
          <cell r="CG173">
            <v>9.5040798187300008E-3</v>
          </cell>
          <cell r="CH173">
            <v>5.4725408554100003E-3</v>
          </cell>
          <cell r="CI173">
            <v>8.7165832519500008E-3</v>
          </cell>
          <cell r="CJ173">
            <v>6.3524842262300003E-3</v>
          </cell>
          <cell r="CK173">
            <v>8.9406967163099998E-7</v>
          </cell>
          <cell r="CL173">
            <v>8.9271664619400004E-3</v>
          </cell>
          <cell r="CM173">
            <v>8.6092352867099993E-3</v>
          </cell>
          <cell r="CN173">
            <v>7.6130628585799999E-3</v>
          </cell>
          <cell r="CO173">
            <v>9.4514489173900002E-3</v>
          </cell>
          <cell r="CP173">
            <v>7.9265236854600008E-3</v>
          </cell>
          <cell r="CQ173">
            <v>1.9776821136499999E-4</v>
          </cell>
          <cell r="CR173">
            <v>5.3048133850100003E-6</v>
          </cell>
          <cell r="CS173">
            <v>5.3644180297900002E-7</v>
          </cell>
          <cell r="CT173">
            <v>8.2039237022400006E-3</v>
          </cell>
          <cell r="CU173">
            <v>1.15008950233E-2</v>
          </cell>
          <cell r="CV173">
            <v>1.01917982101E-2</v>
          </cell>
          <cell r="CW173">
            <v>6.3021183013900004E-3</v>
          </cell>
          <cell r="CX173">
            <v>9.3930363655099994E-3</v>
          </cell>
          <cell r="CY173">
            <v>8.6086392402600007E-3</v>
          </cell>
          <cell r="CZ173">
            <v>9.8297595977799995E-3</v>
          </cell>
          <cell r="DA173">
            <v>7.2004795074499996E-3</v>
          </cell>
          <cell r="DB173">
            <v>9.5270872116100004E-3</v>
          </cell>
          <cell r="DC173">
            <v>7.2244405746499998E-3</v>
          </cell>
          <cell r="DD173">
            <v>2.6422739028899997E-4</v>
          </cell>
          <cell r="DE173">
            <v>5.9604644775399995E-8</v>
          </cell>
          <cell r="DF173">
            <v>5.6747794151300003E-3</v>
          </cell>
          <cell r="DG173">
            <v>5.8256983756999996E-3</v>
          </cell>
          <cell r="DH173">
            <v>3.7527680396999999E-3</v>
          </cell>
          <cell r="DI173">
            <v>8.0233216285699998E-3</v>
          </cell>
          <cell r="DJ173">
            <v>6.3988566398599997E-3</v>
          </cell>
          <cell r="DK173">
            <v>5.4675340652500003E-3</v>
          </cell>
          <cell r="DL173">
            <v>8.0466270446799993E-6</v>
          </cell>
          <cell r="DM173">
            <v>6.59561157227E-3</v>
          </cell>
          <cell r="DN173">
            <v>6.7511796951299999E-3</v>
          </cell>
          <cell r="DO173">
            <v>5.2807927131699999E-3</v>
          </cell>
          <cell r="DP173">
            <v>6.9234967231799997E-3</v>
          </cell>
          <cell r="DQ173">
            <v>5.1491260528599998E-3</v>
          </cell>
          <cell r="DR173">
            <v>7.1589350700399998E-3</v>
          </cell>
          <cell r="DS173">
            <v>8.6416006088299996E-3</v>
          </cell>
          <cell r="DT173">
            <v>6.5982341766400004E-5</v>
          </cell>
          <cell r="DU173">
            <v>1.32308602333E-2</v>
          </cell>
          <cell r="DV173">
            <v>8.7940096855200003E-3</v>
          </cell>
          <cell r="DW173">
            <v>4.7683715820300001E-7</v>
          </cell>
          <cell r="DX173">
            <v>0</v>
          </cell>
          <cell r="DY173">
            <v>8.3051919937099997E-3</v>
          </cell>
          <cell r="DZ173">
            <v>7.9151988029499999E-3</v>
          </cell>
          <cell r="EA173">
            <v>2.7239322662400001E-5</v>
          </cell>
          <cell r="EB173">
            <v>6.2626600265499998E-3</v>
          </cell>
          <cell r="EC173">
            <v>6.3555240631100003E-3</v>
          </cell>
          <cell r="ED173">
            <v>8.3603262901299994E-3</v>
          </cell>
          <cell r="EE173">
            <v>3.7968158721900003E-5</v>
          </cell>
          <cell r="EF173">
            <v>0</v>
          </cell>
          <cell r="EG173">
            <v>0</v>
          </cell>
          <cell r="EH173">
            <v>1.0788619518299999E-2</v>
          </cell>
          <cell r="EI173">
            <v>9.2882513999900003E-3</v>
          </cell>
          <cell r="EJ173">
            <v>9.6059441566500002E-3</v>
          </cell>
          <cell r="EK173">
            <v>5.9604644775399995E-8</v>
          </cell>
          <cell r="EL173">
            <v>5.8867335319499996E-3</v>
          </cell>
          <cell r="EM173">
            <v>1.18017196655E-5</v>
          </cell>
          <cell r="EN173">
            <v>1.04703307152E-2</v>
          </cell>
          <cell r="EO173">
            <v>6.0795545577999998E-3</v>
          </cell>
          <cell r="EP173">
            <v>1.13248825073E-6</v>
          </cell>
          <cell r="EQ173">
            <v>5.8128833770799996E-3</v>
          </cell>
          <cell r="ER173">
            <v>4.7904253005999998E-3</v>
          </cell>
          <cell r="ES173">
            <v>5.9326291084300002E-3</v>
          </cell>
          <cell r="ET173">
            <v>8.1035494804400001E-3</v>
          </cell>
          <cell r="EU173">
            <v>1.42097473145E-4</v>
          </cell>
          <cell r="EV173">
            <v>6.1392784118699998E-6</v>
          </cell>
          <cell r="EW173">
            <v>4.62245941162E-3</v>
          </cell>
          <cell r="EX173">
            <v>4.5964717865000001E-3</v>
          </cell>
          <cell r="EY173">
            <v>9.5030665397599998E-3</v>
          </cell>
          <cell r="EZ173">
            <v>9.0993642807000001E-3</v>
          </cell>
          <cell r="FA173">
            <v>5.50937652588E-3</v>
          </cell>
          <cell r="FB173">
            <v>5.56659698486E-3</v>
          </cell>
          <cell r="FC173">
            <v>6.6640973091099997E-3</v>
          </cell>
          <cell r="FD173">
            <v>8.1420540809600001E-3</v>
          </cell>
          <cell r="FE173">
            <v>3.98337841034E-4</v>
          </cell>
          <cell r="FF173">
            <v>1.77621841431E-5</v>
          </cell>
          <cell r="FG173">
            <v>5.9604644775399995E-8</v>
          </cell>
          <cell r="FH173">
            <v>6.6947937011699998E-3</v>
          </cell>
          <cell r="FI173">
            <v>4.7196149826000001E-3</v>
          </cell>
          <cell r="FJ173">
            <v>5.2384734153700001E-3</v>
          </cell>
          <cell r="FK173">
            <v>1.3071298599199999E-4</v>
          </cell>
          <cell r="FL173">
            <v>8.1042051315300002E-3</v>
          </cell>
          <cell r="FM173">
            <v>2.1457672119100001E-6</v>
          </cell>
          <cell r="FN173">
            <v>5.2765011787399996E-3</v>
          </cell>
          <cell r="FO173">
            <v>7.9354643821700002E-3</v>
          </cell>
          <cell r="FP173">
            <v>5.3536295890800004E-3</v>
          </cell>
          <cell r="FQ173">
            <v>5.2497386932399996E-3</v>
          </cell>
          <cell r="FR173">
            <v>5.7316422462499999E-3</v>
          </cell>
          <cell r="FS173">
            <v>5.5680871009799997E-3</v>
          </cell>
          <cell r="FT173">
            <v>8.0952048301700004E-3</v>
          </cell>
          <cell r="FU173">
            <v>9.0624094009400004E-3</v>
          </cell>
          <cell r="FV173">
            <v>2.9802322387699998E-7</v>
          </cell>
          <cell r="FW173">
            <v>5.6267976760900002E-3</v>
          </cell>
          <cell r="FX173">
            <v>5.7633519172700003E-3</v>
          </cell>
          <cell r="FY173">
            <v>9.1791152954100004E-6</v>
          </cell>
          <cell r="FZ173">
            <v>5.8779120445300002E-3</v>
          </cell>
          <cell r="GA173">
            <v>6.0003399848899998E-3</v>
          </cell>
          <cell r="GB173">
            <v>2.3841857910199999E-6</v>
          </cell>
          <cell r="GC173">
            <v>7.4298381805399999E-3</v>
          </cell>
          <cell r="GD173">
            <v>6.27529621124E-3</v>
          </cell>
          <cell r="GE173">
            <v>5.3989291191099999E-3</v>
          </cell>
          <cell r="GF173">
            <v>8.9803338050799993E-3</v>
          </cell>
          <cell r="GG173">
            <v>6.7000985145600003E-3</v>
          </cell>
          <cell r="GH173">
            <v>6.5553188323999997E-3</v>
          </cell>
          <cell r="GI173">
            <v>5.9443712234500002E-3</v>
          </cell>
          <cell r="GJ173">
            <v>6.3481330871600003E-3</v>
          </cell>
          <cell r="GK173">
            <v>6.41250610352E-3</v>
          </cell>
          <cell r="GL173">
            <v>1.21533870697E-3</v>
          </cell>
          <cell r="GM173">
            <v>6.0850977897599998E-3</v>
          </cell>
          <cell r="GN173">
            <v>1.46627426147E-5</v>
          </cell>
          <cell r="GO173">
            <v>9.16910171509E-3</v>
          </cell>
          <cell r="GP173">
            <v>9.0301632881200009E-3</v>
          </cell>
          <cell r="GQ173">
            <v>5.9847235679600002E-3</v>
          </cell>
          <cell r="GR173">
            <v>2.4861097335800001E-4</v>
          </cell>
          <cell r="GS173">
            <v>5.28013706207E-3</v>
          </cell>
          <cell r="GT173">
            <v>4.6527385711700002E-3</v>
          </cell>
          <cell r="GU173">
            <v>1.0683119297000001E-2</v>
          </cell>
          <cell r="GV173">
            <v>1.4382600784299999E-4</v>
          </cell>
          <cell r="GW173">
            <v>7.1970820426899996E-3</v>
          </cell>
          <cell r="GX173">
            <v>1.03703737259E-2</v>
          </cell>
          <cell r="GY173">
            <v>1.45435333252E-5</v>
          </cell>
          <cell r="GZ173">
            <v>5.2331089973399999E-3</v>
          </cell>
          <cell r="HA173">
            <v>5.8803558349599999E-3</v>
          </cell>
          <cell r="HB173">
            <v>7.7059864997899999E-3</v>
          </cell>
          <cell r="HC173">
            <v>5.31005859375E-3</v>
          </cell>
          <cell r="HD173">
            <v>5.4668784141500004E-3</v>
          </cell>
          <cell r="HE173">
            <v>4.8874020576500001E-3</v>
          </cell>
          <cell r="HF173">
            <v>5.9815645217900001E-3</v>
          </cell>
          <cell r="HG173">
            <v>6.7623257637000004E-3</v>
          </cell>
          <cell r="HH173">
            <v>6.6552758216900003E-3</v>
          </cell>
          <cell r="HI173">
            <v>2.2053718566899999E-6</v>
          </cell>
          <cell r="HJ173">
            <v>0</v>
          </cell>
          <cell r="HK173">
            <v>0</v>
          </cell>
          <cell r="HL173">
            <v>8.9185833930999995E-3</v>
          </cell>
          <cell r="HM173">
            <v>6.3328742981E-3</v>
          </cell>
          <cell r="HN173">
            <v>6.5768361091599996E-3</v>
          </cell>
          <cell r="HO173">
            <v>1.5159249305700001E-3</v>
          </cell>
          <cell r="HP173">
            <v>7.2560310363800002E-3</v>
          </cell>
          <cell r="HQ173">
            <v>7.1755647659299997E-3</v>
          </cell>
          <cell r="HR173">
            <v>7.0257186889600004E-3</v>
          </cell>
          <cell r="HS173">
            <v>6.57439231873E-5</v>
          </cell>
          <cell r="HT173">
            <v>5.9604644775399995E-8</v>
          </cell>
          <cell r="HU173">
            <v>6.2183737754799998E-3</v>
          </cell>
          <cell r="HV173">
            <v>7.2805881500200001E-3</v>
          </cell>
          <cell r="HW173">
            <v>5.1491260528599998E-3</v>
          </cell>
          <cell r="HX173">
            <v>9.4771385192899995E-6</v>
          </cell>
          <cell r="HY173">
            <v>6.7261457443199999E-3</v>
          </cell>
          <cell r="HZ173">
            <v>5.4558515548700001E-3</v>
          </cell>
          <cell r="IA173">
            <v>2.54511833191E-5</v>
          </cell>
          <cell r="IB173">
            <v>6.26987218857E-3</v>
          </cell>
          <cell r="IC173">
            <v>4.4405460357699999E-5</v>
          </cell>
          <cell r="ID173">
            <v>7.8844428062400003E-3</v>
          </cell>
          <cell r="IE173">
            <v>4.5956969261199999E-3</v>
          </cell>
          <cell r="IF173">
            <v>7.0035457611100003E-5</v>
          </cell>
          <cell r="IG173">
            <v>6.0964822769200002E-3</v>
          </cell>
          <cell r="IH173">
            <v>5.5505633354199996E-3</v>
          </cell>
          <cell r="II173">
            <v>6.6285133361799996E-3</v>
          </cell>
          <cell r="IJ173">
            <v>2.15172767639E-5</v>
          </cell>
          <cell r="IK173">
            <v>8.8546872139000001E-3</v>
          </cell>
          <cell r="IL173">
            <v>8.2064270973199998E-3</v>
          </cell>
          <cell r="IM173">
            <v>7.7831149101299998E-3</v>
          </cell>
          <cell r="IN173">
            <v>5.7029724121099995E-4</v>
          </cell>
          <cell r="IO173">
            <v>5.0749778747600002E-3</v>
          </cell>
          <cell r="IP173">
            <v>8.4412097930899998E-3</v>
          </cell>
          <cell r="IQ173">
            <v>8.3582997322100006E-3</v>
          </cell>
          <cell r="IR173">
            <v>5.1141278818200003E-3</v>
          </cell>
          <cell r="IS173">
            <v>3.8603823631999999E-3</v>
          </cell>
          <cell r="IT173">
            <v>1.3247723579399999</v>
          </cell>
        </row>
        <row r="174">
          <cell r="A174" t="str">
            <v>SNP_N_1472973_A1128T_rrs</v>
          </cell>
          <cell r="B174">
            <v>0</v>
          </cell>
          <cell r="C174">
            <v>0</v>
          </cell>
          <cell r="D174">
            <v>1.39907002449E-2</v>
          </cell>
          <cell r="E174">
            <v>2.01791524887E-3</v>
          </cell>
          <cell r="F174">
            <v>1.7881393432600001E-7</v>
          </cell>
          <cell r="G174">
            <v>3.7784576415999999E-3</v>
          </cell>
          <cell r="H174">
            <v>2.8828382492099998E-3</v>
          </cell>
          <cell r="I174">
            <v>3.4400224685700001E-3</v>
          </cell>
          <cell r="J174">
            <v>6.1516165733300002E-3</v>
          </cell>
          <cell r="K174">
            <v>0</v>
          </cell>
          <cell r="L174">
            <v>8.4709525108300002E-3</v>
          </cell>
          <cell r="M174">
            <v>9.7209215164199992E-3</v>
          </cell>
          <cell r="N174">
            <v>0</v>
          </cell>
          <cell r="O174">
            <v>0</v>
          </cell>
          <cell r="P174">
            <v>8.9799165725699993E-3</v>
          </cell>
          <cell r="Q174">
            <v>5.9604644775399995E-8</v>
          </cell>
          <cell r="R174">
            <v>3.7716627120999999E-3</v>
          </cell>
          <cell r="S174">
            <v>5.3644180297900002E-7</v>
          </cell>
          <cell r="T174">
            <v>9.2731118202200001E-3</v>
          </cell>
          <cell r="U174">
            <v>4.4741034507800002E-3</v>
          </cell>
          <cell r="V174">
            <v>1.1140763759600001E-2</v>
          </cell>
          <cell r="W174">
            <v>1.2238085269899999E-2</v>
          </cell>
          <cell r="X174">
            <v>5.5145025253300001E-3</v>
          </cell>
          <cell r="Y174">
            <v>1.23643875122E-2</v>
          </cell>
          <cell r="Z174">
            <v>5.1046609878500002E-3</v>
          </cell>
          <cell r="AA174">
            <v>7.2048902511600002E-3</v>
          </cell>
          <cell r="AB174">
            <v>7.5938701629599996E-3</v>
          </cell>
          <cell r="AC174">
            <v>1.7881393432600001E-7</v>
          </cell>
          <cell r="AD174">
            <v>6.5139532089199996E-3</v>
          </cell>
          <cell r="AE174">
            <v>0</v>
          </cell>
          <cell r="AF174">
            <v>0</v>
          </cell>
          <cell r="AG174">
            <v>0</v>
          </cell>
          <cell r="AH174">
            <v>1.1890709400199999E-2</v>
          </cell>
          <cell r="AI174">
            <v>7.5705647468600002E-3</v>
          </cell>
          <cell r="AJ174">
            <v>5.3818821907000002E-3</v>
          </cell>
          <cell r="AK174">
            <v>6.7131519317600004E-3</v>
          </cell>
          <cell r="AL174">
            <v>9.79423522949E-3</v>
          </cell>
          <cell r="AM174">
            <v>9.6284747123699995E-3</v>
          </cell>
          <cell r="AN174">
            <v>0</v>
          </cell>
          <cell r="AO174">
            <v>4.4882893562299998E-3</v>
          </cell>
          <cell r="AP174">
            <v>6.9388151168799997E-3</v>
          </cell>
          <cell r="AQ174">
            <v>1.0132789611799999E-6</v>
          </cell>
          <cell r="AR174">
            <v>0</v>
          </cell>
          <cell r="AS174">
            <v>0</v>
          </cell>
          <cell r="AT174">
            <v>1.0560035705599999E-2</v>
          </cell>
          <cell r="AU174">
            <v>3.5762786865200001E-7</v>
          </cell>
          <cell r="AV174">
            <v>0</v>
          </cell>
          <cell r="AW174">
            <v>0</v>
          </cell>
          <cell r="AX174">
            <v>4.6132206916800001E-3</v>
          </cell>
          <cell r="AY174">
            <v>8.2557201385500007E-3</v>
          </cell>
          <cell r="AZ174">
            <v>1.2516975402800001E-6</v>
          </cell>
          <cell r="BA174">
            <v>0</v>
          </cell>
          <cell r="BB174">
            <v>0</v>
          </cell>
          <cell r="BC174">
            <v>0</v>
          </cell>
          <cell r="BD174">
            <v>6.6584944725000001E-3</v>
          </cell>
          <cell r="BE174">
            <v>6.3192844390900001E-3</v>
          </cell>
          <cell r="BF174">
            <v>5.2261352539099996E-3</v>
          </cell>
          <cell r="BG174">
            <v>1.9669532775900001E-5</v>
          </cell>
          <cell r="BH174">
            <v>5.9767365455599998E-3</v>
          </cell>
          <cell r="BI174">
            <v>1.02859735489E-2</v>
          </cell>
          <cell r="BJ174">
            <v>4.1723251342800003E-7</v>
          </cell>
          <cell r="BK174">
            <v>3.9544105529799997E-3</v>
          </cell>
          <cell r="BL174">
            <v>4.07510995865E-3</v>
          </cell>
          <cell r="BM174">
            <v>2.4075508117700001E-2</v>
          </cell>
          <cell r="BN174">
            <v>9.4459056854199995E-3</v>
          </cell>
          <cell r="BO174">
            <v>0</v>
          </cell>
          <cell r="BP174">
            <v>0</v>
          </cell>
          <cell r="BQ174">
            <v>0</v>
          </cell>
          <cell r="BR174">
            <v>5.2487254142800002E-3</v>
          </cell>
          <cell r="BS174">
            <v>6.4941644668599996E-3</v>
          </cell>
          <cell r="BT174">
            <v>9.6002221107499997E-3</v>
          </cell>
          <cell r="BU174">
            <v>5.5964589119000003E-3</v>
          </cell>
          <cell r="BV174">
            <v>9.2178583145100003E-3</v>
          </cell>
          <cell r="BW174">
            <v>9.2706084251399992E-3</v>
          </cell>
          <cell r="BX174">
            <v>6.0706734657300001E-3</v>
          </cell>
          <cell r="BY174">
            <v>6.3970088958699997E-3</v>
          </cell>
          <cell r="BZ174">
            <v>5.9604644775399995E-8</v>
          </cell>
          <cell r="CA174">
            <v>8.8294148445100008E-3</v>
          </cell>
          <cell r="CB174">
            <v>5.0737857818600003E-3</v>
          </cell>
          <cell r="CC174">
            <v>3.064930439E-3</v>
          </cell>
          <cell r="CD174">
            <v>1.0030627250699999E-2</v>
          </cell>
          <cell r="CE174">
            <v>9.4107389450099992E-3</v>
          </cell>
          <cell r="CF174">
            <v>6.6757202148400002E-6</v>
          </cell>
          <cell r="CG174">
            <v>9.5040798187300008E-3</v>
          </cell>
          <cell r="CH174">
            <v>5.4725408554100003E-3</v>
          </cell>
          <cell r="CI174">
            <v>8.7165832519500008E-3</v>
          </cell>
          <cell r="CJ174">
            <v>6.3524842262300003E-3</v>
          </cell>
          <cell r="CK174">
            <v>8.9406967163099998E-7</v>
          </cell>
          <cell r="CL174">
            <v>8.9271664619400004E-3</v>
          </cell>
          <cell r="CM174">
            <v>8.6092352867099993E-3</v>
          </cell>
          <cell r="CN174">
            <v>7.6130628585799999E-3</v>
          </cell>
          <cell r="CO174">
            <v>9.4514489173900002E-3</v>
          </cell>
          <cell r="CP174">
            <v>7.9265236854600008E-3</v>
          </cell>
          <cell r="CQ174">
            <v>1.9776821136499999E-4</v>
          </cell>
          <cell r="CR174">
            <v>5.3048133850100003E-6</v>
          </cell>
          <cell r="CS174">
            <v>5.3644180297900002E-7</v>
          </cell>
          <cell r="CT174">
            <v>8.2039237022400006E-3</v>
          </cell>
          <cell r="CU174">
            <v>1.15008950233E-2</v>
          </cell>
          <cell r="CV174">
            <v>1.01917982101E-2</v>
          </cell>
          <cell r="CW174">
            <v>6.3021183013900004E-3</v>
          </cell>
          <cell r="CX174">
            <v>9.3930363655099994E-3</v>
          </cell>
          <cell r="CY174">
            <v>8.6086392402600007E-3</v>
          </cell>
          <cell r="CZ174">
            <v>9.8297595977799995E-3</v>
          </cell>
          <cell r="DA174">
            <v>7.2004795074499996E-3</v>
          </cell>
          <cell r="DB174">
            <v>9.5270872116100004E-3</v>
          </cell>
          <cell r="DC174">
            <v>7.2244405746499998E-3</v>
          </cell>
          <cell r="DD174">
            <v>2.6422739028899997E-4</v>
          </cell>
          <cell r="DE174">
            <v>5.9604644775399995E-8</v>
          </cell>
          <cell r="DF174">
            <v>5.6747794151300003E-3</v>
          </cell>
          <cell r="DG174">
            <v>5.8256983756999996E-3</v>
          </cell>
          <cell r="DH174">
            <v>3.7527680396999999E-3</v>
          </cell>
          <cell r="DI174">
            <v>8.0233216285699998E-3</v>
          </cell>
          <cell r="DJ174">
            <v>6.3988566398599997E-3</v>
          </cell>
          <cell r="DK174">
            <v>5.4675340652500003E-3</v>
          </cell>
          <cell r="DL174">
            <v>8.0466270446799993E-6</v>
          </cell>
          <cell r="DM174">
            <v>6.59561157227E-3</v>
          </cell>
          <cell r="DN174">
            <v>6.7511796951299999E-3</v>
          </cell>
          <cell r="DO174">
            <v>5.2807927131699999E-3</v>
          </cell>
          <cell r="DP174">
            <v>6.9234967231799997E-3</v>
          </cell>
          <cell r="DQ174">
            <v>5.1491260528599998E-3</v>
          </cell>
          <cell r="DR174">
            <v>7.1589350700399998E-3</v>
          </cell>
          <cell r="DS174">
            <v>8.6416006088299996E-3</v>
          </cell>
          <cell r="DT174">
            <v>6.5982341766400004E-5</v>
          </cell>
          <cell r="DU174">
            <v>1.32308602333E-2</v>
          </cell>
          <cell r="DV174">
            <v>8.7940096855200003E-3</v>
          </cell>
          <cell r="DW174">
            <v>4.7683715820300001E-7</v>
          </cell>
          <cell r="DX174">
            <v>0</v>
          </cell>
          <cell r="DY174">
            <v>8.3051919937099997E-3</v>
          </cell>
          <cell r="DZ174">
            <v>7.9151988029499999E-3</v>
          </cell>
          <cell r="EA174">
            <v>2.7239322662400001E-5</v>
          </cell>
          <cell r="EB174">
            <v>6.2626600265499998E-3</v>
          </cell>
          <cell r="EC174">
            <v>6.3555240631100003E-3</v>
          </cell>
          <cell r="ED174">
            <v>8.3603262901299994E-3</v>
          </cell>
          <cell r="EE174">
            <v>3.7968158721900003E-5</v>
          </cell>
          <cell r="EF174">
            <v>0</v>
          </cell>
          <cell r="EG174">
            <v>0</v>
          </cell>
          <cell r="EH174">
            <v>1.0788619518299999E-2</v>
          </cell>
          <cell r="EI174">
            <v>9.2882513999900003E-3</v>
          </cell>
          <cell r="EJ174">
            <v>9.6059441566500002E-3</v>
          </cell>
          <cell r="EK174">
            <v>5.9604644775399995E-8</v>
          </cell>
          <cell r="EL174">
            <v>5.8867335319499996E-3</v>
          </cell>
          <cell r="EM174">
            <v>1.18017196655E-5</v>
          </cell>
          <cell r="EN174">
            <v>1.04703307152E-2</v>
          </cell>
          <cell r="EO174">
            <v>6.0795545577999998E-3</v>
          </cell>
          <cell r="EP174">
            <v>1.13248825073E-6</v>
          </cell>
          <cell r="EQ174">
            <v>5.8128833770799996E-3</v>
          </cell>
          <cell r="ER174">
            <v>4.7904253005999998E-3</v>
          </cell>
          <cell r="ES174">
            <v>5.9326291084300002E-3</v>
          </cell>
          <cell r="ET174">
            <v>8.1035494804400001E-3</v>
          </cell>
          <cell r="EU174">
            <v>1.42097473145E-4</v>
          </cell>
          <cell r="EV174">
            <v>6.1392784118699998E-6</v>
          </cell>
          <cell r="EW174">
            <v>4.62245941162E-3</v>
          </cell>
          <cell r="EX174">
            <v>4.5964717865000001E-3</v>
          </cell>
          <cell r="EY174">
            <v>9.5030665397599998E-3</v>
          </cell>
          <cell r="EZ174">
            <v>9.0993642807000001E-3</v>
          </cell>
          <cell r="FA174">
            <v>5.50937652588E-3</v>
          </cell>
          <cell r="FB174">
            <v>5.56659698486E-3</v>
          </cell>
          <cell r="FC174">
            <v>6.6640973091099997E-3</v>
          </cell>
          <cell r="FD174">
            <v>8.1420540809600001E-3</v>
          </cell>
          <cell r="FE174">
            <v>3.98337841034E-4</v>
          </cell>
          <cell r="FF174">
            <v>1.77621841431E-5</v>
          </cell>
          <cell r="FG174">
            <v>5.9604644775399995E-8</v>
          </cell>
          <cell r="FH174">
            <v>6.6947937011699998E-3</v>
          </cell>
          <cell r="FI174">
            <v>4.7196149826000001E-3</v>
          </cell>
          <cell r="FJ174">
            <v>5.2384734153700001E-3</v>
          </cell>
          <cell r="FK174">
            <v>1.3071298599199999E-4</v>
          </cell>
          <cell r="FL174">
            <v>8.1042051315300002E-3</v>
          </cell>
          <cell r="FM174">
            <v>2.1457672119100001E-6</v>
          </cell>
          <cell r="FN174">
            <v>5.2765011787399996E-3</v>
          </cell>
          <cell r="FO174">
            <v>7.9354643821700002E-3</v>
          </cell>
          <cell r="FP174">
            <v>5.3536295890800004E-3</v>
          </cell>
          <cell r="FQ174">
            <v>5.2497386932399996E-3</v>
          </cell>
          <cell r="FR174">
            <v>5.7316422462499999E-3</v>
          </cell>
          <cell r="FS174">
            <v>5.5680871009799997E-3</v>
          </cell>
          <cell r="FT174">
            <v>8.0952048301700004E-3</v>
          </cell>
          <cell r="FU174">
            <v>9.0624094009400004E-3</v>
          </cell>
          <cell r="FV174">
            <v>2.9802322387699998E-7</v>
          </cell>
          <cell r="FW174">
            <v>5.6267976760900002E-3</v>
          </cell>
          <cell r="FX174">
            <v>5.7633519172700003E-3</v>
          </cell>
          <cell r="FY174">
            <v>9.1791152954100004E-6</v>
          </cell>
          <cell r="FZ174">
            <v>5.8779120445300002E-3</v>
          </cell>
          <cell r="GA174">
            <v>6.0003399848899998E-3</v>
          </cell>
          <cell r="GB174">
            <v>2.3841857910199999E-6</v>
          </cell>
          <cell r="GC174">
            <v>7.4298381805399999E-3</v>
          </cell>
          <cell r="GD174">
            <v>6.27529621124E-3</v>
          </cell>
          <cell r="GE174">
            <v>5.3989291191099999E-3</v>
          </cell>
          <cell r="GF174">
            <v>8.9803338050799993E-3</v>
          </cell>
          <cell r="GG174">
            <v>6.7000985145600003E-3</v>
          </cell>
          <cell r="GH174">
            <v>6.5553188323999997E-3</v>
          </cell>
          <cell r="GI174">
            <v>5.9443712234500002E-3</v>
          </cell>
          <cell r="GJ174">
            <v>6.3481330871600003E-3</v>
          </cell>
          <cell r="GK174">
            <v>6.41250610352E-3</v>
          </cell>
          <cell r="GL174">
            <v>1.21533870697E-3</v>
          </cell>
          <cell r="GM174">
            <v>6.0850977897599998E-3</v>
          </cell>
          <cell r="GN174">
            <v>1.46627426147E-5</v>
          </cell>
          <cell r="GO174">
            <v>9.16910171509E-3</v>
          </cell>
          <cell r="GP174">
            <v>9.0301632881200009E-3</v>
          </cell>
          <cell r="GQ174">
            <v>5.9847235679600002E-3</v>
          </cell>
          <cell r="GR174">
            <v>2.4861097335800001E-4</v>
          </cell>
          <cell r="GS174">
            <v>5.28013706207E-3</v>
          </cell>
          <cell r="GT174">
            <v>4.6527385711700002E-3</v>
          </cell>
          <cell r="GU174">
            <v>1.0683119297000001E-2</v>
          </cell>
          <cell r="GV174">
            <v>1.4382600784299999E-4</v>
          </cell>
          <cell r="GW174">
            <v>7.1970820426899996E-3</v>
          </cell>
          <cell r="GX174">
            <v>1.03703737259E-2</v>
          </cell>
          <cell r="GY174">
            <v>1.45435333252E-5</v>
          </cell>
          <cell r="GZ174">
            <v>5.2331089973399999E-3</v>
          </cell>
          <cell r="HA174">
            <v>5.8803558349599999E-3</v>
          </cell>
          <cell r="HB174">
            <v>7.7059864997899999E-3</v>
          </cell>
          <cell r="HC174">
            <v>5.3101778030400001E-3</v>
          </cell>
          <cell r="HD174">
            <v>5.4668784141500004E-3</v>
          </cell>
          <cell r="HE174">
            <v>4.8874020576500001E-3</v>
          </cell>
          <cell r="HF174">
            <v>5.9815645217900001E-3</v>
          </cell>
          <cell r="HG174">
            <v>6.7623257637000004E-3</v>
          </cell>
          <cell r="HH174">
            <v>6.6552758216900003E-3</v>
          </cell>
          <cell r="HI174">
            <v>2.2053718566899999E-6</v>
          </cell>
          <cell r="HJ174">
            <v>0</v>
          </cell>
          <cell r="HK174">
            <v>0</v>
          </cell>
          <cell r="HL174">
            <v>8.9185833930999995E-3</v>
          </cell>
          <cell r="HM174">
            <v>6.3328742981E-3</v>
          </cell>
          <cell r="HN174">
            <v>6.5768361091599996E-3</v>
          </cell>
          <cell r="HO174">
            <v>1.5159249305700001E-3</v>
          </cell>
          <cell r="HP174">
            <v>7.2560310363800002E-3</v>
          </cell>
          <cell r="HQ174">
            <v>7.1755647659299997E-3</v>
          </cell>
          <cell r="HR174">
            <v>7.0257186889600004E-3</v>
          </cell>
          <cell r="HS174">
            <v>6.57439231873E-5</v>
          </cell>
          <cell r="HT174">
            <v>5.9604644775399995E-8</v>
          </cell>
          <cell r="HU174">
            <v>6.2183737754799998E-3</v>
          </cell>
          <cell r="HV174">
            <v>7.2805881500200001E-3</v>
          </cell>
          <cell r="HW174">
            <v>5.1491260528599998E-3</v>
          </cell>
          <cell r="HX174">
            <v>9.4771385192899995E-6</v>
          </cell>
          <cell r="HY174">
            <v>6.7261457443199999E-3</v>
          </cell>
          <cell r="HZ174">
            <v>5.4558515548700001E-3</v>
          </cell>
          <cell r="IA174">
            <v>2.54511833191E-5</v>
          </cell>
          <cell r="IB174">
            <v>6.26987218857E-3</v>
          </cell>
          <cell r="IC174">
            <v>4.4405460357699999E-5</v>
          </cell>
          <cell r="ID174">
            <v>7.8844428062400003E-3</v>
          </cell>
          <cell r="IE174">
            <v>4.5956969261199999E-3</v>
          </cell>
          <cell r="IF174">
            <v>7.0035457611100003E-5</v>
          </cell>
          <cell r="IG174">
            <v>6.0964822769200002E-3</v>
          </cell>
          <cell r="IH174">
            <v>5.5505633354199996E-3</v>
          </cell>
          <cell r="II174">
            <v>6.6285133361799996E-3</v>
          </cell>
          <cell r="IJ174">
            <v>2.15172767639E-5</v>
          </cell>
          <cell r="IK174">
            <v>8.8546872139000001E-3</v>
          </cell>
          <cell r="IL174">
            <v>8.2064270973199998E-3</v>
          </cell>
          <cell r="IM174">
            <v>7.7831149101299998E-3</v>
          </cell>
          <cell r="IN174">
            <v>5.7029724121099995E-4</v>
          </cell>
          <cell r="IO174">
            <v>5.0749778747600002E-3</v>
          </cell>
          <cell r="IP174">
            <v>8.4412097930899998E-3</v>
          </cell>
          <cell r="IQ174">
            <v>8.3582997322100006E-3</v>
          </cell>
          <cell r="IR174">
            <v>5.1141278818200003E-3</v>
          </cell>
          <cell r="IS174">
            <v>3.8603823631999999E-3</v>
          </cell>
          <cell r="IT174">
            <v>1.3247723579399999</v>
          </cell>
        </row>
        <row r="175">
          <cell r="A175" t="str">
            <v>SNP_N_1473290_C1445T_rrs</v>
          </cell>
          <cell r="B175">
            <v>0</v>
          </cell>
          <cell r="C175">
            <v>0</v>
          </cell>
          <cell r="D175">
            <v>1.39907002449E-2</v>
          </cell>
          <cell r="E175">
            <v>2.01791524887E-3</v>
          </cell>
          <cell r="F175">
            <v>1.7881393432600001E-7</v>
          </cell>
          <cell r="G175">
            <v>3.7784576415999999E-3</v>
          </cell>
          <cell r="H175">
            <v>2.8828382492099998E-3</v>
          </cell>
          <cell r="I175">
            <v>3.4400224685700001E-3</v>
          </cell>
          <cell r="J175">
            <v>6.1516165733300002E-3</v>
          </cell>
          <cell r="K175">
            <v>0</v>
          </cell>
          <cell r="L175">
            <v>8.4709525108300002E-3</v>
          </cell>
          <cell r="M175">
            <v>9.7209215164199992E-3</v>
          </cell>
          <cell r="N175">
            <v>0</v>
          </cell>
          <cell r="O175">
            <v>0</v>
          </cell>
          <cell r="P175">
            <v>8.9799165725699993E-3</v>
          </cell>
          <cell r="Q175">
            <v>5.9604644775399995E-8</v>
          </cell>
          <cell r="R175">
            <v>3.7716627120999999E-3</v>
          </cell>
          <cell r="S175">
            <v>5.3644180297900002E-7</v>
          </cell>
          <cell r="T175">
            <v>9.2731118202200001E-3</v>
          </cell>
          <cell r="U175">
            <v>4.4741034507800002E-3</v>
          </cell>
          <cell r="V175">
            <v>1.1140763759600001E-2</v>
          </cell>
          <cell r="W175">
            <v>1.2238085269899999E-2</v>
          </cell>
          <cell r="X175">
            <v>5.5145025253300001E-3</v>
          </cell>
          <cell r="Y175">
            <v>1.23643875122E-2</v>
          </cell>
          <cell r="Z175">
            <v>5.1046609878500002E-3</v>
          </cell>
          <cell r="AA175">
            <v>7.2048902511600002E-3</v>
          </cell>
          <cell r="AB175">
            <v>7.5938701629599996E-3</v>
          </cell>
          <cell r="AC175">
            <v>1.7881393432600001E-7</v>
          </cell>
          <cell r="AD175">
            <v>6.5139532089199996E-3</v>
          </cell>
          <cell r="AE175">
            <v>0</v>
          </cell>
          <cell r="AF175">
            <v>0</v>
          </cell>
          <cell r="AG175">
            <v>0</v>
          </cell>
          <cell r="AH175">
            <v>1.1890709400199999E-2</v>
          </cell>
          <cell r="AI175">
            <v>7.5705647468600002E-3</v>
          </cell>
          <cell r="AJ175">
            <v>5.3818821907000002E-3</v>
          </cell>
          <cell r="AK175">
            <v>6.7131519317600004E-3</v>
          </cell>
          <cell r="AL175">
            <v>9.79423522949E-3</v>
          </cell>
          <cell r="AM175">
            <v>9.6284747123699995E-3</v>
          </cell>
          <cell r="AN175">
            <v>0</v>
          </cell>
          <cell r="AO175">
            <v>4.4882893562299998E-3</v>
          </cell>
          <cell r="AP175">
            <v>6.9388151168799997E-3</v>
          </cell>
          <cell r="AQ175">
            <v>1.0132789611799999E-6</v>
          </cell>
          <cell r="AR175">
            <v>0</v>
          </cell>
          <cell r="AS175">
            <v>0</v>
          </cell>
          <cell r="AT175">
            <v>1.0560035705599999E-2</v>
          </cell>
          <cell r="AU175">
            <v>3.5762786865200001E-7</v>
          </cell>
          <cell r="AV175">
            <v>0</v>
          </cell>
          <cell r="AW175">
            <v>0</v>
          </cell>
          <cell r="AX175">
            <v>4.6132206916800001E-3</v>
          </cell>
          <cell r="AY175">
            <v>8.2557201385500007E-3</v>
          </cell>
          <cell r="AZ175">
            <v>1.2516975402800001E-6</v>
          </cell>
          <cell r="BA175">
            <v>0</v>
          </cell>
          <cell r="BB175">
            <v>0</v>
          </cell>
          <cell r="BC175">
            <v>0</v>
          </cell>
          <cell r="BD175">
            <v>6.6584944725000001E-3</v>
          </cell>
          <cell r="BE175">
            <v>6.3192844390900001E-3</v>
          </cell>
          <cell r="BF175">
            <v>5.2261352539099996E-3</v>
          </cell>
          <cell r="BG175">
            <v>1.9669532775900001E-5</v>
          </cell>
          <cell r="BH175">
            <v>5.9767365455599998E-3</v>
          </cell>
          <cell r="BI175">
            <v>1.02859735489E-2</v>
          </cell>
          <cell r="BJ175">
            <v>4.1723251342800003E-7</v>
          </cell>
          <cell r="BK175">
            <v>3.9544105529799997E-3</v>
          </cell>
          <cell r="BL175">
            <v>4.07510995865E-3</v>
          </cell>
          <cell r="BM175">
            <v>2.4075508117700001E-2</v>
          </cell>
          <cell r="BN175">
            <v>9.4459056854199995E-3</v>
          </cell>
          <cell r="BO175">
            <v>0</v>
          </cell>
          <cell r="BP175">
            <v>0</v>
          </cell>
          <cell r="BQ175">
            <v>0</v>
          </cell>
          <cell r="BR175">
            <v>5.2487254142800002E-3</v>
          </cell>
          <cell r="BS175">
            <v>6.4941644668599996E-3</v>
          </cell>
          <cell r="BT175">
            <v>9.6002221107499997E-3</v>
          </cell>
          <cell r="BU175">
            <v>5.5964589119000003E-3</v>
          </cell>
          <cell r="BV175">
            <v>9.2178583145100003E-3</v>
          </cell>
          <cell r="BW175">
            <v>9.2706084251399992E-3</v>
          </cell>
          <cell r="BX175">
            <v>6.0706734657300001E-3</v>
          </cell>
          <cell r="BY175">
            <v>6.3970088958699997E-3</v>
          </cell>
          <cell r="BZ175">
            <v>5.9604644775399995E-8</v>
          </cell>
          <cell r="CA175">
            <v>8.8294148445100008E-3</v>
          </cell>
          <cell r="CB175">
            <v>5.0737857818600003E-3</v>
          </cell>
          <cell r="CC175">
            <v>3.064930439E-3</v>
          </cell>
          <cell r="CD175">
            <v>1.0030627250699999E-2</v>
          </cell>
          <cell r="CE175">
            <v>9.4107389450099992E-3</v>
          </cell>
          <cell r="CF175">
            <v>6.6757202148400002E-6</v>
          </cell>
          <cell r="CG175">
            <v>9.5040798187300008E-3</v>
          </cell>
          <cell r="CH175">
            <v>5.4725408554100003E-3</v>
          </cell>
          <cell r="CI175">
            <v>8.7165832519500008E-3</v>
          </cell>
          <cell r="CJ175">
            <v>6.3524842262300003E-3</v>
          </cell>
          <cell r="CK175">
            <v>8.9406967163099998E-7</v>
          </cell>
          <cell r="CL175">
            <v>8.9271664619400004E-3</v>
          </cell>
          <cell r="CM175">
            <v>8.6092352867099993E-3</v>
          </cell>
          <cell r="CN175">
            <v>7.6130628585799999E-3</v>
          </cell>
          <cell r="CO175">
            <v>9.4514489173900002E-3</v>
          </cell>
          <cell r="CP175">
            <v>7.9265236854600008E-3</v>
          </cell>
          <cell r="CQ175">
            <v>1.9776821136499999E-4</v>
          </cell>
          <cell r="CR175">
            <v>5.3048133850100003E-6</v>
          </cell>
          <cell r="CS175">
            <v>5.3644180297900002E-7</v>
          </cell>
          <cell r="CT175">
            <v>8.2039237022400006E-3</v>
          </cell>
          <cell r="CU175">
            <v>1.15008950233E-2</v>
          </cell>
          <cell r="CV175">
            <v>1.01917982101E-2</v>
          </cell>
          <cell r="CW175">
            <v>6.3021183013900004E-3</v>
          </cell>
          <cell r="CX175">
            <v>9.3930363655099994E-3</v>
          </cell>
          <cell r="CY175">
            <v>8.6086392402600007E-3</v>
          </cell>
          <cell r="CZ175">
            <v>9.8297595977799995E-3</v>
          </cell>
          <cell r="DA175">
            <v>7.2004795074499996E-3</v>
          </cell>
          <cell r="DB175">
            <v>9.5270872116100004E-3</v>
          </cell>
          <cell r="DC175">
            <v>7.2244405746499998E-3</v>
          </cell>
          <cell r="DD175">
            <v>2.6422739028899997E-4</v>
          </cell>
          <cell r="DE175">
            <v>5.9604644775399995E-8</v>
          </cell>
          <cell r="DF175">
            <v>5.6747794151300003E-3</v>
          </cell>
          <cell r="DG175">
            <v>5.8256983756999996E-3</v>
          </cell>
          <cell r="DH175">
            <v>3.7527680396999999E-3</v>
          </cell>
          <cell r="DI175">
            <v>8.0233216285699998E-3</v>
          </cell>
          <cell r="DJ175">
            <v>6.3988566398599997E-3</v>
          </cell>
          <cell r="DK175">
            <v>5.4675340652500003E-3</v>
          </cell>
          <cell r="DL175">
            <v>8.0466270446799993E-6</v>
          </cell>
          <cell r="DM175">
            <v>6.59561157227E-3</v>
          </cell>
          <cell r="DN175">
            <v>6.7511796951299999E-3</v>
          </cell>
          <cell r="DO175">
            <v>5.2807927131699999E-3</v>
          </cell>
          <cell r="DP175">
            <v>6.9234967231799997E-3</v>
          </cell>
          <cell r="DQ175">
            <v>5.1491260528599998E-3</v>
          </cell>
          <cell r="DR175">
            <v>7.1589350700399998E-3</v>
          </cell>
          <cell r="DS175">
            <v>8.6416006088299996E-3</v>
          </cell>
          <cell r="DT175">
            <v>6.5982341766400004E-5</v>
          </cell>
          <cell r="DU175">
            <v>1.32308602333E-2</v>
          </cell>
          <cell r="DV175">
            <v>8.7940096855200003E-3</v>
          </cell>
          <cell r="DW175">
            <v>4.7683715820300001E-7</v>
          </cell>
          <cell r="DX175">
            <v>0</v>
          </cell>
          <cell r="DY175">
            <v>8.3051919937099997E-3</v>
          </cell>
          <cell r="DZ175">
            <v>7.9151988029499999E-3</v>
          </cell>
          <cell r="EA175">
            <v>2.7239322662400001E-5</v>
          </cell>
          <cell r="EB175">
            <v>6.2626600265499998E-3</v>
          </cell>
          <cell r="EC175">
            <v>6.3555240631100003E-3</v>
          </cell>
          <cell r="ED175">
            <v>8.3603262901299994E-3</v>
          </cell>
          <cell r="EE175">
            <v>3.7968158721900003E-5</v>
          </cell>
          <cell r="EF175">
            <v>0</v>
          </cell>
          <cell r="EG175">
            <v>0</v>
          </cell>
          <cell r="EH175">
            <v>1.0788619518299999E-2</v>
          </cell>
          <cell r="EI175">
            <v>9.2882513999900003E-3</v>
          </cell>
          <cell r="EJ175">
            <v>9.6059441566500002E-3</v>
          </cell>
          <cell r="EK175">
            <v>5.9604644775399995E-8</v>
          </cell>
          <cell r="EL175">
            <v>5.8867335319499996E-3</v>
          </cell>
          <cell r="EM175">
            <v>1.18017196655E-5</v>
          </cell>
          <cell r="EN175">
            <v>1.04703307152E-2</v>
          </cell>
          <cell r="EO175">
            <v>6.0795545577999998E-3</v>
          </cell>
          <cell r="EP175">
            <v>1.13248825073E-6</v>
          </cell>
          <cell r="EQ175">
            <v>5.8128833770799996E-3</v>
          </cell>
          <cell r="ER175">
            <v>4.7904253005999998E-3</v>
          </cell>
          <cell r="ES175">
            <v>5.9326291084300002E-3</v>
          </cell>
          <cell r="ET175">
            <v>8.1035494804400001E-3</v>
          </cell>
          <cell r="EU175">
            <v>1.42097473145E-4</v>
          </cell>
          <cell r="EV175">
            <v>6.1392784118699998E-6</v>
          </cell>
          <cell r="EW175">
            <v>4.62245941162E-3</v>
          </cell>
          <cell r="EX175">
            <v>4.5964717865000001E-3</v>
          </cell>
          <cell r="EY175">
            <v>9.5030665397599998E-3</v>
          </cell>
          <cell r="EZ175">
            <v>9.0993642807000001E-3</v>
          </cell>
          <cell r="FA175">
            <v>5.50937652588E-3</v>
          </cell>
          <cell r="FB175">
            <v>5.56659698486E-3</v>
          </cell>
          <cell r="FC175">
            <v>6.6640973091099997E-3</v>
          </cell>
          <cell r="FD175">
            <v>8.1420540809600001E-3</v>
          </cell>
          <cell r="FE175">
            <v>3.98337841034E-4</v>
          </cell>
          <cell r="FF175">
            <v>1.77621841431E-5</v>
          </cell>
          <cell r="FG175">
            <v>5.9604644775399995E-8</v>
          </cell>
          <cell r="FH175">
            <v>6.6947937011699998E-3</v>
          </cell>
          <cell r="FI175">
            <v>4.7196149826000001E-3</v>
          </cell>
          <cell r="FJ175">
            <v>5.2384734153700001E-3</v>
          </cell>
          <cell r="FK175">
            <v>1.3071298599199999E-4</v>
          </cell>
          <cell r="FL175">
            <v>8.1042051315300002E-3</v>
          </cell>
          <cell r="FM175">
            <v>2.1457672119100001E-6</v>
          </cell>
          <cell r="FN175">
            <v>5.2765011787399996E-3</v>
          </cell>
          <cell r="FO175">
            <v>7.9354643821700002E-3</v>
          </cell>
          <cell r="FP175">
            <v>5.3536295890800004E-3</v>
          </cell>
          <cell r="FQ175">
            <v>5.2497386932399996E-3</v>
          </cell>
          <cell r="FR175">
            <v>5.7316422462499999E-3</v>
          </cell>
          <cell r="FS175">
            <v>5.5680871009799997E-3</v>
          </cell>
          <cell r="FT175">
            <v>8.0952048301700004E-3</v>
          </cell>
          <cell r="FU175">
            <v>9.0624094009400004E-3</v>
          </cell>
          <cell r="FV175">
            <v>2.9802322387699998E-7</v>
          </cell>
          <cell r="FW175">
            <v>5.6267976760900002E-3</v>
          </cell>
          <cell r="FX175">
            <v>5.7633519172700003E-3</v>
          </cell>
          <cell r="FY175">
            <v>9.1791152954100004E-6</v>
          </cell>
          <cell r="FZ175">
            <v>5.8779120445300002E-3</v>
          </cell>
          <cell r="GA175">
            <v>6.0003399848899998E-3</v>
          </cell>
          <cell r="GB175">
            <v>2.3841857910199999E-6</v>
          </cell>
          <cell r="GC175">
            <v>7.4298381805399999E-3</v>
          </cell>
          <cell r="GD175">
            <v>6.27529621124E-3</v>
          </cell>
          <cell r="GE175">
            <v>5.3989291191099999E-3</v>
          </cell>
          <cell r="GF175">
            <v>8.9803338050799993E-3</v>
          </cell>
          <cell r="GG175">
            <v>6.7000985145600003E-3</v>
          </cell>
          <cell r="GH175">
            <v>6.5553188323999997E-3</v>
          </cell>
          <cell r="GI175">
            <v>5.9443712234500002E-3</v>
          </cell>
          <cell r="GJ175">
            <v>6.3481330871600003E-3</v>
          </cell>
          <cell r="GK175">
            <v>6.41250610352E-3</v>
          </cell>
          <cell r="GL175">
            <v>1.21533870697E-3</v>
          </cell>
          <cell r="GM175">
            <v>6.0850977897599998E-3</v>
          </cell>
          <cell r="GN175">
            <v>1.46627426147E-5</v>
          </cell>
          <cell r="GO175">
            <v>9.16910171509E-3</v>
          </cell>
          <cell r="GP175">
            <v>9.0301632881200009E-3</v>
          </cell>
          <cell r="GQ175">
            <v>5.9847235679600002E-3</v>
          </cell>
          <cell r="GR175">
            <v>2.4861097335800001E-4</v>
          </cell>
          <cell r="GS175">
            <v>5.28013706207E-3</v>
          </cell>
          <cell r="GT175">
            <v>4.6527385711700002E-3</v>
          </cell>
          <cell r="GU175">
            <v>1.0683119297000001E-2</v>
          </cell>
          <cell r="GV175">
            <v>1.4382600784299999E-4</v>
          </cell>
          <cell r="GW175">
            <v>7.1970820426899996E-3</v>
          </cell>
          <cell r="GX175">
            <v>1.03703737259E-2</v>
          </cell>
          <cell r="GY175">
            <v>1.45435333252E-5</v>
          </cell>
          <cell r="GZ175">
            <v>5.2331089973399999E-3</v>
          </cell>
          <cell r="HA175">
            <v>5.8803558349599999E-3</v>
          </cell>
          <cell r="HB175">
            <v>7.7059864997899999E-3</v>
          </cell>
          <cell r="HC175">
            <v>5.3101778030400001E-3</v>
          </cell>
          <cell r="HD175">
            <v>5.4668784141500004E-3</v>
          </cell>
          <cell r="HE175">
            <v>4.8874020576500001E-3</v>
          </cell>
          <cell r="HF175">
            <v>5.9815645217900001E-3</v>
          </cell>
          <cell r="HG175">
            <v>6.7623257637000004E-3</v>
          </cell>
          <cell r="HH175">
            <v>6.6552758216900003E-3</v>
          </cell>
          <cell r="HI175">
            <v>2.2053718566899999E-6</v>
          </cell>
          <cell r="HJ175">
            <v>0</v>
          </cell>
          <cell r="HK175">
            <v>0</v>
          </cell>
          <cell r="HL175">
            <v>8.9185833930999995E-3</v>
          </cell>
          <cell r="HM175">
            <v>6.3328742981E-3</v>
          </cell>
          <cell r="HN175">
            <v>6.5768361091599996E-3</v>
          </cell>
          <cell r="HO175">
            <v>1.5159249305700001E-3</v>
          </cell>
          <cell r="HP175">
            <v>7.2560310363800002E-3</v>
          </cell>
          <cell r="HQ175">
            <v>7.1755647659299997E-3</v>
          </cell>
          <cell r="HR175">
            <v>7.0257186889600004E-3</v>
          </cell>
          <cell r="HS175">
            <v>6.57439231873E-5</v>
          </cell>
          <cell r="HT175">
            <v>5.9604644775399995E-8</v>
          </cell>
          <cell r="HU175">
            <v>6.2183737754799998E-3</v>
          </cell>
          <cell r="HV175">
            <v>7.2805881500200001E-3</v>
          </cell>
          <cell r="HW175">
            <v>5.1491260528599998E-3</v>
          </cell>
          <cell r="HX175">
            <v>9.4771385192899995E-6</v>
          </cell>
          <cell r="HY175">
            <v>6.7261457443199999E-3</v>
          </cell>
          <cell r="HZ175">
            <v>5.4558515548700001E-3</v>
          </cell>
          <cell r="IA175">
            <v>2.54511833191E-5</v>
          </cell>
          <cell r="IB175">
            <v>6.26987218857E-3</v>
          </cell>
          <cell r="IC175">
            <v>4.4405460357699999E-5</v>
          </cell>
          <cell r="ID175">
            <v>7.8844428062400003E-3</v>
          </cell>
          <cell r="IE175">
            <v>4.5956969261199999E-3</v>
          </cell>
          <cell r="IF175">
            <v>7.0035457611100003E-5</v>
          </cell>
          <cell r="IG175">
            <v>6.0964822769200002E-3</v>
          </cell>
          <cell r="IH175">
            <v>5.5505633354199996E-3</v>
          </cell>
          <cell r="II175">
            <v>6.6285133361799996E-3</v>
          </cell>
          <cell r="IJ175">
            <v>2.15172767639E-5</v>
          </cell>
          <cell r="IK175">
            <v>8.8546872139000001E-3</v>
          </cell>
          <cell r="IL175">
            <v>8.2064270973199998E-3</v>
          </cell>
          <cell r="IM175">
            <v>7.7831149101299998E-3</v>
          </cell>
          <cell r="IN175">
            <v>5.7029724121099995E-4</v>
          </cell>
          <cell r="IO175">
            <v>5.0749778747600002E-3</v>
          </cell>
          <cell r="IP175">
            <v>8.4412097930899998E-3</v>
          </cell>
          <cell r="IQ175">
            <v>8.3582997322100006E-3</v>
          </cell>
          <cell r="IR175">
            <v>5.1141278818200003E-3</v>
          </cell>
          <cell r="IS175">
            <v>3.8603823631999999E-3</v>
          </cell>
          <cell r="IT175">
            <v>1.3247723579399999</v>
          </cell>
        </row>
        <row r="176">
          <cell r="A176" t="str">
            <v>SNP_N_1473259_C1414T_rrs</v>
          </cell>
          <cell r="B176">
            <v>0</v>
          </cell>
          <cell r="C176">
            <v>0</v>
          </cell>
          <cell r="D176">
            <v>1.39907002449E-2</v>
          </cell>
          <cell r="E176">
            <v>2.01791524887E-3</v>
          </cell>
          <cell r="F176">
            <v>1.7881393432600001E-7</v>
          </cell>
          <cell r="G176">
            <v>3.7784576415999999E-3</v>
          </cell>
          <cell r="H176">
            <v>2.8828382492099998E-3</v>
          </cell>
          <cell r="I176">
            <v>3.4400224685700001E-3</v>
          </cell>
          <cell r="J176">
            <v>6.1516165733300002E-3</v>
          </cell>
          <cell r="K176">
            <v>0</v>
          </cell>
          <cell r="L176">
            <v>8.4709525108300002E-3</v>
          </cell>
          <cell r="M176">
            <v>9.7209215164199992E-3</v>
          </cell>
          <cell r="N176">
            <v>0</v>
          </cell>
          <cell r="O176">
            <v>0</v>
          </cell>
          <cell r="P176">
            <v>8.9799165725699993E-3</v>
          </cell>
          <cell r="Q176">
            <v>5.9604644775399995E-8</v>
          </cell>
          <cell r="R176">
            <v>3.7716627120999999E-3</v>
          </cell>
          <cell r="S176">
            <v>5.3644180297900002E-7</v>
          </cell>
          <cell r="T176">
            <v>9.2731118202200001E-3</v>
          </cell>
          <cell r="U176">
            <v>4.4741034507800002E-3</v>
          </cell>
          <cell r="V176">
            <v>1.1140763759600001E-2</v>
          </cell>
          <cell r="W176">
            <v>1.2238085269899999E-2</v>
          </cell>
          <cell r="X176">
            <v>5.5145025253300001E-3</v>
          </cell>
          <cell r="Y176">
            <v>1.23643875122E-2</v>
          </cell>
          <cell r="Z176">
            <v>5.1046609878500002E-3</v>
          </cell>
          <cell r="AA176">
            <v>7.2048902511600002E-3</v>
          </cell>
          <cell r="AB176">
            <v>7.5938701629599996E-3</v>
          </cell>
          <cell r="AC176">
            <v>1.7881393432600001E-7</v>
          </cell>
          <cell r="AD176">
            <v>6.5139532089199996E-3</v>
          </cell>
          <cell r="AE176">
            <v>0</v>
          </cell>
          <cell r="AF176">
            <v>0</v>
          </cell>
          <cell r="AG176">
            <v>0</v>
          </cell>
          <cell r="AH176">
            <v>1.1890709400199999E-2</v>
          </cell>
          <cell r="AI176">
            <v>7.5705647468600002E-3</v>
          </cell>
          <cell r="AJ176">
            <v>5.3818821907000002E-3</v>
          </cell>
          <cell r="AK176">
            <v>6.7131519317600004E-3</v>
          </cell>
          <cell r="AL176">
            <v>9.79423522949E-3</v>
          </cell>
          <cell r="AM176">
            <v>9.6284747123699995E-3</v>
          </cell>
          <cell r="AN176">
            <v>0</v>
          </cell>
          <cell r="AO176">
            <v>4.4882893562299998E-3</v>
          </cell>
          <cell r="AP176">
            <v>6.9388151168799997E-3</v>
          </cell>
          <cell r="AQ176">
            <v>1.0132789611799999E-6</v>
          </cell>
          <cell r="AR176">
            <v>0</v>
          </cell>
          <cell r="AS176">
            <v>0</v>
          </cell>
          <cell r="AT176">
            <v>1.0560035705599999E-2</v>
          </cell>
          <cell r="AU176">
            <v>3.5762786865200001E-7</v>
          </cell>
          <cell r="AV176">
            <v>0</v>
          </cell>
          <cell r="AW176">
            <v>0</v>
          </cell>
          <cell r="AX176">
            <v>4.6132206916800001E-3</v>
          </cell>
          <cell r="AY176">
            <v>8.2557201385500007E-3</v>
          </cell>
          <cell r="AZ176">
            <v>1.2516975402800001E-6</v>
          </cell>
          <cell r="BA176">
            <v>0</v>
          </cell>
          <cell r="BB176">
            <v>0</v>
          </cell>
          <cell r="BC176">
            <v>0</v>
          </cell>
          <cell r="BD176">
            <v>6.6584944725000001E-3</v>
          </cell>
          <cell r="BE176">
            <v>6.3192844390900001E-3</v>
          </cell>
          <cell r="BF176">
            <v>5.2261352539099996E-3</v>
          </cell>
          <cell r="BG176">
            <v>1.9669532775900001E-5</v>
          </cell>
          <cell r="BH176">
            <v>5.9767365455599998E-3</v>
          </cell>
          <cell r="BI176">
            <v>1.02859735489E-2</v>
          </cell>
          <cell r="BJ176">
            <v>4.1723251342800003E-7</v>
          </cell>
          <cell r="BK176">
            <v>3.9544105529799997E-3</v>
          </cell>
          <cell r="BL176">
            <v>4.07510995865E-3</v>
          </cell>
          <cell r="BM176">
            <v>2.4075508117700001E-2</v>
          </cell>
          <cell r="BN176">
            <v>9.4459056854199995E-3</v>
          </cell>
          <cell r="BO176">
            <v>0</v>
          </cell>
          <cell r="BP176">
            <v>0</v>
          </cell>
          <cell r="BQ176">
            <v>0</v>
          </cell>
          <cell r="BR176">
            <v>5.2487254142800002E-3</v>
          </cell>
          <cell r="BS176">
            <v>6.4941644668599996E-3</v>
          </cell>
          <cell r="BT176">
            <v>9.6002221107499997E-3</v>
          </cell>
          <cell r="BU176">
            <v>5.5964589119000003E-3</v>
          </cell>
          <cell r="BV176">
            <v>9.2178583145100003E-3</v>
          </cell>
          <cell r="BW176">
            <v>9.2706084251399992E-3</v>
          </cell>
          <cell r="BX176">
            <v>6.0706734657300001E-3</v>
          </cell>
          <cell r="BY176">
            <v>6.3970088958699997E-3</v>
          </cell>
          <cell r="BZ176">
            <v>5.9604644775399995E-8</v>
          </cell>
          <cell r="CA176">
            <v>8.8294148445100008E-3</v>
          </cell>
          <cell r="CB176">
            <v>5.0737857818600003E-3</v>
          </cell>
          <cell r="CC176">
            <v>3.064930439E-3</v>
          </cell>
          <cell r="CD176">
            <v>1.0030627250699999E-2</v>
          </cell>
          <cell r="CE176">
            <v>9.4107389450099992E-3</v>
          </cell>
          <cell r="CF176">
            <v>6.6757202148400002E-6</v>
          </cell>
          <cell r="CG176">
            <v>9.5040798187300008E-3</v>
          </cell>
          <cell r="CH176">
            <v>5.4725408554100003E-3</v>
          </cell>
          <cell r="CI176">
            <v>8.7165832519500008E-3</v>
          </cell>
          <cell r="CJ176">
            <v>6.3524842262300003E-3</v>
          </cell>
          <cell r="CK176">
            <v>8.9406967163099998E-7</v>
          </cell>
          <cell r="CL176">
            <v>8.9271664619400004E-3</v>
          </cell>
          <cell r="CM176">
            <v>8.6092352867099993E-3</v>
          </cell>
          <cell r="CN176">
            <v>7.6130628585799999E-3</v>
          </cell>
          <cell r="CO176">
            <v>9.4514489173900002E-3</v>
          </cell>
          <cell r="CP176">
            <v>7.9265236854600008E-3</v>
          </cell>
          <cell r="CQ176">
            <v>1.9776821136499999E-4</v>
          </cell>
          <cell r="CR176">
            <v>5.3048133850100003E-6</v>
          </cell>
          <cell r="CS176">
            <v>5.3644180297900002E-7</v>
          </cell>
          <cell r="CT176">
            <v>8.2039237022400006E-3</v>
          </cell>
          <cell r="CU176">
            <v>1.15008950233E-2</v>
          </cell>
          <cell r="CV176">
            <v>1.01917982101E-2</v>
          </cell>
          <cell r="CW176">
            <v>6.3021183013900004E-3</v>
          </cell>
          <cell r="CX176">
            <v>9.3930363655099994E-3</v>
          </cell>
          <cell r="CY176">
            <v>8.6086392402600007E-3</v>
          </cell>
          <cell r="CZ176">
            <v>9.8297595977799995E-3</v>
          </cell>
          <cell r="DA176">
            <v>7.2004795074499996E-3</v>
          </cell>
          <cell r="DB176">
            <v>9.5270872116100004E-3</v>
          </cell>
          <cell r="DC176">
            <v>7.2244405746499998E-3</v>
          </cell>
          <cell r="DD176">
            <v>2.6422739028899997E-4</v>
          </cell>
          <cell r="DE176">
            <v>5.9604644775399995E-8</v>
          </cell>
          <cell r="DF176">
            <v>5.6747794151300003E-3</v>
          </cell>
          <cell r="DG176">
            <v>5.8256983756999996E-3</v>
          </cell>
          <cell r="DH176">
            <v>3.7527680396999999E-3</v>
          </cell>
          <cell r="DI176">
            <v>8.0233216285699998E-3</v>
          </cell>
          <cell r="DJ176">
            <v>6.3988566398599997E-3</v>
          </cell>
          <cell r="DK176">
            <v>5.4675340652500003E-3</v>
          </cell>
          <cell r="DL176">
            <v>8.0466270446799993E-6</v>
          </cell>
          <cell r="DM176">
            <v>6.59561157227E-3</v>
          </cell>
          <cell r="DN176">
            <v>6.7511796951299999E-3</v>
          </cell>
          <cell r="DO176">
            <v>5.2807927131699999E-3</v>
          </cell>
          <cell r="DP176">
            <v>6.9234967231799997E-3</v>
          </cell>
          <cell r="DQ176">
            <v>5.1491260528599998E-3</v>
          </cell>
          <cell r="DR176">
            <v>7.1589350700399998E-3</v>
          </cell>
          <cell r="DS176">
            <v>8.6416006088299996E-3</v>
          </cell>
          <cell r="DT176">
            <v>6.5982341766400004E-5</v>
          </cell>
          <cell r="DU176">
            <v>1.32308602333E-2</v>
          </cell>
          <cell r="DV176">
            <v>8.7940096855200003E-3</v>
          </cell>
          <cell r="DW176">
            <v>4.7683715820300001E-7</v>
          </cell>
          <cell r="DX176">
            <v>0</v>
          </cell>
          <cell r="DY176">
            <v>8.3051919937099997E-3</v>
          </cell>
          <cell r="DZ176">
            <v>7.9151988029499999E-3</v>
          </cell>
          <cell r="EA176">
            <v>2.7239322662400001E-5</v>
          </cell>
          <cell r="EB176">
            <v>6.2626600265499998E-3</v>
          </cell>
          <cell r="EC176">
            <v>6.3555240631100003E-3</v>
          </cell>
          <cell r="ED176">
            <v>8.3603262901299994E-3</v>
          </cell>
          <cell r="EE176">
            <v>3.7968158721900003E-5</v>
          </cell>
          <cell r="EF176">
            <v>0</v>
          </cell>
          <cell r="EG176">
            <v>0</v>
          </cell>
          <cell r="EH176">
            <v>1.0788619518299999E-2</v>
          </cell>
          <cell r="EI176">
            <v>9.2882513999900003E-3</v>
          </cell>
          <cell r="EJ176">
            <v>9.6059441566500002E-3</v>
          </cell>
          <cell r="EK176">
            <v>5.9604644775399995E-8</v>
          </cell>
          <cell r="EL176">
            <v>5.8867335319499996E-3</v>
          </cell>
          <cell r="EM176">
            <v>1.18017196655E-5</v>
          </cell>
          <cell r="EN176">
            <v>1.04703307152E-2</v>
          </cell>
          <cell r="EO176">
            <v>6.0795545577999998E-3</v>
          </cell>
          <cell r="EP176">
            <v>1.13248825073E-6</v>
          </cell>
          <cell r="EQ176">
            <v>5.8128833770799996E-3</v>
          </cell>
          <cell r="ER176">
            <v>4.7904253005999998E-3</v>
          </cell>
          <cell r="ES176">
            <v>5.9326291084300002E-3</v>
          </cell>
          <cell r="ET176">
            <v>8.1035494804400001E-3</v>
          </cell>
          <cell r="EU176">
            <v>1.42097473145E-4</v>
          </cell>
          <cell r="EV176">
            <v>6.1392784118699998E-6</v>
          </cell>
          <cell r="EW176">
            <v>4.62245941162E-3</v>
          </cell>
          <cell r="EX176">
            <v>4.5964717865000001E-3</v>
          </cell>
          <cell r="EY176">
            <v>9.5030665397599998E-3</v>
          </cell>
          <cell r="EZ176">
            <v>9.0993642807000001E-3</v>
          </cell>
          <cell r="FA176">
            <v>5.50937652588E-3</v>
          </cell>
          <cell r="FB176">
            <v>5.56659698486E-3</v>
          </cell>
          <cell r="FC176">
            <v>6.6640973091099997E-3</v>
          </cell>
          <cell r="FD176">
            <v>8.1420540809600001E-3</v>
          </cell>
          <cell r="FE176">
            <v>3.98337841034E-4</v>
          </cell>
          <cell r="FF176">
            <v>1.77621841431E-5</v>
          </cell>
          <cell r="FG176">
            <v>5.9604644775399995E-8</v>
          </cell>
          <cell r="FH176">
            <v>6.6947937011699998E-3</v>
          </cell>
          <cell r="FI176">
            <v>4.7196149826000001E-3</v>
          </cell>
          <cell r="FJ176">
            <v>5.2384734153700001E-3</v>
          </cell>
          <cell r="FK176">
            <v>1.3071298599199999E-4</v>
          </cell>
          <cell r="FL176">
            <v>8.1042051315300002E-3</v>
          </cell>
          <cell r="FM176">
            <v>2.1457672119100001E-6</v>
          </cell>
          <cell r="FN176">
            <v>5.2765011787399996E-3</v>
          </cell>
          <cell r="FO176">
            <v>7.9354643821700002E-3</v>
          </cell>
          <cell r="FP176">
            <v>5.3536295890800004E-3</v>
          </cell>
          <cell r="FQ176">
            <v>5.2497386932399996E-3</v>
          </cell>
          <cell r="FR176">
            <v>5.7316422462499999E-3</v>
          </cell>
          <cell r="FS176">
            <v>5.5680871009799997E-3</v>
          </cell>
          <cell r="FT176">
            <v>8.0952048301700004E-3</v>
          </cell>
          <cell r="FU176">
            <v>9.0624094009400004E-3</v>
          </cell>
          <cell r="FV176">
            <v>2.9802322387699998E-7</v>
          </cell>
          <cell r="FW176">
            <v>5.6267976760900002E-3</v>
          </cell>
          <cell r="FX176">
            <v>5.7633519172700003E-3</v>
          </cell>
          <cell r="FY176">
            <v>9.1791152954100004E-6</v>
          </cell>
          <cell r="FZ176">
            <v>5.8779120445300002E-3</v>
          </cell>
          <cell r="GA176">
            <v>6.0003399848899998E-3</v>
          </cell>
          <cell r="GB176">
            <v>2.3841857910199999E-6</v>
          </cell>
          <cell r="GC176">
            <v>7.4298381805399999E-3</v>
          </cell>
          <cell r="GD176">
            <v>6.27529621124E-3</v>
          </cell>
          <cell r="GE176">
            <v>5.3989291191099999E-3</v>
          </cell>
          <cell r="GF176">
            <v>8.9803338050799993E-3</v>
          </cell>
          <cell r="GG176">
            <v>6.7000985145600003E-3</v>
          </cell>
          <cell r="GH176">
            <v>6.5553188323999997E-3</v>
          </cell>
          <cell r="GI176">
            <v>5.9443712234500002E-3</v>
          </cell>
          <cell r="GJ176">
            <v>6.3481330871600003E-3</v>
          </cell>
          <cell r="GK176">
            <v>6.41250610352E-3</v>
          </cell>
          <cell r="GL176">
            <v>1.21533870697E-3</v>
          </cell>
          <cell r="GM176">
            <v>6.0850977897599998E-3</v>
          </cell>
          <cell r="GN176">
            <v>1.46627426147E-5</v>
          </cell>
          <cell r="GO176">
            <v>9.16910171509E-3</v>
          </cell>
          <cell r="GP176">
            <v>9.0301632881200009E-3</v>
          </cell>
          <cell r="GQ176">
            <v>5.9847235679600002E-3</v>
          </cell>
          <cell r="GR176">
            <v>2.4861097335800001E-4</v>
          </cell>
          <cell r="GS176">
            <v>5.28013706207E-3</v>
          </cell>
          <cell r="GT176">
            <v>4.6527385711700002E-3</v>
          </cell>
          <cell r="GU176">
            <v>1.0683119297000001E-2</v>
          </cell>
          <cell r="GV176">
            <v>1.4382600784299999E-4</v>
          </cell>
          <cell r="GW176">
            <v>7.1970820426899996E-3</v>
          </cell>
          <cell r="GX176">
            <v>1.03703737259E-2</v>
          </cell>
          <cell r="GY176">
            <v>1.45435333252E-5</v>
          </cell>
          <cell r="GZ176">
            <v>5.2331089973399999E-3</v>
          </cell>
          <cell r="HA176">
            <v>5.8803558349599999E-3</v>
          </cell>
          <cell r="HB176">
            <v>7.7059864997899999E-3</v>
          </cell>
          <cell r="HC176">
            <v>5.3101778030400001E-3</v>
          </cell>
          <cell r="HD176">
            <v>5.4668784141500004E-3</v>
          </cell>
          <cell r="HE176">
            <v>4.8874020576500001E-3</v>
          </cell>
          <cell r="HF176">
            <v>5.9815645217900001E-3</v>
          </cell>
          <cell r="HG176">
            <v>6.7623257637000004E-3</v>
          </cell>
          <cell r="HH176">
            <v>6.6552758216900003E-3</v>
          </cell>
          <cell r="HI176">
            <v>2.2053718566899999E-6</v>
          </cell>
          <cell r="HJ176">
            <v>0</v>
          </cell>
          <cell r="HK176">
            <v>0</v>
          </cell>
          <cell r="HL176">
            <v>8.9185833930999995E-3</v>
          </cell>
          <cell r="HM176">
            <v>6.3328742981E-3</v>
          </cell>
          <cell r="HN176">
            <v>6.5768361091599996E-3</v>
          </cell>
          <cell r="HO176">
            <v>1.5159249305700001E-3</v>
          </cell>
          <cell r="HP176">
            <v>7.2560310363800002E-3</v>
          </cell>
          <cell r="HQ176">
            <v>7.1755647659299997E-3</v>
          </cell>
          <cell r="HR176">
            <v>7.0257186889600004E-3</v>
          </cell>
          <cell r="HS176">
            <v>6.57439231873E-5</v>
          </cell>
          <cell r="HT176">
            <v>5.9604644775399995E-8</v>
          </cell>
          <cell r="HU176">
            <v>6.2183737754799998E-3</v>
          </cell>
          <cell r="HV176">
            <v>7.2805881500200001E-3</v>
          </cell>
          <cell r="HW176">
            <v>5.1491260528599998E-3</v>
          </cell>
          <cell r="HX176">
            <v>9.4771385192899995E-6</v>
          </cell>
          <cell r="HY176">
            <v>6.7261457443199999E-3</v>
          </cell>
          <cell r="HZ176">
            <v>5.4558515548700001E-3</v>
          </cell>
          <cell r="IA176">
            <v>2.54511833191E-5</v>
          </cell>
          <cell r="IB176">
            <v>6.26987218857E-3</v>
          </cell>
          <cell r="IC176">
            <v>4.4405460357699999E-5</v>
          </cell>
          <cell r="ID176">
            <v>7.8844428062400003E-3</v>
          </cell>
          <cell r="IE176">
            <v>4.5956969261199999E-3</v>
          </cell>
          <cell r="IF176">
            <v>7.0035457611100003E-5</v>
          </cell>
          <cell r="IG176">
            <v>6.0964822769200002E-3</v>
          </cell>
          <cell r="IH176">
            <v>5.5505633354199996E-3</v>
          </cell>
          <cell r="II176">
            <v>6.6285133361799996E-3</v>
          </cell>
          <cell r="IJ176">
            <v>2.15172767639E-5</v>
          </cell>
          <cell r="IK176">
            <v>8.8546872139000001E-3</v>
          </cell>
          <cell r="IL176">
            <v>8.2064270973199998E-3</v>
          </cell>
          <cell r="IM176">
            <v>7.7831149101299998E-3</v>
          </cell>
          <cell r="IN176">
            <v>5.7029724121099995E-4</v>
          </cell>
          <cell r="IO176">
            <v>5.0749778747600002E-3</v>
          </cell>
          <cell r="IP176">
            <v>8.4412097930899998E-3</v>
          </cell>
          <cell r="IQ176">
            <v>8.3582997322100006E-3</v>
          </cell>
          <cell r="IR176">
            <v>5.1141278818200003E-3</v>
          </cell>
          <cell r="IS176">
            <v>3.8603823631999999E-3</v>
          </cell>
          <cell r="IT176">
            <v>1.3247723579399999</v>
          </cell>
        </row>
        <row r="177">
          <cell r="A177" t="str">
            <v>SNP_N_1472673_T828G_rrs</v>
          </cell>
          <cell r="B177">
            <v>0</v>
          </cell>
          <cell r="C177">
            <v>0</v>
          </cell>
          <cell r="D177">
            <v>1.39907002449E-2</v>
          </cell>
          <cell r="E177">
            <v>2.01791524887E-3</v>
          </cell>
          <cell r="F177">
            <v>1.7881393432600001E-7</v>
          </cell>
          <cell r="G177">
            <v>3.7784576415999999E-3</v>
          </cell>
          <cell r="H177">
            <v>2.8828382492099998E-3</v>
          </cell>
          <cell r="I177">
            <v>3.4400224685700001E-3</v>
          </cell>
          <cell r="J177">
            <v>6.1516165733300002E-3</v>
          </cell>
          <cell r="K177">
            <v>0</v>
          </cell>
          <cell r="L177">
            <v>8.4709525108300002E-3</v>
          </cell>
          <cell r="M177">
            <v>9.7209215164199992E-3</v>
          </cell>
          <cell r="N177">
            <v>0</v>
          </cell>
          <cell r="O177">
            <v>0</v>
          </cell>
          <cell r="P177">
            <v>8.9799165725699993E-3</v>
          </cell>
          <cell r="Q177">
            <v>5.9604644775399995E-8</v>
          </cell>
          <cell r="R177">
            <v>3.7716627120999999E-3</v>
          </cell>
          <cell r="S177">
            <v>5.3644180297900002E-7</v>
          </cell>
          <cell r="T177">
            <v>9.2731118202200001E-3</v>
          </cell>
          <cell r="U177">
            <v>4.4741034507800002E-3</v>
          </cell>
          <cell r="V177">
            <v>1.1140763759600001E-2</v>
          </cell>
          <cell r="W177">
            <v>1.2238085269899999E-2</v>
          </cell>
          <cell r="X177">
            <v>5.5145025253300001E-3</v>
          </cell>
          <cell r="Y177">
            <v>1.23643875122E-2</v>
          </cell>
          <cell r="Z177">
            <v>5.1046609878500002E-3</v>
          </cell>
          <cell r="AA177">
            <v>7.2048902511600002E-3</v>
          </cell>
          <cell r="AB177">
            <v>7.5938701629599996E-3</v>
          </cell>
          <cell r="AC177">
            <v>1.7881393432600001E-7</v>
          </cell>
          <cell r="AD177">
            <v>6.5139532089199996E-3</v>
          </cell>
          <cell r="AE177">
            <v>0</v>
          </cell>
          <cell r="AF177">
            <v>0</v>
          </cell>
          <cell r="AG177">
            <v>0</v>
          </cell>
          <cell r="AH177">
            <v>1.1890709400199999E-2</v>
          </cell>
          <cell r="AI177">
            <v>7.5705647468600002E-3</v>
          </cell>
          <cell r="AJ177">
            <v>5.3818821907000002E-3</v>
          </cell>
          <cell r="AK177">
            <v>6.7131519317600004E-3</v>
          </cell>
          <cell r="AL177">
            <v>9.79423522949E-3</v>
          </cell>
          <cell r="AM177">
            <v>9.6284747123699995E-3</v>
          </cell>
          <cell r="AN177">
            <v>0</v>
          </cell>
          <cell r="AO177">
            <v>4.4882893562299998E-3</v>
          </cell>
          <cell r="AP177">
            <v>6.9388151168799997E-3</v>
          </cell>
          <cell r="AQ177">
            <v>1.0132789611799999E-6</v>
          </cell>
          <cell r="AR177">
            <v>0</v>
          </cell>
          <cell r="AS177">
            <v>0</v>
          </cell>
          <cell r="AT177">
            <v>1.0560035705599999E-2</v>
          </cell>
          <cell r="AU177">
            <v>3.5762786865200001E-7</v>
          </cell>
          <cell r="AV177">
            <v>0</v>
          </cell>
          <cell r="AW177">
            <v>0</v>
          </cell>
          <cell r="AX177">
            <v>4.6132206916800001E-3</v>
          </cell>
          <cell r="AY177">
            <v>8.2557201385500007E-3</v>
          </cell>
          <cell r="AZ177">
            <v>1.2516975402800001E-6</v>
          </cell>
          <cell r="BA177">
            <v>0</v>
          </cell>
          <cell r="BB177">
            <v>0</v>
          </cell>
          <cell r="BC177">
            <v>0</v>
          </cell>
          <cell r="BD177">
            <v>6.6584944725000001E-3</v>
          </cell>
          <cell r="BE177">
            <v>6.3192844390900001E-3</v>
          </cell>
          <cell r="BF177">
            <v>5.2261352539099996E-3</v>
          </cell>
          <cell r="BG177">
            <v>1.9669532775900001E-5</v>
          </cell>
          <cell r="BH177">
            <v>5.9767365455599998E-3</v>
          </cell>
          <cell r="BI177">
            <v>1.02859735489E-2</v>
          </cell>
          <cell r="BJ177">
            <v>4.1723251342800003E-7</v>
          </cell>
          <cell r="BK177">
            <v>3.9544105529799997E-3</v>
          </cell>
          <cell r="BL177">
            <v>4.07510995865E-3</v>
          </cell>
          <cell r="BM177">
            <v>2.4075508117700001E-2</v>
          </cell>
          <cell r="BN177">
            <v>9.4459056854199995E-3</v>
          </cell>
          <cell r="BO177">
            <v>0</v>
          </cell>
          <cell r="BP177">
            <v>0</v>
          </cell>
          <cell r="BQ177">
            <v>0</v>
          </cell>
          <cell r="BR177">
            <v>5.2487254142800002E-3</v>
          </cell>
          <cell r="BS177">
            <v>6.4941644668599996E-3</v>
          </cell>
          <cell r="BT177">
            <v>9.6002221107499997E-3</v>
          </cell>
          <cell r="BU177">
            <v>5.5964589119000003E-3</v>
          </cell>
          <cell r="BV177">
            <v>9.2178583145100003E-3</v>
          </cell>
          <cell r="BW177">
            <v>9.2706084251399992E-3</v>
          </cell>
          <cell r="BX177">
            <v>6.0706734657300001E-3</v>
          </cell>
          <cell r="BY177">
            <v>6.3970088958699997E-3</v>
          </cell>
          <cell r="BZ177">
            <v>5.9604644775399995E-8</v>
          </cell>
          <cell r="CA177">
            <v>8.8294148445100008E-3</v>
          </cell>
          <cell r="CB177">
            <v>5.0737857818600003E-3</v>
          </cell>
          <cell r="CC177">
            <v>3.064930439E-3</v>
          </cell>
          <cell r="CD177">
            <v>1.0030627250699999E-2</v>
          </cell>
          <cell r="CE177">
            <v>9.4107389450099992E-3</v>
          </cell>
          <cell r="CF177">
            <v>6.6757202148400002E-6</v>
          </cell>
          <cell r="CG177">
            <v>9.5040798187300008E-3</v>
          </cell>
          <cell r="CH177">
            <v>5.4725408554100003E-3</v>
          </cell>
          <cell r="CI177">
            <v>8.7165832519500008E-3</v>
          </cell>
          <cell r="CJ177">
            <v>6.3524842262300003E-3</v>
          </cell>
          <cell r="CK177">
            <v>8.9406967163099998E-7</v>
          </cell>
          <cell r="CL177">
            <v>8.9271664619400004E-3</v>
          </cell>
          <cell r="CM177">
            <v>8.6092352867099993E-3</v>
          </cell>
          <cell r="CN177">
            <v>7.6130628585799999E-3</v>
          </cell>
          <cell r="CO177">
            <v>9.4514489173900002E-3</v>
          </cell>
          <cell r="CP177">
            <v>7.9265236854600008E-3</v>
          </cell>
          <cell r="CQ177">
            <v>1.9776821136499999E-4</v>
          </cell>
          <cell r="CR177">
            <v>5.3048133850100003E-6</v>
          </cell>
          <cell r="CS177">
            <v>5.3644180297900002E-7</v>
          </cell>
          <cell r="CT177">
            <v>8.2039237022400006E-3</v>
          </cell>
          <cell r="CU177">
            <v>1.15008950233E-2</v>
          </cell>
          <cell r="CV177">
            <v>1.01917982101E-2</v>
          </cell>
          <cell r="CW177">
            <v>6.3021183013900004E-3</v>
          </cell>
          <cell r="CX177">
            <v>9.3930363655099994E-3</v>
          </cell>
          <cell r="CY177">
            <v>8.6085796356199992E-3</v>
          </cell>
          <cell r="CZ177">
            <v>9.8297595977799995E-3</v>
          </cell>
          <cell r="DA177">
            <v>7.2004795074499996E-3</v>
          </cell>
          <cell r="DB177">
            <v>9.5270872116100004E-3</v>
          </cell>
          <cell r="DC177">
            <v>7.2244405746499998E-3</v>
          </cell>
          <cell r="DD177">
            <v>2.6422739028899997E-4</v>
          </cell>
          <cell r="DE177">
            <v>5.9604644775399995E-8</v>
          </cell>
          <cell r="DF177">
            <v>5.6747794151300003E-3</v>
          </cell>
          <cell r="DG177">
            <v>5.8256983756999996E-3</v>
          </cell>
          <cell r="DH177">
            <v>3.7527680396999999E-3</v>
          </cell>
          <cell r="DI177">
            <v>8.0233216285699998E-3</v>
          </cell>
          <cell r="DJ177">
            <v>6.3988566398599997E-3</v>
          </cell>
          <cell r="DK177">
            <v>5.4675340652500003E-3</v>
          </cell>
          <cell r="DL177">
            <v>8.0466270446799993E-6</v>
          </cell>
          <cell r="DM177">
            <v>6.59561157227E-3</v>
          </cell>
          <cell r="DN177">
            <v>6.7511796951299999E-3</v>
          </cell>
          <cell r="DO177">
            <v>5.2807927131699999E-3</v>
          </cell>
          <cell r="DP177">
            <v>6.9234967231799997E-3</v>
          </cell>
          <cell r="DQ177">
            <v>5.1491260528599998E-3</v>
          </cell>
          <cell r="DR177">
            <v>7.1589350700399998E-3</v>
          </cell>
          <cell r="DS177">
            <v>8.6416006088299996E-3</v>
          </cell>
          <cell r="DT177">
            <v>6.5982341766400004E-5</v>
          </cell>
          <cell r="DU177">
            <v>1.32308602333E-2</v>
          </cell>
          <cell r="DV177">
            <v>8.7940096855200003E-3</v>
          </cell>
          <cell r="DW177">
            <v>4.7683715820300001E-7</v>
          </cell>
          <cell r="DX177">
            <v>0</v>
          </cell>
          <cell r="DY177">
            <v>8.3051919937099997E-3</v>
          </cell>
          <cell r="DZ177">
            <v>7.9151988029499999E-3</v>
          </cell>
          <cell r="EA177">
            <v>2.7239322662400001E-5</v>
          </cell>
          <cell r="EB177">
            <v>6.2626600265499998E-3</v>
          </cell>
          <cell r="EC177">
            <v>6.3555240631100003E-3</v>
          </cell>
          <cell r="ED177">
            <v>8.3603262901299994E-3</v>
          </cell>
          <cell r="EE177">
            <v>3.7968158721900003E-5</v>
          </cell>
          <cell r="EF177">
            <v>0</v>
          </cell>
          <cell r="EG177">
            <v>0</v>
          </cell>
          <cell r="EH177">
            <v>1.0788619518299999E-2</v>
          </cell>
          <cell r="EI177">
            <v>9.2882513999900003E-3</v>
          </cell>
          <cell r="EJ177">
            <v>9.6059441566500002E-3</v>
          </cell>
          <cell r="EK177">
            <v>5.9604644775399995E-8</v>
          </cell>
          <cell r="EL177">
            <v>5.8867335319499996E-3</v>
          </cell>
          <cell r="EM177">
            <v>1.18017196655E-5</v>
          </cell>
          <cell r="EN177">
            <v>1.04703307152E-2</v>
          </cell>
          <cell r="EO177">
            <v>6.0795545577999998E-3</v>
          </cell>
          <cell r="EP177">
            <v>1.13248825073E-6</v>
          </cell>
          <cell r="EQ177">
            <v>5.8128833770799996E-3</v>
          </cell>
          <cell r="ER177">
            <v>4.7904253005999998E-3</v>
          </cell>
          <cell r="ES177">
            <v>5.9326291084300002E-3</v>
          </cell>
          <cell r="ET177">
            <v>8.1035494804400001E-3</v>
          </cell>
          <cell r="EU177">
            <v>1.42097473145E-4</v>
          </cell>
          <cell r="EV177">
            <v>6.1392784118699998E-6</v>
          </cell>
          <cell r="EW177">
            <v>4.62245941162E-3</v>
          </cell>
          <cell r="EX177">
            <v>4.5964717865000001E-3</v>
          </cell>
          <cell r="EY177">
            <v>9.5030665397599998E-3</v>
          </cell>
          <cell r="EZ177">
            <v>9.0993642807000001E-3</v>
          </cell>
          <cell r="FA177">
            <v>5.50937652588E-3</v>
          </cell>
          <cell r="FB177">
            <v>5.56659698486E-3</v>
          </cell>
          <cell r="FC177">
            <v>6.6640973091099997E-3</v>
          </cell>
          <cell r="FD177">
            <v>8.1420540809600001E-3</v>
          </cell>
          <cell r="FE177">
            <v>3.98337841034E-4</v>
          </cell>
          <cell r="FF177">
            <v>1.77621841431E-5</v>
          </cell>
          <cell r="FG177">
            <v>5.9604644775399995E-8</v>
          </cell>
          <cell r="FH177">
            <v>6.6947937011699998E-3</v>
          </cell>
          <cell r="FI177">
            <v>4.7196149826000001E-3</v>
          </cell>
          <cell r="FJ177">
            <v>5.2384734153700001E-3</v>
          </cell>
          <cell r="FK177">
            <v>1.3071298599199999E-4</v>
          </cell>
          <cell r="FL177">
            <v>8.1042051315300002E-3</v>
          </cell>
          <cell r="FM177">
            <v>2.1457672119100001E-6</v>
          </cell>
          <cell r="FN177">
            <v>5.2765011787399996E-3</v>
          </cell>
          <cell r="FO177">
            <v>7.9354643821700002E-3</v>
          </cell>
          <cell r="FP177">
            <v>5.3536295890800004E-3</v>
          </cell>
          <cell r="FQ177">
            <v>5.2497386932399996E-3</v>
          </cell>
          <cell r="FR177">
            <v>5.7316422462499999E-3</v>
          </cell>
          <cell r="FS177">
            <v>5.5680871009799997E-3</v>
          </cell>
          <cell r="FT177">
            <v>8.0952048301700004E-3</v>
          </cell>
          <cell r="FU177">
            <v>9.0624094009400004E-3</v>
          </cell>
          <cell r="FV177">
            <v>2.9802322387699998E-7</v>
          </cell>
          <cell r="FW177">
            <v>5.6267976760900002E-3</v>
          </cell>
          <cell r="FX177">
            <v>5.7633519172700003E-3</v>
          </cell>
          <cell r="FY177">
            <v>9.1791152954100004E-6</v>
          </cell>
          <cell r="FZ177">
            <v>5.8779120445300002E-3</v>
          </cell>
          <cell r="GA177">
            <v>6.0003399848899998E-3</v>
          </cell>
          <cell r="GB177">
            <v>2.3841857910199999E-6</v>
          </cell>
          <cell r="GC177">
            <v>7.4298381805399999E-3</v>
          </cell>
          <cell r="GD177">
            <v>6.27529621124E-3</v>
          </cell>
          <cell r="GE177">
            <v>5.3989291191099999E-3</v>
          </cell>
          <cell r="GF177">
            <v>8.9803338050799993E-3</v>
          </cell>
          <cell r="GG177">
            <v>6.7000985145600003E-3</v>
          </cell>
          <cell r="GH177">
            <v>6.5553188323999997E-3</v>
          </cell>
          <cell r="GI177">
            <v>5.9443712234500002E-3</v>
          </cell>
          <cell r="GJ177">
            <v>6.3481330871600003E-3</v>
          </cell>
          <cell r="GK177">
            <v>6.41250610352E-3</v>
          </cell>
          <cell r="GL177">
            <v>1.21533870697E-3</v>
          </cell>
          <cell r="GM177">
            <v>6.0850977897599998E-3</v>
          </cell>
          <cell r="GN177">
            <v>1.46627426147E-5</v>
          </cell>
          <cell r="GO177">
            <v>9.16910171509E-3</v>
          </cell>
          <cell r="GP177">
            <v>9.0301632881200009E-3</v>
          </cell>
          <cell r="GQ177">
            <v>5.9847235679600002E-3</v>
          </cell>
          <cell r="GR177">
            <v>2.4861097335800001E-4</v>
          </cell>
          <cell r="GS177">
            <v>5.28013706207E-3</v>
          </cell>
          <cell r="GT177">
            <v>4.6527385711700002E-3</v>
          </cell>
          <cell r="GU177">
            <v>1.0683119297000001E-2</v>
          </cell>
          <cell r="GV177">
            <v>1.4382600784299999E-4</v>
          </cell>
          <cell r="GW177">
            <v>7.1970820426899996E-3</v>
          </cell>
          <cell r="GX177">
            <v>1.03703737259E-2</v>
          </cell>
          <cell r="GY177">
            <v>1.45435333252E-5</v>
          </cell>
          <cell r="GZ177">
            <v>5.2331089973399999E-3</v>
          </cell>
          <cell r="HA177">
            <v>5.8803558349599999E-3</v>
          </cell>
          <cell r="HB177">
            <v>7.7059864997899999E-3</v>
          </cell>
          <cell r="HC177">
            <v>5.3101778030400001E-3</v>
          </cell>
          <cell r="HD177">
            <v>5.4668784141500004E-3</v>
          </cell>
          <cell r="HE177">
            <v>4.8874020576500001E-3</v>
          </cell>
          <cell r="HF177">
            <v>5.9815645217900001E-3</v>
          </cell>
          <cell r="HG177">
            <v>6.7623257637000004E-3</v>
          </cell>
          <cell r="HH177">
            <v>6.6552758216900003E-3</v>
          </cell>
          <cell r="HI177">
            <v>2.2053718566899999E-6</v>
          </cell>
          <cell r="HJ177">
            <v>0</v>
          </cell>
          <cell r="HK177">
            <v>0</v>
          </cell>
          <cell r="HL177">
            <v>8.9185833930999995E-3</v>
          </cell>
          <cell r="HM177">
            <v>6.3328742981E-3</v>
          </cell>
          <cell r="HN177">
            <v>6.5768361091599996E-3</v>
          </cell>
          <cell r="HO177">
            <v>1.5159249305700001E-3</v>
          </cell>
          <cell r="HP177">
            <v>7.2560310363800002E-3</v>
          </cell>
          <cell r="HQ177">
            <v>7.1755647659299997E-3</v>
          </cell>
          <cell r="HR177">
            <v>7.0257186889600004E-3</v>
          </cell>
          <cell r="HS177">
            <v>6.57439231873E-5</v>
          </cell>
          <cell r="HT177">
            <v>5.9604644775399995E-8</v>
          </cell>
          <cell r="HU177">
            <v>6.2183737754799998E-3</v>
          </cell>
          <cell r="HV177">
            <v>7.2805881500200001E-3</v>
          </cell>
          <cell r="HW177">
            <v>5.1491260528599998E-3</v>
          </cell>
          <cell r="HX177">
            <v>9.4771385192899995E-6</v>
          </cell>
          <cell r="HY177">
            <v>6.7261457443199999E-3</v>
          </cell>
          <cell r="HZ177">
            <v>5.4558515548700001E-3</v>
          </cell>
          <cell r="IA177">
            <v>2.54511833191E-5</v>
          </cell>
          <cell r="IB177">
            <v>6.26987218857E-3</v>
          </cell>
          <cell r="IC177">
            <v>4.4405460357699999E-5</v>
          </cell>
          <cell r="ID177">
            <v>7.8844428062400003E-3</v>
          </cell>
          <cell r="IE177">
            <v>4.5956969261199999E-3</v>
          </cell>
          <cell r="IF177">
            <v>7.0035457611100003E-5</v>
          </cell>
          <cell r="IG177">
            <v>6.0964822769200002E-3</v>
          </cell>
          <cell r="IH177">
            <v>5.5505633354199996E-3</v>
          </cell>
          <cell r="II177">
            <v>6.6285133361799996E-3</v>
          </cell>
          <cell r="IJ177">
            <v>2.15172767639E-5</v>
          </cell>
          <cell r="IK177">
            <v>8.8546872139000001E-3</v>
          </cell>
          <cell r="IL177">
            <v>8.2064270973199998E-3</v>
          </cell>
          <cell r="IM177">
            <v>7.7831149101299998E-3</v>
          </cell>
          <cell r="IN177">
            <v>5.7029724121099995E-4</v>
          </cell>
          <cell r="IO177">
            <v>5.0749778747600002E-3</v>
          </cell>
          <cell r="IP177">
            <v>8.4412097930899998E-3</v>
          </cell>
          <cell r="IQ177">
            <v>8.3582997322100006E-3</v>
          </cell>
          <cell r="IR177">
            <v>5.1141269505E-3</v>
          </cell>
          <cell r="IS177">
            <v>3.8603823631999999E-3</v>
          </cell>
          <cell r="IT177">
            <v>1.32477211952</v>
          </cell>
        </row>
        <row r="178">
          <cell r="A178" t="str">
            <v>SNP_N_1472996_T1151C_rrs</v>
          </cell>
          <cell r="B178">
            <v>0</v>
          </cell>
          <cell r="C178">
            <v>0</v>
          </cell>
          <cell r="D178">
            <v>1.39907002449E-2</v>
          </cell>
          <cell r="E178">
            <v>2.01791524887E-3</v>
          </cell>
          <cell r="F178">
            <v>1.7881393432600001E-7</v>
          </cell>
          <cell r="G178">
            <v>3.7784576415999999E-3</v>
          </cell>
          <cell r="H178">
            <v>2.8828382492099998E-3</v>
          </cell>
          <cell r="I178">
            <v>3.4400224685700001E-3</v>
          </cell>
          <cell r="J178">
            <v>6.1516165733300002E-3</v>
          </cell>
          <cell r="K178">
            <v>0</v>
          </cell>
          <cell r="L178">
            <v>8.4709525108300002E-3</v>
          </cell>
          <cell r="M178">
            <v>9.7209215164199992E-3</v>
          </cell>
          <cell r="N178">
            <v>0</v>
          </cell>
          <cell r="O178">
            <v>0</v>
          </cell>
          <cell r="P178">
            <v>8.9799165725699993E-3</v>
          </cell>
          <cell r="Q178">
            <v>5.9604644775399995E-8</v>
          </cell>
          <cell r="R178">
            <v>3.7716627120999999E-3</v>
          </cell>
          <cell r="S178">
            <v>5.3644180297900002E-7</v>
          </cell>
          <cell r="T178">
            <v>9.2731118202200001E-3</v>
          </cell>
          <cell r="U178">
            <v>4.4741034507800002E-3</v>
          </cell>
          <cell r="V178">
            <v>1.1140763759600001E-2</v>
          </cell>
          <cell r="W178">
            <v>1.2238085269899999E-2</v>
          </cell>
          <cell r="X178">
            <v>5.5145025253300001E-3</v>
          </cell>
          <cell r="Y178">
            <v>1.23643875122E-2</v>
          </cell>
          <cell r="Z178">
            <v>5.1046609878500002E-3</v>
          </cell>
          <cell r="AA178">
            <v>7.2048902511600002E-3</v>
          </cell>
          <cell r="AB178">
            <v>7.5938701629599996E-3</v>
          </cell>
          <cell r="AC178">
            <v>1.7881393432600001E-7</v>
          </cell>
          <cell r="AD178">
            <v>6.5139532089199996E-3</v>
          </cell>
          <cell r="AE178">
            <v>0</v>
          </cell>
          <cell r="AF178">
            <v>0</v>
          </cell>
          <cell r="AG178">
            <v>0</v>
          </cell>
          <cell r="AH178">
            <v>1.1890709400199999E-2</v>
          </cell>
          <cell r="AI178">
            <v>7.5705647468600002E-3</v>
          </cell>
          <cell r="AJ178">
            <v>5.3818821907000002E-3</v>
          </cell>
          <cell r="AK178">
            <v>6.7131519317600004E-3</v>
          </cell>
          <cell r="AL178">
            <v>9.79423522949E-3</v>
          </cell>
          <cell r="AM178">
            <v>9.6284747123699995E-3</v>
          </cell>
          <cell r="AN178">
            <v>0</v>
          </cell>
          <cell r="AO178">
            <v>4.4882893562299998E-3</v>
          </cell>
          <cell r="AP178">
            <v>6.9388151168799997E-3</v>
          </cell>
          <cell r="AQ178">
            <v>1.0132789611799999E-6</v>
          </cell>
          <cell r="AR178">
            <v>0</v>
          </cell>
          <cell r="AS178">
            <v>0</v>
          </cell>
          <cell r="AT178">
            <v>1.0560035705599999E-2</v>
          </cell>
          <cell r="AU178">
            <v>3.5762786865200001E-7</v>
          </cell>
          <cell r="AV178">
            <v>0</v>
          </cell>
          <cell r="AW178">
            <v>0</v>
          </cell>
          <cell r="AX178">
            <v>4.6132206916800001E-3</v>
          </cell>
          <cell r="AY178">
            <v>8.2557201385500007E-3</v>
          </cell>
          <cell r="AZ178">
            <v>1.2516975402800001E-6</v>
          </cell>
          <cell r="BA178">
            <v>0</v>
          </cell>
          <cell r="BB178">
            <v>0</v>
          </cell>
          <cell r="BC178">
            <v>0</v>
          </cell>
          <cell r="BD178">
            <v>6.6584944725000001E-3</v>
          </cell>
          <cell r="BE178">
            <v>6.3192844390900001E-3</v>
          </cell>
          <cell r="BF178">
            <v>5.2261352539099996E-3</v>
          </cell>
          <cell r="BG178">
            <v>1.9669532775900001E-5</v>
          </cell>
          <cell r="BH178">
            <v>5.9767365455599998E-3</v>
          </cell>
          <cell r="BI178">
            <v>1.02859735489E-2</v>
          </cell>
          <cell r="BJ178">
            <v>4.1723251342800003E-7</v>
          </cell>
          <cell r="BK178">
            <v>3.9544105529799997E-3</v>
          </cell>
          <cell r="BL178">
            <v>4.07510995865E-3</v>
          </cell>
          <cell r="BM178">
            <v>2.4075508117700001E-2</v>
          </cell>
          <cell r="BN178">
            <v>9.4459056854199995E-3</v>
          </cell>
          <cell r="BO178">
            <v>0</v>
          </cell>
          <cell r="BP178">
            <v>0</v>
          </cell>
          <cell r="BQ178">
            <v>0</v>
          </cell>
          <cell r="BR178">
            <v>5.2487254142800002E-3</v>
          </cell>
          <cell r="BS178">
            <v>6.4941644668599996E-3</v>
          </cell>
          <cell r="BT178">
            <v>9.6002221107499997E-3</v>
          </cell>
          <cell r="BU178">
            <v>5.5964589119000003E-3</v>
          </cell>
          <cell r="BV178">
            <v>9.2178583145100003E-3</v>
          </cell>
          <cell r="BW178">
            <v>9.2706084251399992E-3</v>
          </cell>
          <cell r="BX178">
            <v>6.0706734657300001E-3</v>
          </cell>
          <cell r="BY178">
            <v>6.3970088958699997E-3</v>
          </cell>
          <cell r="BZ178">
            <v>5.9604644775399995E-8</v>
          </cell>
          <cell r="CA178">
            <v>8.8294148445100008E-3</v>
          </cell>
          <cell r="CB178">
            <v>5.0737857818600003E-3</v>
          </cell>
          <cell r="CC178">
            <v>3.064930439E-3</v>
          </cell>
          <cell r="CD178">
            <v>1.0030627250699999E-2</v>
          </cell>
          <cell r="CE178">
            <v>9.4107389450099992E-3</v>
          </cell>
          <cell r="CF178">
            <v>6.6757202148400002E-6</v>
          </cell>
          <cell r="CG178">
            <v>9.5040798187300008E-3</v>
          </cell>
          <cell r="CH178">
            <v>5.4725408554100003E-3</v>
          </cell>
          <cell r="CI178">
            <v>8.7165832519500008E-3</v>
          </cell>
          <cell r="CJ178">
            <v>6.3524842262300003E-3</v>
          </cell>
          <cell r="CK178">
            <v>8.9406967163099998E-7</v>
          </cell>
          <cell r="CL178">
            <v>8.9271664619400004E-3</v>
          </cell>
          <cell r="CM178">
            <v>8.6092352867099993E-3</v>
          </cell>
          <cell r="CN178">
            <v>7.6130628585799999E-3</v>
          </cell>
          <cell r="CO178">
            <v>9.4514489173900002E-3</v>
          </cell>
          <cell r="CP178">
            <v>7.9265236854600008E-3</v>
          </cell>
          <cell r="CQ178">
            <v>1.9776821136499999E-4</v>
          </cell>
          <cell r="CR178">
            <v>5.3048133850100003E-6</v>
          </cell>
          <cell r="CS178">
            <v>5.3644180297900002E-7</v>
          </cell>
          <cell r="CT178">
            <v>8.2039237022400006E-3</v>
          </cell>
          <cell r="CU178">
            <v>1.15008950233E-2</v>
          </cell>
          <cell r="CV178">
            <v>1.01917982101E-2</v>
          </cell>
          <cell r="CW178">
            <v>6.3021183013900004E-3</v>
          </cell>
          <cell r="CX178">
            <v>9.3930363655099994E-3</v>
          </cell>
          <cell r="CY178">
            <v>8.6085796356199992E-3</v>
          </cell>
          <cell r="CZ178">
            <v>9.8297595977799995E-3</v>
          </cell>
          <cell r="DA178">
            <v>7.2004795074499996E-3</v>
          </cell>
          <cell r="DB178">
            <v>9.5270872116100004E-3</v>
          </cell>
          <cell r="DC178">
            <v>7.2244405746499998E-3</v>
          </cell>
          <cell r="DD178">
            <v>2.6422739028899997E-4</v>
          </cell>
          <cell r="DE178">
            <v>5.9604644775399995E-8</v>
          </cell>
          <cell r="DF178">
            <v>5.6747794151300003E-3</v>
          </cell>
          <cell r="DG178">
            <v>5.8256983756999996E-3</v>
          </cell>
          <cell r="DH178">
            <v>3.7527680396999999E-3</v>
          </cell>
          <cell r="DI178">
            <v>8.0233216285699998E-3</v>
          </cell>
          <cell r="DJ178">
            <v>6.3988566398599997E-3</v>
          </cell>
          <cell r="DK178">
            <v>5.4675340652500003E-3</v>
          </cell>
          <cell r="DL178">
            <v>8.0466270446799993E-6</v>
          </cell>
          <cell r="DM178">
            <v>6.59561157227E-3</v>
          </cell>
          <cell r="DN178">
            <v>6.7511796951299999E-3</v>
          </cell>
          <cell r="DO178">
            <v>5.2807927131699999E-3</v>
          </cell>
          <cell r="DP178">
            <v>6.9234967231799997E-3</v>
          </cell>
          <cell r="DQ178">
            <v>5.1491260528599998E-3</v>
          </cell>
          <cell r="DR178">
            <v>7.1589350700399998E-3</v>
          </cell>
          <cell r="DS178">
            <v>8.6416006088299996E-3</v>
          </cell>
          <cell r="DT178">
            <v>6.5982341766400004E-5</v>
          </cell>
          <cell r="DU178">
            <v>1.32308602333E-2</v>
          </cell>
          <cell r="DV178">
            <v>8.7940096855200003E-3</v>
          </cell>
          <cell r="DW178">
            <v>4.7683715820300001E-7</v>
          </cell>
          <cell r="DX178">
            <v>0</v>
          </cell>
          <cell r="DY178">
            <v>8.3051919937099997E-3</v>
          </cell>
          <cell r="DZ178">
            <v>7.9151988029499999E-3</v>
          </cell>
          <cell r="EA178">
            <v>2.7239322662400001E-5</v>
          </cell>
          <cell r="EB178">
            <v>6.2626600265499998E-3</v>
          </cell>
          <cell r="EC178">
            <v>6.3555240631100003E-3</v>
          </cell>
          <cell r="ED178">
            <v>8.3603262901299994E-3</v>
          </cell>
          <cell r="EE178">
            <v>3.7968158721900003E-5</v>
          </cell>
          <cell r="EF178">
            <v>0</v>
          </cell>
          <cell r="EG178">
            <v>0</v>
          </cell>
          <cell r="EH178">
            <v>1.0788619518299999E-2</v>
          </cell>
          <cell r="EI178">
            <v>9.2882513999900003E-3</v>
          </cell>
          <cell r="EJ178">
            <v>9.6059441566500002E-3</v>
          </cell>
          <cell r="EK178">
            <v>5.9604644775399995E-8</v>
          </cell>
          <cell r="EL178">
            <v>5.8867335319499996E-3</v>
          </cell>
          <cell r="EM178">
            <v>1.18017196655E-5</v>
          </cell>
          <cell r="EN178">
            <v>1.04703307152E-2</v>
          </cell>
          <cell r="EO178">
            <v>6.0795545577999998E-3</v>
          </cell>
          <cell r="EP178">
            <v>1.13248825073E-6</v>
          </cell>
          <cell r="EQ178">
            <v>5.8128833770799996E-3</v>
          </cell>
          <cell r="ER178">
            <v>4.7904253005999998E-3</v>
          </cell>
          <cell r="ES178">
            <v>5.9326291084300002E-3</v>
          </cell>
          <cell r="ET178">
            <v>8.1035494804400001E-3</v>
          </cell>
          <cell r="EU178">
            <v>1.42097473145E-4</v>
          </cell>
          <cell r="EV178">
            <v>6.1392784118699998E-6</v>
          </cell>
          <cell r="EW178">
            <v>4.62245941162E-3</v>
          </cell>
          <cell r="EX178">
            <v>4.5964717865000001E-3</v>
          </cell>
          <cell r="EY178">
            <v>9.5030665397599998E-3</v>
          </cell>
          <cell r="EZ178">
            <v>9.0993642807000001E-3</v>
          </cell>
          <cell r="FA178">
            <v>5.50937652588E-3</v>
          </cell>
          <cell r="FB178">
            <v>5.56659698486E-3</v>
          </cell>
          <cell r="FC178">
            <v>6.6640973091099997E-3</v>
          </cell>
          <cell r="FD178">
            <v>8.1420540809600001E-3</v>
          </cell>
          <cell r="FE178">
            <v>3.98337841034E-4</v>
          </cell>
          <cell r="FF178">
            <v>1.77621841431E-5</v>
          </cell>
          <cell r="FG178">
            <v>5.9604644775399995E-8</v>
          </cell>
          <cell r="FH178">
            <v>6.6947937011699998E-3</v>
          </cell>
          <cell r="FI178">
            <v>4.7196149826000001E-3</v>
          </cell>
          <cell r="FJ178">
            <v>5.2384734153700001E-3</v>
          </cell>
          <cell r="FK178">
            <v>1.3071298599199999E-4</v>
          </cell>
          <cell r="FL178">
            <v>8.1042051315300002E-3</v>
          </cell>
          <cell r="FM178">
            <v>2.1457672119100001E-6</v>
          </cell>
          <cell r="FN178">
            <v>5.2765011787399996E-3</v>
          </cell>
          <cell r="FO178">
            <v>7.9354643821700002E-3</v>
          </cell>
          <cell r="FP178">
            <v>5.3536295890800004E-3</v>
          </cell>
          <cell r="FQ178">
            <v>5.2497386932399996E-3</v>
          </cell>
          <cell r="FR178">
            <v>5.7316422462499999E-3</v>
          </cell>
          <cell r="FS178">
            <v>5.5680871009799997E-3</v>
          </cell>
          <cell r="FT178">
            <v>8.0952048301700004E-3</v>
          </cell>
          <cell r="FU178">
            <v>9.0624094009400004E-3</v>
          </cell>
          <cell r="FV178">
            <v>2.9802322387699998E-7</v>
          </cell>
          <cell r="FW178">
            <v>5.6267976760900002E-3</v>
          </cell>
          <cell r="FX178">
            <v>5.7633519172700003E-3</v>
          </cell>
          <cell r="FY178">
            <v>9.1791152954100004E-6</v>
          </cell>
          <cell r="FZ178">
            <v>5.8779120445300002E-3</v>
          </cell>
          <cell r="GA178">
            <v>6.0003399848899998E-3</v>
          </cell>
          <cell r="GB178">
            <v>2.3841857910199999E-6</v>
          </cell>
          <cell r="GC178">
            <v>7.4298381805399999E-3</v>
          </cell>
          <cell r="GD178">
            <v>6.27529621124E-3</v>
          </cell>
          <cell r="GE178">
            <v>5.3989291191099999E-3</v>
          </cell>
          <cell r="GF178">
            <v>8.9803338050799993E-3</v>
          </cell>
          <cell r="GG178">
            <v>6.7000985145600003E-3</v>
          </cell>
          <cell r="GH178">
            <v>6.5553188323999997E-3</v>
          </cell>
          <cell r="GI178">
            <v>5.9443712234500002E-3</v>
          </cell>
          <cell r="GJ178">
            <v>6.3481330871600003E-3</v>
          </cell>
          <cell r="GK178">
            <v>6.41250610352E-3</v>
          </cell>
          <cell r="GL178">
            <v>1.21533870697E-3</v>
          </cell>
          <cell r="GM178">
            <v>6.0850977897599998E-3</v>
          </cell>
          <cell r="GN178">
            <v>1.46627426147E-5</v>
          </cell>
          <cell r="GO178">
            <v>9.16910171509E-3</v>
          </cell>
          <cell r="GP178">
            <v>9.0301632881200009E-3</v>
          </cell>
          <cell r="GQ178">
            <v>5.9847235679600002E-3</v>
          </cell>
          <cell r="GR178">
            <v>2.4861097335800001E-4</v>
          </cell>
          <cell r="GS178">
            <v>5.28013706207E-3</v>
          </cell>
          <cell r="GT178">
            <v>4.6527385711700002E-3</v>
          </cell>
          <cell r="GU178">
            <v>1.0683119297000001E-2</v>
          </cell>
          <cell r="GV178">
            <v>1.4382600784299999E-4</v>
          </cell>
          <cell r="GW178">
            <v>7.1970820426899996E-3</v>
          </cell>
          <cell r="GX178">
            <v>1.03703737259E-2</v>
          </cell>
          <cell r="GY178">
            <v>1.45435333252E-5</v>
          </cell>
          <cell r="GZ178">
            <v>5.2331089973399999E-3</v>
          </cell>
          <cell r="HA178">
            <v>5.8803558349599999E-3</v>
          </cell>
          <cell r="HB178">
            <v>7.7059864997899999E-3</v>
          </cell>
          <cell r="HC178">
            <v>5.3101778030400001E-3</v>
          </cell>
          <cell r="HD178">
            <v>5.4668784141500004E-3</v>
          </cell>
          <cell r="HE178">
            <v>4.8874020576500001E-3</v>
          </cell>
          <cell r="HF178">
            <v>5.9815645217900001E-3</v>
          </cell>
          <cell r="HG178">
            <v>6.7623257637000004E-3</v>
          </cell>
          <cell r="HH178">
            <v>6.6552758216900003E-3</v>
          </cell>
          <cell r="HI178">
            <v>2.2053718566899999E-6</v>
          </cell>
          <cell r="HJ178">
            <v>0</v>
          </cell>
          <cell r="HK178">
            <v>0</v>
          </cell>
          <cell r="HL178">
            <v>8.9185833930999995E-3</v>
          </cell>
          <cell r="HM178">
            <v>6.3328742981E-3</v>
          </cell>
          <cell r="HN178">
            <v>6.5768361091599996E-3</v>
          </cell>
          <cell r="HO178">
            <v>1.5159249305700001E-3</v>
          </cell>
          <cell r="HP178">
            <v>7.2560310363800002E-3</v>
          </cell>
          <cell r="HQ178">
            <v>7.1755647659299997E-3</v>
          </cell>
          <cell r="HR178">
            <v>7.0257186889600004E-3</v>
          </cell>
          <cell r="HS178">
            <v>6.57439231873E-5</v>
          </cell>
          <cell r="HT178">
            <v>5.9604644775399995E-8</v>
          </cell>
          <cell r="HU178">
            <v>6.2183737754799998E-3</v>
          </cell>
          <cell r="HV178">
            <v>7.2805881500200001E-3</v>
          </cell>
          <cell r="HW178">
            <v>5.1491260528599998E-3</v>
          </cell>
          <cell r="HX178">
            <v>9.4771385192899995E-6</v>
          </cell>
          <cell r="HY178">
            <v>6.7261457443199999E-3</v>
          </cell>
          <cell r="HZ178">
            <v>5.4558515548700001E-3</v>
          </cell>
          <cell r="IA178">
            <v>2.54511833191E-5</v>
          </cell>
          <cell r="IB178">
            <v>6.26987218857E-3</v>
          </cell>
          <cell r="IC178">
            <v>4.4405460357699999E-5</v>
          </cell>
          <cell r="ID178">
            <v>7.8844428062400003E-3</v>
          </cell>
          <cell r="IE178">
            <v>4.5956969261199999E-3</v>
          </cell>
          <cell r="IF178">
            <v>7.0035457611100003E-5</v>
          </cell>
          <cell r="IG178">
            <v>6.0964822769200002E-3</v>
          </cell>
          <cell r="IH178">
            <v>5.5505633354199996E-3</v>
          </cell>
          <cell r="II178">
            <v>6.6285133361799996E-3</v>
          </cell>
          <cell r="IJ178">
            <v>2.15172767639E-5</v>
          </cell>
          <cell r="IK178">
            <v>8.8546872139000001E-3</v>
          </cell>
          <cell r="IL178">
            <v>8.2064270973199998E-3</v>
          </cell>
          <cell r="IM178">
            <v>7.7831149101299998E-3</v>
          </cell>
          <cell r="IN178">
            <v>5.7029724121099995E-4</v>
          </cell>
          <cell r="IO178">
            <v>5.0749778747600002E-3</v>
          </cell>
          <cell r="IP178">
            <v>8.4412097930899998E-3</v>
          </cell>
          <cell r="IQ178">
            <v>8.3582997322100006E-3</v>
          </cell>
          <cell r="IR178">
            <v>5.1141269505E-3</v>
          </cell>
          <cell r="IS178">
            <v>3.8603823631999999E-3</v>
          </cell>
          <cell r="IT178">
            <v>1.32477211952</v>
          </cell>
        </row>
        <row r="179">
          <cell r="A179" t="str">
            <v>SNP_N_1472675_T830C_rrs</v>
          </cell>
          <cell r="B179">
            <v>0</v>
          </cell>
          <cell r="C179">
            <v>0</v>
          </cell>
          <cell r="D179">
            <v>1.39907002449E-2</v>
          </cell>
          <cell r="E179">
            <v>2.01791524887E-3</v>
          </cell>
          <cell r="F179">
            <v>1.7881393432600001E-7</v>
          </cell>
          <cell r="G179">
            <v>3.7784576415999999E-3</v>
          </cell>
          <cell r="H179">
            <v>2.8828382492099998E-3</v>
          </cell>
          <cell r="I179">
            <v>3.4400224685700001E-3</v>
          </cell>
          <cell r="J179">
            <v>6.1516165733300002E-3</v>
          </cell>
          <cell r="K179">
            <v>0</v>
          </cell>
          <cell r="L179">
            <v>8.4709525108300002E-3</v>
          </cell>
          <cell r="M179">
            <v>9.7209215164199992E-3</v>
          </cell>
          <cell r="N179">
            <v>0</v>
          </cell>
          <cell r="O179">
            <v>0</v>
          </cell>
          <cell r="P179">
            <v>8.9799165725699993E-3</v>
          </cell>
          <cell r="Q179">
            <v>5.9604644775399995E-8</v>
          </cell>
          <cell r="R179">
            <v>3.7716627120999999E-3</v>
          </cell>
          <cell r="S179">
            <v>5.3644180297900002E-7</v>
          </cell>
          <cell r="T179">
            <v>9.2731118202200001E-3</v>
          </cell>
          <cell r="U179">
            <v>4.4741034507800002E-3</v>
          </cell>
          <cell r="V179">
            <v>1.1140763759600001E-2</v>
          </cell>
          <cell r="W179">
            <v>1.2238085269899999E-2</v>
          </cell>
          <cell r="X179">
            <v>5.5145025253300001E-3</v>
          </cell>
          <cell r="Y179">
            <v>1.23643875122E-2</v>
          </cell>
          <cell r="Z179">
            <v>5.1046609878500002E-3</v>
          </cell>
          <cell r="AA179">
            <v>7.2048902511600002E-3</v>
          </cell>
          <cell r="AB179">
            <v>7.5938701629599996E-3</v>
          </cell>
          <cell r="AC179">
            <v>1.7881393432600001E-7</v>
          </cell>
          <cell r="AD179">
            <v>6.5139532089199996E-3</v>
          </cell>
          <cell r="AE179">
            <v>0</v>
          </cell>
          <cell r="AF179">
            <v>0</v>
          </cell>
          <cell r="AG179">
            <v>0</v>
          </cell>
          <cell r="AH179">
            <v>1.1890709400199999E-2</v>
          </cell>
          <cell r="AI179">
            <v>7.5705647468600002E-3</v>
          </cell>
          <cell r="AJ179">
            <v>5.3818821907000002E-3</v>
          </cell>
          <cell r="AK179">
            <v>6.7131519317600004E-3</v>
          </cell>
          <cell r="AL179">
            <v>9.79423522949E-3</v>
          </cell>
          <cell r="AM179">
            <v>9.6284747123699995E-3</v>
          </cell>
          <cell r="AN179">
            <v>0</v>
          </cell>
          <cell r="AO179">
            <v>4.4882893562299998E-3</v>
          </cell>
          <cell r="AP179">
            <v>6.9388151168799997E-3</v>
          </cell>
          <cell r="AQ179">
            <v>1.0132789611799999E-6</v>
          </cell>
          <cell r="AR179">
            <v>0</v>
          </cell>
          <cell r="AS179">
            <v>0</v>
          </cell>
          <cell r="AT179">
            <v>1.0560035705599999E-2</v>
          </cell>
          <cell r="AU179">
            <v>3.5762786865200001E-7</v>
          </cell>
          <cell r="AV179">
            <v>0</v>
          </cell>
          <cell r="AW179">
            <v>0</v>
          </cell>
          <cell r="AX179">
            <v>4.6132206916800001E-3</v>
          </cell>
          <cell r="AY179">
            <v>8.2557201385500007E-3</v>
          </cell>
          <cell r="AZ179">
            <v>1.2516975402800001E-6</v>
          </cell>
          <cell r="BA179">
            <v>0</v>
          </cell>
          <cell r="BB179">
            <v>0</v>
          </cell>
          <cell r="BC179">
            <v>0</v>
          </cell>
          <cell r="BD179">
            <v>6.6584944725000001E-3</v>
          </cell>
          <cell r="BE179">
            <v>6.3192844390900001E-3</v>
          </cell>
          <cell r="BF179">
            <v>5.2261352539099996E-3</v>
          </cell>
          <cell r="BG179">
            <v>1.9669532775900001E-5</v>
          </cell>
          <cell r="BH179">
            <v>5.9767365455599998E-3</v>
          </cell>
          <cell r="BI179">
            <v>1.02859735489E-2</v>
          </cell>
          <cell r="BJ179">
            <v>4.1723251342800003E-7</v>
          </cell>
          <cell r="BK179">
            <v>3.9544105529799997E-3</v>
          </cell>
          <cell r="BL179">
            <v>4.07510995865E-3</v>
          </cell>
          <cell r="BM179">
            <v>2.4075508117700001E-2</v>
          </cell>
          <cell r="BN179">
            <v>9.4459056854199995E-3</v>
          </cell>
          <cell r="BO179">
            <v>0</v>
          </cell>
          <cell r="BP179">
            <v>0</v>
          </cell>
          <cell r="BQ179">
            <v>0</v>
          </cell>
          <cell r="BR179">
            <v>5.2487254142800002E-3</v>
          </cell>
          <cell r="BS179">
            <v>6.4941644668599996E-3</v>
          </cell>
          <cell r="BT179">
            <v>9.6002221107499997E-3</v>
          </cell>
          <cell r="BU179">
            <v>5.5964589119000003E-3</v>
          </cell>
          <cell r="BV179">
            <v>9.2178583145100003E-3</v>
          </cell>
          <cell r="BW179">
            <v>9.2706084251399992E-3</v>
          </cell>
          <cell r="BX179">
            <v>6.0706734657300001E-3</v>
          </cell>
          <cell r="BY179">
            <v>6.3970088958699997E-3</v>
          </cell>
          <cell r="BZ179">
            <v>5.9604644775399995E-8</v>
          </cell>
          <cell r="CA179">
            <v>8.8294148445100008E-3</v>
          </cell>
          <cell r="CB179">
            <v>5.0737857818600003E-3</v>
          </cell>
          <cell r="CC179">
            <v>3.064930439E-3</v>
          </cell>
          <cell r="CD179">
            <v>1.0030627250699999E-2</v>
          </cell>
          <cell r="CE179">
            <v>9.4107389450099992E-3</v>
          </cell>
          <cell r="CF179">
            <v>6.6757202148400002E-6</v>
          </cell>
          <cell r="CG179">
            <v>9.5040798187300008E-3</v>
          </cell>
          <cell r="CH179">
            <v>5.4725408554100003E-3</v>
          </cell>
          <cell r="CI179">
            <v>8.7165832519500008E-3</v>
          </cell>
          <cell r="CJ179">
            <v>6.3524842262300003E-3</v>
          </cell>
          <cell r="CK179">
            <v>8.9406967163099998E-7</v>
          </cell>
          <cell r="CL179">
            <v>8.9271664619400004E-3</v>
          </cell>
          <cell r="CM179">
            <v>8.6092352867099993E-3</v>
          </cell>
          <cell r="CN179">
            <v>7.6130628585799999E-3</v>
          </cell>
          <cell r="CO179">
            <v>9.4514489173900002E-3</v>
          </cell>
          <cell r="CP179">
            <v>7.9265236854600008E-3</v>
          </cell>
          <cell r="CQ179">
            <v>1.9776821136499999E-4</v>
          </cell>
          <cell r="CR179">
            <v>5.3048133850100003E-6</v>
          </cell>
          <cell r="CS179">
            <v>5.3644180297900002E-7</v>
          </cell>
          <cell r="CT179">
            <v>8.2039237022400006E-3</v>
          </cell>
          <cell r="CU179">
            <v>1.15008950233E-2</v>
          </cell>
          <cell r="CV179">
            <v>1.01917982101E-2</v>
          </cell>
          <cell r="CW179">
            <v>6.3021183013900004E-3</v>
          </cell>
          <cell r="CX179">
            <v>9.3930363655099994E-3</v>
          </cell>
          <cell r="CY179">
            <v>8.6085796356199992E-3</v>
          </cell>
          <cell r="CZ179">
            <v>9.8297595977799995E-3</v>
          </cell>
          <cell r="DA179">
            <v>7.2004795074499996E-3</v>
          </cell>
          <cell r="DB179">
            <v>9.5270872116100004E-3</v>
          </cell>
          <cell r="DC179">
            <v>7.2244405746499998E-3</v>
          </cell>
          <cell r="DD179">
            <v>2.6422739028899997E-4</v>
          </cell>
          <cell r="DE179">
            <v>5.9604644775399995E-8</v>
          </cell>
          <cell r="DF179">
            <v>5.6747794151300003E-3</v>
          </cell>
          <cell r="DG179">
            <v>5.8256983756999996E-3</v>
          </cell>
          <cell r="DH179">
            <v>3.7527680396999999E-3</v>
          </cell>
          <cell r="DI179">
            <v>8.0233216285699998E-3</v>
          </cell>
          <cell r="DJ179">
            <v>6.3988566398599997E-3</v>
          </cell>
          <cell r="DK179">
            <v>5.4675340652500003E-3</v>
          </cell>
          <cell r="DL179">
            <v>8.0466270446799993E-6</v>
          </cell>
          <cell r="DM179">
            <v>6.59561157227E-3</v>
          </cell>
          <cell r="DN179">
            <v>6.7511796951299999E-3</v>
          </cell>
          <cell r="DO179">
            <v>5.2807927131699999E-3</v>
          </cell>
          <cell r="DP179">
            <v>6.9234967231799997E-3</v>
          </cell>
          <cell r="DQ179">
            <v>5.1491260528599998E-3</v>
          </cell>
          <cell r="DR179">
            <v>7.1589350700399998E-3</v>
          </cell>
          <cell r="DS179">
            <v>8.6416006088299996E-3</v>
          </cell>
          <cell r="DT179">
            <v>6.5982341766400004E-5</v>
          </cell>
          <cell r="DU179">
            <v>1.32308602333E-2</v>
          </cell>
          <cell r="DV179">
            <v>8.7940096855200003E-3</v>
          </cell>
          <cell r="DW179">
            <v>4.7683715820300001E-7</v>
          </cell>
          <cell r="DX179">
            <v>0</v>
          </cell>
          <cell r="DY179">
            <v>8.3051919937099997E-3</v>
          </cell>
          <cell r="DZ179">
            <v>7.9151988029499999E-3</v>
          </cell>
          <cell r="EA179">
            <v>2.7239322662400001E-5</v>
          </cell>
          <cell r="EB179">
            <v>6.2626600265499998E-3</v>
          </cell>
          <cell r="EC179">
            <v>6.3555240631100003E-3</v>
          </cell>
          <cell r="ED179">
            <v>8.3603262901299994E-3</v>
          </cell>
          <cell r="EE179">
            <v>3.7968158721900003E-5</v>
          </cell>
          <cell r="EF179">
            <v>0</v>
          </cell>
          <cell r="EG179">
            <v>0</v>
          </cell>
          <cell r="EH179">
            <v>1.0788619518299999E-2</v>
          </cell>
          <cell r="EI179">
            <v>9.2882513999900003E-3</v>
          </cell>
          <cell r="EJ179">
            <v>9.6059441566500002E-3</v>
          </cell>
          <cell r="EK179">
            <v>5.9604644775399995E-8</v>
          </cell>
          <cell r="EL179">
            <v>5.8867335319499996E-3</v>
          </cell>
          <cell r="EM179">
            <v>1.18017196655E-5</v>
          </cell>
          <cell r="EN179">
            <v>1.04703307152E-2</v>
          </cell>
          <cell r="EO179">
            <v>6.0795545577999998E-3</v>
          </cell>
          <cell r="EP179">
            <v>1.13248825073E-6</v>
          </cell>
          <cell r="EQ179">
            <v>5.8128833770799996E-3</v>
          </cell>
          <cell r="ER179">
            <v>4.7904253005999998E-3</v>
          </cell>
          <cell r="ES179">
            <v>5.9326291084300002E-3</v>
          </cell>
          <cell r="ET179">
            <v>8.1035494804400001E-3</v>
          </cell>
          <cell r="EU179">
            <v>1.42097473145E-4</v>
          </cell>
          <cell r="EV179">
            <v>6.1392784118699998E-6</v>
          </cell>
          <cell r="EW179">
            <v>4.62245941162E-3</v>
          </cell>
          <cell r="EX179">
            <v>4.5964717865000001E-3</v>
          </cell>
          <cell r="EY179">
            <v>9.5030665397599998E-3</v>
          </cell>
          <cell r="EZ179">
            <v>9.0993642807000001E-3</v>
          </cell>
          <cell r="FA179">
            <v>5.50937652588E-3</v>
          </cell>
          <cell r="FB179">
            <v>5.56659698486E-3</v>
          </cell>
          <cell r="FC179">
            <v>6.6640973091099997E-3</v>
          </cell>
          <cell r="FD179">
            <v>8.1420540809600001E-3</v>
          </cell>
          <cell r="FE179">
            <v>3.98337841034E-4</v>
          </cell>
          <cell r="FF179">
            <v>1.77621841431E-5</v>
          </cell>
          <cell r="FG179">
            <v>5.9604644775399995E-8</v>
          </cell>
          <cell r="FH179">
            <v>6.6947937011699998E-3</v>
          </cell>
          <cell r="FI179">
            <v>4.7196149826000001E-3</v>
          </cell>
          <cell r="FJ179">
            <v>5.2384734153700001E-3</v>
          </cell>
          <cell r="FK179">
            <v>1.3071298599199999E-4</v>
          </cell>
          <cell r="FL179">
            <v>8.1042051315300002E-3</v>
          </cell>
          <cell r="FM179">
            <v>2.1457672119100001E-6</v>
          </cell>
          <cell r="FN179">
            <v>5.2765011787399996E-3</v>
          </cell>
          <cell r="FO179">
            <v>7.9354643821700002E-3</v>
          </cell>
          <cell r="FP179">
            <v>5.3536295890800004E-3</v>
          </cell>
          <cell r="FQ179">
            <v>5.2497386932399996E-3</v>
          </cell>
          <cell r="FR179">
            <v>5.7316422462499999E-3</v>
          </cell>
          <cell r="FS179">
            <v>5.5680871009799997E-3</v>
          </cell>
          <cell r="FT179">
            <v>8.0952048301700004E-3</v>
          </cell>
          <cell r="FU179">
            <v>9.0624094009400004E-3</v>
          </cell>
          <cell r="FV179">
            <v>2.9802322387699998E-7</v>
          </cell>
          <cell r="FW179">
            <v>5.6267976760900002E-3</v>
          </cell>
          <cell r="FX179">
            <v>5.7633519172700003E-3</v>
          </cell>
          <cell r="FY179">
            <v>9.1791152954100004E-6</v>
          </cell>
          <cell r="FZ179">
            <v>5.8779120445300002E-3</v>
          </cell>
          <cell r="GA179">
            <v>6.0003399848899998E-3</v>
          </cell>
          <cell r="GB179">
            <v>2.3841857910199999E-6</v>
          </cell>
          <cell r="GC179">
            <v>7.4298381805399999E-3</v>
          </cell>
          <cell r="GD179">
            <v>6.27529621124E-3</v>
          </cell>
          <cell r="GE179">
            <v>5.3989291191099999E-3</v>
          </cell>
          <cell r="GF179">
            <v>8.9803338050799993E-3</v>
          </cell>
          <cell r="GG179">
            <v>6.7000985145600003E-3</v>
          </cell>
          <cell r="GH179">
            <v>6.5553188323999997E-3</v>
          </cell>
          <cell r="GI179">
            <v>5.9443712234500002E-3</v>
          </cell>
          <cell r="GJ179">
            <v>6.3481330871600003E-3</v>
          </cell>
          <cell r="GK179">
            <v>6.41250610352E-3</v>
          </cell>
          <cell r="GL179">
            <v>1.21533870697E-3</v>
          </cell>
          <cell r="GM179">
            <v>6.0850977897599998E-3</v>
          </cell>
          <cell r="GN179">
            <v>1.46627426147E-5</v>
          </cell>
          <cell r="GO179">
            <v>9.16910171509E-3</v>
          </cell>
          <cell r="GP179">
            <v>9.0301632881200009E-3</v>
          </cell>
          <cell r="GQ179">
            <v>5.9847235679600002E-3</v>
          </cell>
          <cell r="GR179">
            <v>2.4861097335800001E-4</v>
          </cell>
          <cell r="GS179">
            <v>5.28013706207E-3</v>
          </cell>
          <cell r="GT179">
            <v>4.6527385711700002E-3</v>
          </cell>
          <cell r="GU179">
            <v>1.0683119297000001E-2</v>
          </cell>
          <cell r="GV179">
            <v>1.4382600784299999E-4</v>
          </cell>
          <cell r="GW179">
            <v>7.1970820426899996E-3</v>
          </cell>
          <cell r="GX179">
            <v>1.03703737259E-2</v>
          </cell>
          <cell r="GY179">
            <v>1.45435333252E-5</v>
          </cell>
          <cell r="GZ179">
            <v>5.2331089973399999E-3</v>
          </cell>
          <cell r="HA179">
            <v>5.8803558349599999E-3</v>
          </cell>
          <cell r="HB179">
            <v>7.7059864997899999E-3</v>
          </cell>
          <cell r="HC179">
            <v>5.3101778030400001E-3</v>
          </cell>
          <cell r="HD179">
            <v>5.4668784141500004E-3</v>
          </cell>
          <cell r="HE179">
            <v>4.8874020576500001E-3</v>
          </cell>
          <cell r="HF179">
            <v>5.9815645217900001E-3</v>
          </cell>
          <cell r="HG179">
            <v>6.7623257637000004E-3</v>
          </cell>
          <cell r="HH179">
            <v>6.6552758216900003E-3</v>
          </cell>
          <cell r="HI179">
            <v>2.2053718566899999E-6</v>
          </cell>
          <cell r="HJ179">
            <v>0</v>
          </cell>
          <cell r="HK179">
            <v>0</v>
          </cell>
          <cell r="HL179">
            <v>8.9185833930999995E-3</v>
          </cell>
          <cell r="HM179">
            <v>6.3328742981E-3</v>
          </cell>
          <cell r="HN179">
            <v>6.5768361091599996E-3</v>
          </cell>
          <cell r="HO179">
            <v>1.5159249305700001E-3</v>
          </cell>
          <cell r="HP179">
            <v>7.2560310363800002E-3</v>
          </cell>
          <cell r="HQ179">
            <v>7.1755647659299997E-3</v>
          </cell>
          <cell r="HR179">
            <v>7.0257186889600004E-3</v>
          </cell>
          <cell r="HS179">
            <v>6.57439231873E-5</v>
          </cell>
          <cell r="HT179">
            <v>5.9604644775399995E-8</v>
          </cell>
          <cell r="HU179">
            <v>6.2183737754799998E-3</v>
          </cell>
          <cell r="HV179">
            <v>7.2805881500200001E-3</v>
          </cell>
          <cell r="HW179">
            <v>5.1491260528599998E-3</v>
          </cell>
          <cell r="HX179">
            <v>9.4771385192899995E-6</v>
          </cell>
          <cell r="HY179">
            <v>6.7261457443199999E-3</v>
          </cell>
          <cell r="HZ179">
            <v>5.4558515548700001E-3</v>
          </cell>
          <cell r="IA179">
            <v>2.54511833191E-5</v>
          </cell>
          <cell r="IB179">
            <v>6.26987218857E-3</v>
          </cell>
          <cell r="IC179">
            <v>4.4405460357699999E-5</v>
          </cell>
          <cell r="ID179">
            <v>7.8844428062400003E-3</v>
          </cell>
          <cell r="IE179">
            <v>4.5956969261199999E-3</v>
          </cell>
          <cell r="IF179">
            <v>7.0035457611100003E-5</v>
          </cell>
          <cell r="IG179">
            <v>6.0964822769200002E-3</v>
          </cell>
          <cell r="IH179">
            <v>5.5505633354199996E-3</v>
          </cell>
          <cell r="II179">
            <v>6.6285133361799996E-3</v>
          </cell>
          <cell r="IJ179">
            <v>2.15172767639E-5</v>
          </cell>
          <cell r="IK179">
            <v>8.8546872139000001E-3</v>
          </cell>
          <cell r="IL179">
            <v>8.2064270973199998E-3</v>
          </cell>
          <cell r="IM179">
            <v>7.7831149101299998E-3</v>
          </cell>
          <cell r="IN179">
            <v>5.7029724121099995E-4</v>
          </cell>
          <cell r="IO179">
            <v>5.0749778747600002E-3</v>
          </cell>
          <cell r="IP179">
            <v>8.4412097930899998E-3</v>
          </cell>
          <cell r="IQ179">
            <v>8.3582997322100006E-3</v>
          </cell>
          <cell r="IR179">
            <v>5.1141269505E-3</v>
          </cell>
          <cell r="IS179">
            <v>3.8603823631999999E-3</v>
          </cell>
          <cell r="IT179">
            <v>1.32477211952</v>
          </cell>
        </row>
        <row r="180">
          <cell r="A180" t="str">
            <v>SNP_N_1473276_A1431G_rrs</v>
          </cell>
          <cell r="B180">
            <v>0</v>
          </cell>
          <cell r="C180">
            <v>0</v>
          </cell>
          <cell r="D180">
            <v>1.39907002449E-2</v>
          </cell>
          <cell r="E180">
            <v>2.01791524887E-3</v>
          </cell>
          <cell r="F180">
            <v>1.7881393432600001E-7</v>
          </cell>
          <cell r="G180">
            <v>3.7784576415999999E-3</v>
          </cell>
          <cell r="H180">
            <v>2.8828382492099998E-3</v>
          </cell>
          <cell r="I180">
            <v>3.4400224685700001E-3</v>
          </cell>
          <cell r="J180">
            <v>6.1516165733300002E-3</v>
          </cell>
          <cell r="K180">
            <v>0</v>
          </cell>
          <cell r="L180">
            <v>8.4709525108300002E-3</v>
          </cell>
          <cell r="M180">
            <v>9.7209215164199992E-3</v>
          </cell>
          <cell r="N180">
            <v>0</v>
          </cell>
          <cell r="O180">
            <v>0</v>
          </cell>
          <cell r="P180">
            <v>8.9799165725699993E-3</v>
          </cell>
          <cell r="Q180">
            <v>5.9604644775399995E-8</v>
          </cell>
          <cell r="R180">
            <v>3.7716627120999999E-3</v>
          </cell>
          <cell r="S180">
            <v>5.3644180297900002E-7</v>
          </cell>
          <cell r="T180">
            <v>9.2731118202200001E-3</v>
          </cell>
          <cell r="U180">
            <v>4.4741034507800002E-3</v>
          </cell>
          <cell r="V180">
            <v>1.1140763759600001E-2</v>
          </cell>
          <cell r="W180">
            <v>1.2238085269899999E-2</v>
          </cell>
          <cell r="X180">
            <v>5.5145025253300001E-3</v>
          </cell>
          <cell r="Y180">
            <v>1.23643875122E-2</v>
          </cell>
          <cell r="Z180">
            <v>5.1046609878500002E-3</v>
          </cell>
          <cell r="AA180">
            <v>7.2048902511600002E-3</v>
          </cell>
          <cell r="AB180">
            <v>7.5938701629599996E-3</v>
          </cell>
          <cell r="AC180">
            <v>1.7881393432600001E-7</v>
          </cell>
          <cell r="AD180">
            <v>6.5139532089199996E-3</v>
          </cell>
          <cell r="AE180">
            <v>0</v>
          </cell>
          <cell r="AF180">
            <v>0</v>
          </cell>
          <cell r="AG180">
            <v>0</v>
          </cell>
          <cell r="AH180">
            <v>1.1890709400199999E-2</v>
          </cell>
          <cell r="AI180">
            <v>7.5705647468600002E-3</v>
          </cell>
          <cell r="AJ180">
            <v>5.3818821907000002E-3</v>
          </cell>
          <cell r="AK180">
            <v>6.7131519317600004E-3</v>
          </cell>
          <cell r="AL180">
            <v>9.79423522949E-3</v>
          </cell>
          <cell r="AM180">
            <v>9.6284747123699995E-3</v>
          </cell>
          <cell r="AN180">
            <v>0</v>
          </cell>
          <cell r="AO180">
            <v>4.4882893562299998E-3</v>
          </cell>
          <cell r="AP180">
            <v>6.9388151168799997E-3</v>
          </cell>
          <cell r="AQ180">
            <v>1.0132789611799999E-6</v>
          </cell>
          <cell r="AR180">
            <v>0</v>
          </cell>
          <cell r="AS180">
            <v>0</v>
          </cell>
          <cell r="AT180">
            <v>1.0560035705599999E-2</v>
          </cell>
          <cell r="AU180">
            <v>3.5762786865200001E-7</v>
          </cell>
          <cell r="AV180">
            <v>0</v>
          </cell>
          <cell r="AW180">
            <v>0</v>
          </cell>
          <cell r="AX180">
            <v>4.6132206916800001E-3</v>
          </cell>
          <cell r="AY180">
            <v>8.2557201385500007E-3</v>
          </cell>
          <cell r="AZ180">
            <v>1.2516975402800001E-6</v>
          </cell>
          <cell r="BA180">
            <v>0</v>
          </cell>
          <cell r="BB180">
            <v>0</v>
          </cell>
          <cell r="BC180">
            <v>0</v>
          </cell>
          <cell r="BD180">
            <v>6.6584944725000001E-3</v>
          </cell>
          <cell r="BE180">
            <v>6.3192844390900001E-3</v>
          </cell>
          <cell r="BF180">
            <v>5.2261352539099996E-3</v>
          </cell>
          <cell r="BG180">
            <v>1.9669532775900001E-5</v>
          </cell>
          <cell r="BH180">
            <v>5.9767365455599998E-3</v>
          </cell>
          <cell r="BI180">
            <v>1.02859735489E-2</v>
          </cell>
          <cell r="BJ180">
            <v>4.1723251342800003E-7</v>
          </cell>
          <cell r="BK180">
            <v>3.9544105529799997E-3</v>
          </cell>
          <cell r="BL180">
            <v>4.07510995865E-3</v>
          </cell>
          <cell r="BM180">
            <v>2.4075508117700001E-2</v>
          </cell>
          <cell r="BN180">
            <v>9.4459056854199995E-3</v>
          </cell>
          <cell r="BO180">
            <v>0</v>
          </cell>
          <cell r="BP180">
            <v>0</v>
          </cell>
          <cell r="BQ180">
            <v>0</v>
          </cell>
          <cell r="BR180">
            <v>5.2487254142800002E-3</v>
          </cell>
          <cell r="BS180">
            <v>6.4941644668599996E-3</v>
          </cell>
          <cell r="BT180">
            <v>9.6002221107499997E-3</v>
          </cell>
          <cell r="BU180">
            <v>5.5964589119000003E-3</v>
          </cell>
          <cell r="BV180">
            <v>9.2178583145100003E-3</v>
          </cell>
          <cell r="BW180">
            <v>9.2706084251399992E-3</v>
          </cell>
          <cell r="BX180">
            <v>6.0706734657300001E-3</v>
          </cell>
          <cell r="BY180">
            <v>6.3970088958699997E-3</v>
          </cell>
          <cell r="BZ180">
            <v>5.9604644775399995E-8</v>
          </cell>
          <cell r="CA180">
            <v>8.8294148445100008E-3</v>
          </cell>
          <cell r="CB180">
            <v>5.0737857818600003E-3</v>
          </cell>
          <cell r="CC180">
            <v>3.064930439E-3</v>
          </cell>
          <cell r="CD180">
            <v>1.0030627250699999E-2</v>
          </cell>
          <cell r="CE180">
            <v>9.4107389450099992E-3</v>
          </cell>
          <cell r="CF180">
            <v>6.6757202148400002E-6</v>
          </cell>
          <cell r="CG180">
            <v>9.5040798187300008E-3</v>
          </cell>
          <cell r="CH180">
            <v>5.4725408554100003E-3</v>
          </cell>
          <cell r="CI180">
            <v>8.7165832519500008E-3</v>
          </cell>
          <cell r="CJ180">
            <v>6.3524842262300003E-3</v>
          </cell>
          <cell r="CK180">
            <v>8.9406967163099998E-7</v>
          </cell>
          <cell r="CL180">
            <v>8.9271664619400004E-3</v>
          </cell>
          <cell r="CM180">
            <v>8.6092352867099993E-3</v>
          </cell>
          <cell r="CN180">
            <v>7.6130628585799999E-3</v>
          </cell>
          <cell r="CO180">
            <v>9.4514489173900002E-3</v>
          </cell>
          <cell r="CP180">
            <v>7.9265236854600008E-3</v>
          </cell>
          <cell r="CQ180">
            <v>1.9776821136499999E-4</v>
          </cell>
          <cell r="CR180">
            <v>5.3048133850100003E-6</v>
          </cell>
          <cell r="CS180">
            <v>5.3644180297900002E-7</v>
          </cell>
          <cell r="CT180">
            <v>8.2039237022400006E-3</v>
          </cell>
          <cell r="CU180">
            <v>1.15008950233E-2</v>
          </cell>
          <cell r="CV180">
            <v>1.01917982101E-2</v>
          </cell>
          <cell r="CW180">
            <v>6.3021183013900004E-3</v>
          </cell>
          <cell r="CX180">
            <v>9.3930363655099994E-3</v>
          </cell>
          <cell r="CY180">
            <v>8.6085796356199992E-3</v>
          </cell>
          <cell r="CZ180">
            <v>9.8297595977799995E-3</v>
          </cell>
          <cell r="DA180">
            <v>7.2004795074499996E-3</v>
          </cell>
          <cell r="DB180">
            <v>9.5270872116100004E-3</v>
          </cell>
          <cell r="DC180">
            <v>7.2244405746499998E-3</v>
          </cell>
          <cell r="DD180">
            <v>2.6422739028899997E-4</v>
          </cell>
          <cell r="DE180">
            <v>5.9604644775399995E-8</v>
          </cell>
          <cell r="DF180">
            <v>5.6747794151300003E-3</v>
          </cell>
          <cell r="DG180">
            <v>5.8256983756999996E-3</v>
          </cell>
          <cell r="DH180">
            <v>3.7527680396999999E-3</v>
          </cell>
          <cell r="DI180">
            <v>8.0233216285699998E-3</v>
          </cell>
          <cell r="DJ180">
            <v>6.3988566398599997E-3</v>
          </cell>
          <cell r="DK180">
            <v>5.4675340652500003E-3</v>
          </cell>
          <cell r="DL180">
            <v>8.0466270446799993E-6</v>
          </cell>
          <cell r="DM180">
            <v>6.59561157227E-3</v>
          </cell>
          <cell r="DN180">
            <v>6.7511796951299999E-3</v>
          </cell>
          <cell r="DO180">
            <v>5.2807927131699999E-3</v>
          </cell>
          <cell r="DP180">
            <v>6.9234967231799997E-3</v>
          </cell>
          <cell r="DQ180">
            <v>5.1491260528599998E-3</v>
          </cell>
          <cell r="DR180">
            <v>7.1589350700399998E-3</v>
          </cell>
          <cell r="DS180">
            <v>8.6416006088299996E-3</v>
          </cell>
          <cell r="DT180">
            <v>6.5982341766400004E-5</v>
          </cell>
          <cell r="DU180">
            <v>1.32308602333E-2</v>
          </cell>
          <cell r="DV180">
            <v>8.7940096855200003E-3</v>
          </cell>
          <cell r="DW180">
            <v>4.7683715820300001E-7</v>
          </cell>
          <cell r="DX180">
            <v>0</v>
          </cell>
          <cell r="DY180">
            <v>8.3051919937099997E-3</v>
          </cell>
          <cell r="DZ180">
            <v>7.9151988029499999E-3</v>
          </cell>
          <cell r="EA180">
            <v>2.7239322662400001E-5</v>
          </cell>
          <cell r="EB180">
            <v>6.2626600265499998E-3</v>
          </cell>
          <cell r="EC180">
            <v>6.3555240631100003E-3</v>
          </cell>
          <cell r="ED180">
            <v>8.3603262901299994E-3</v>
          </cell>
          <cell r="EE180">
            <v>3.7968158721900003E-5</v>
          </cell>
          <cell r="EF180">
            <v>0</v>
          </cell>
          <cell r="EG180">
            <v>0</v>
          </cell>
          <cell r="EH180">
            <v>1.0788619518299999E-2</v>
          </cell>
          <cell r="EI180">
            <v>9.2882513999900003E-3</v>
          </cell>
          <cell r="EJ180">
            <v>9.6059441566500002E-3</v>
          </cell>
          <cell r="EK180">
            <v>5.9604644775399995E-8</v>
          </cell>
          <cell r="EL180">
            <v>5.8867335319499996E-3</v>
          </cell>
          <cell r="EM180">
            <v>1.18017196655E-5</v>
          </cell>
          <cell r="EN180">
            <v>1.04703307152E-2</v>
          </cell>
          <cell r="EO180">
            <v>6.0795545577999998E-3</v>
          </cell>
          <cell r="EP180">
            <v>1.13248825073E-6</v>
          </cell>
          <cell r="EQ180">
            <v>5.8128833770799996E-3</v>
          </cell>
          <cell r="ER180">
            <v>4.7904253005999998E-3</v>
          </cell>
          <cell r="ES180">
            <v>5.9326291084300002E-3</v>
          </cell>
          <cell r="ET180">
            <v>8.1035494804400001E-3</v>
          </cell>
          <cell r="EU180">
            <v>1.42097473145E-4</v>
          </cell>
          <cell r="EV180">
            <v>6.1392784118699998E-6</v>
          </cell>
          <cell r="EW180">
            <v>4.62245941162E-3</v>
          </cell>
          <cell r="EX180">
            <v>4.5964717865000001E-3</v>
          </cell>
          <cell r="EY180">
            <v>9.5030665397599998E-3</v>
          </cell>
          <cell r="EZ180">
            <v>9.0993642807000001E-3</v>
          </cell>
          <cell r="FA180">
            <v>5.50937652588E-3</v>
          </cell>
          <cell r="FB180">
            <v>5.56659698486E-3</v>
          </cell>
          <cell r="FC180">
            <v>6.6640973091099997E-3</v>
          </cell>
          <cell r="FD180">
            <v>8.1420540809600001E-3</v>
          </cell>
          <cell r="FE180">
            <v>3.98337841034E-4</v>
          </cell>
          <cell r="FF180">
            <v>1.77621841431E-5</v>
          </cell>
          <cell r="FG180">
            <v>5.9604644775399995E-8</v>
          </cell>
          <cell r="FH180">
            <v>6.6947937011699998E-3</v>
          </cell>
          <cell r="FI180">
            <v>4.7196149826000001E-3</v>
          </cell>
          <cell r="FJ180">
            <v>5.2384734153700001E-3</v>
          </cell>
          <cell r="FK180">
            <v>1.3071298599199999E-4</v>
          </cell>
          <cell r="FL180">
            <v>8.1042051315300002E-3</v>
          </cell>
          <cell r="FM180">
            <v>2.1457672119100001E-6</v>
          </cell>
          <cell r="FN180">
            <v>5.2765011787399996E-3</v>
          </cell>
          <cell r="FO180">
            <v>7.9354643821700002E-3</v>
          </cell>
          <cell r="FP180">
            <v>5.3536295890800004E-3</v>
          </cell>
          <cell r="FQ180">
            <v>5.2497386932399996E-3</v>
          </cell>
          <cell r="FR180">
            <v>5.7316422462499999E-3</v>
          </cell>
          <cell r="FS180">
            <v>5.5680871009799997E-3</v>
          </cell>
          <cell r="FT180">
            <v>8.0952048301700004E-3</v>
          </cell>
          <cell r="FU180">
            <v>9.0624094009400004E-3</v>
          </cell>
          <cell r="FV180">
            <v>2.9802322387699998E-7</v>
          </cell>
          <cell r="FW180">
            <v>5.6267976760900002E-3</v>
          </cell>
          <cell r="FX180">
            <v>5.7633519172700003E-3</v>
          </cell>
          <cell r="FY180">
            <v>9.1791152954100004E-6</v>
          </cell>
          <cell r="FZ180">
            <v>5.8779120445300002E-3</v>
          </cell>
          <cell r="GA180">
            <v>6.0003399848899998E-3</v>
          </cell>
          <cell r="GB180">
            <v>2.3841857910199999E-6</v>
          </cell>
          <cell r="GC180">
            <v>7.4298381805399999E-3</v>
          </cell>
          <cell r="GD180">
            <v>6.27529621124E-3</v>
          </cell>
          <cell r="GE180">
            <v>5.3989291191099999E-3</v>
          </cell>
          <cell r="GF180">
            <v>8.9803338050799993E-3</v>
          </cell>
          <cell r="GG180">
            <v>6.7000985145600003E-3</v>
          </cell>
          <cell r="GH180">
            <v>6.5553188323999997E-3</v>
          </cell>
          <cell r="GI180">
            <v>5.9443712234500002E-3</v>
          </cell>
          <cell r="GJ180">
            <v>6.3481330871600003E-3</v>
          </cell>
          <cell r="GK180">
            <v>6.41250610352E-3</v>
          </cell>
          <cell r="GL180">
            <v>1.21533870697E-3</v>
          </cell>
          <cell r="GM180">
            <v>6.0850977897599998E-3</v>
          </cell>
          <cell r="GN180">
            <v>1.46627426147E-5</v>
          </cell>
          <cell r="GO180">
            <v>9.16910171509E-3</v>
          </cell>
          <cell r="GP180">
            <v>9.0301632881200009E-3</v>
          </cell>
          <cell r="GQ180">
            <v>5.9847235679600002E-3</v>
          </cell>
          <cell r="GR180">
            <v>2.4861097335800001E-4</v>
          </cell>
          <cell r="GS180">
            <v>5.28013706207E-3</v>
          </cell>
          <cell r="GT180">
            <v>4.6527385711700002E-3</v>
          </cell>
          <cell r="GU180">
            <v>1.0683119297000001E-2</v>
          </cell>
          <cell r="GV180">
            <v>1.4382600784299999E-4</v>
          </cell>
          <cell r="GW180">
            <v>7.1970820426899996E-3</v>
          </cell>
          <cell r="GX180">
            <v>1.03703737259E-2</v>
          </cell>
          <cell r="GY180">
            <v>1.45435333252E-5</v>
          </cell>
          <cell r="GZ180">
            <v>5.2331089973399999E-3</v>
          </cell>
          <cell r="HA180">
            <v>5.8803558349599999E-3</v>
          </cell>
          <cell r="HB180">
            <v>7.7059864997899999E-3</v>
          </cell>
          <cell r="HC180">
            <v>5.3101778030400001E-3</v>
          </cell>
          <cell r="HD180">
            <v>5.4668784141500004E-3</v>
          </cell>
          <cell r="HE180">
            <v>4.8874020576500001E-3</v>
          </cell>
          <cell r="HF180">
            <v>5.9815645217900001E-3</v>
          </cell>
          <cell r="HG180">
            <v>6.7623257637000004E-3</v>
          </cell>
          <cell r="HH180">
            <v>6.6552758216900003E-3</v>
          </cell>
          <cell r="HI180">
            <v>2.2053718566899999E-6</v>
          </cell>
          <cell r="HJ180">
            <v>0</v>
          </cell>
          <cell r="HK180">
            <v>0</v>
          </cell>
          <cell r="HL180">
            <v>8.9185833930999995E-3</v>
          </cell>
          <cell r="HM180">
            <v>6.3328742981E-3</v>
          </cell>
          <cell r="HN180">
            <v>6.5768361091599996E-3</v>
          </cell>
          <cell r="HO180">
            <v>1.5159249305700001E-3</v>
          </cell>
          <cell r="HP180">
            <v>7.2560310363800002E-3</v>
          </cell>
          <cell r="HQ180">
            <v>7.1755647659299997E-3</v>
          </cell>
          <cell r="HR180">
            <v>7.0257186889600004E-3</v>
          </cell>
          <cell r="HS180">
            <v>6.57439231873E-5</v>
          </cell>
          <cell r="HT180">
            <v>5.9604644775399995E-8</v>
          </cell>
          <cell r="HU180">
            <v>6.2183737754799998E-3</v>
          </cell>
          <cell r="HV180">
            <v>7.2805881500200001E-3</v>
          </cell>
          <cell r="HW180">
            <v>5.1491260528599998E-3</v>
          </cell>
          <cell r="HX180">
            <v>9.4771385192899995E-6</v>
          </cell>
          <cell r="HY180">
            <v>6.7261457443199999E-3</v>
          </cell>
          <cell r="HZ180">
            <v>5.4558515548700001E-3</v>
          </cell>
          <cell r="IA180">
            <v>2.54511833191E-5</v>
          </cell>
          <cell r="IB180">
            <v>6.26987218857E-3</v>
          </cell>
          <cell r="IC180">
            <v>4.4405460357699999E-5</v>
          </cell>
          <cell r="ID180">
            <v>7.8844428062400003E-3</v>
          </cell>
          <cell r="IE180">
            <v>4.5956969261199999E-3</v>
          </cell>
          <cell r="IF180">
            <v>7.0035457611100003E-5</v>
          </cell>
          <cell r="IG180">
            <v>6.0964822769200002E-3</v>
          </cell>
          <cell r="IH180">
            <v>5.5505633354199996E-3</v>
          </cell>
          <cell r="II180">
            <v>6.6285133361799996E-3</v>
          </cell>
          <cell r="IJ180">
            <v>2.15172767639E-5</v>
          </cell>
          <cell r="IK180">
            <v>8.8546872139000001E-3</v>
          </cell>
          <cell r="IL180">
            <v>8.2064270973199998E-3</v>
          </cell>
          <cell r="IM180">
            <v>7.7831149101299998E-3</v>
          </cell>
          <cell r="IN180">
            <v>5.7029724121099995E-4</v>
          </cell>
          <cell r="IO180">
            <v>5.0749778747600002E-3</v>
          </cell>
          <cell r="IP180">
            <v>8.4412097930899998E-3</v>
          </cell>
          <cell r="IQ180">
            <v>8.3582997322100006E-3</v>
          </cell>
          <cell r="IR180">
            <v>5.1141269505E-3</v>
          </cell>
          <cell r="IS180">
            <v>3.8603823631999999E-3</v>
          </cell>
          <cell r="IT180">
            <v>1.32477211952</v>
          </cell>
        </row>
        <row r="181">
          <cell r="A181" t="str">
            <v>SNP_P_781421_C139A_promoter_rpsL</v>
          </cell>
          <cell r="B181">
            <v>3.8504958152800001E-2</v>
          </cell>
          <cell r="C181">
            <v>3.94311547279E-2</v>
          </cell>
          <cell r="D181">
            <v>-4.9864649772599998E-3</v>
          </cell>
          <cell r="E181">
            <v>-9.3250274658200002E-3</v>
          </cell>
          <cell r="F181">
            <v>1.56599283218E-2</v>
          </cell>
          <cell r="G181">
            <v>5.88601827621E-3</v>
          </cell>
          <cell r="H181">
            <v>4.0235340595200002E-2</v>
          </cell>
          <cell r="I181">
            <v>-3.9113461971300001E-2</v>
          </cell>
          <cell r="J181">
            <v>7.2357296943699995E-2</v>
          </cell>
          <cell r="K181">
            <v>9.4928145408599996E-3</v>
          </cell>
          <cell r="L181">
            <v>2.4403274059300002E-2</v>
          </cell>
          <cell r="M181">
            <v>4.3622255325300001E-2</v>
          </cell>
          <cell r="N181">
            <v>9.9220871925399991E-3</v>
          </cell>
          <cell r="O181">
            <v>-2.5279462337499999E-2</v>
          </cell>
          <cell r="P181">
            <v>5.4049849510199997E-2</v>
          </cell>
          <cell r="Q181">
            <v>6.5308153629299995E-2</v>
          </cell>
          <cell r="R181">
            <v>1.8200814724000001E-2</v>
          </cell>
          <cell r="S181">
            <v>9.8770499229399997E-2</v>
          </cell>
          <cell r="T181">
            <v>7.9628109931900004E-2</v>
          </cell>
          <cell r="U181">
            <v>5.0174832344100001E-2</v>
          </cell>
          <cell r="V181">
            <v>5.4026722908000001E-2</v>
          </cell>
          <cell r="W181">
            <v>4.9219250679000001E-2</v>
          </cell>
          <cell r="X181">
            <v>6.6631674766500004E-2</v>
          </cell>
          <cell r="Y181">
            <v>0.11036682128899999</v>
          </cell>
          <cell r="Z181">
            <v>9.5436871051800001E-2</v>
          </cell>
          <cell r="AA181">
            <v>5.4293274879500003E-2</v>
          </cell>
          <cell r="AB181">
            <v>7.5503945350599996E-2</v>
          </cell>
          <cell r="AC181">
            <v>8.5505962371799998E-2</v>
          </cell>
          <cell r="AD181">
            <v>4.1949272155800001E-2</v>
          </cell>
          <cell r="AE181">
            <v>1.6131281852700002E-2</v>
          </cell>
          <cell r="AF181">
            <v>1.97882652283E-2</v>
          </cell>
          <cell r="AG181">
            <v>1.25068426132E-2</v>
          </cell>
          <cell r="AH181">
            <v>-2.3720502853400001E-2</v>
          </cell>
          <cell r="AI181">
            <v>-1.6683697700499999E-2</v>
          </cell>
          <cell r="AJ181">
            <v>5.9906065464E-2</v>
          </cell>
          <cell r="AK181">
            <v>6.4545154571499994E-2</v>
          </cell>
          <cell r="AL181">
            <v>2.0157456398000002E-2</v>
          </cell>
          <cell r="AM181">
            <v>-3.08235883713E-2</v>
          </cell>
          <cell r="AN181">
            <v>6.0144424438500002E-2</v>
          </cell>
          <cell r="AO181">
            <v>1.7547249793999999E-2</v>
          </cell>
          <cell r="AP181">
            <v>2.3640632629399999E-2</v>
          </cell>
          <cell r="AQ181">
            <v>5.4499626159699999E-2</v>
          </cell>
          <cell r="AR181">
            <v>-9.3171596527100008E-3</v>
          </cell>
          <cell r="AS181">
            <v>-1.1964678764299999E-2</v>
          </cell>
          <cell r="AT181">
            <v>0.107640385628</v>
          </cell>
          <cell r="AU181">
            <v>-5.8574676513700004E-3</v>
          </cell>
          <cell r="AV181">
            <v>5.1188945770299997E-2</v>
          </cell>
          <cell r="AW181">
            <v>1.81792974472E-2</v>
          </cell>
          <cell r="AX181">
            <v>4.1229784488700003E-2</v>
          </cell>
          <cell r="AY181">
            <v>-2.2788465022999999E-2</v>
          </cell>
          <cell r="AZ181">
            <v>5.5104076862299997E-2</v>
          </cell>
          <cell r="BA181">
            <v>7.6897323131599998E-2</v>
          </cell>
          <cell r="BB181">
            <v>5.3553164005299997E-2</v>
          </cell>
          <cell r="BC181">
            <v>5.2550256252299997E-2</v>
          </cell>
          <cell r="BD181">
            <v>3.1669855117800003E-2</v>
          </cell>
          <cell r="BE181">
            <v>4.4396519660899997E-2</v>
          </cell>
          <cell r="BF181">
            <v>-1.02017521858E-2</v>
          </cell>
          <cell r="BG181">
            <v>7.4381828308099996E-3</v>
          </cell>
          <cell r="BH181">
            <v>1.1887252330799999E-2</v>
          </cell>
          <cell r="BI181">
            <v>1.9219160079999999E-2</v>
          </cell>
          <cell r="BJ181">
            <v>4.13778424263E-2</v>
          </cell>
          <cell r="BK181">
            <v>-6.69765472412E-3</v>
          </cell>
          <cell r="BL181">
            <v>3.86925935745E-2</v>
          </cell>
          <cell r="BM181">
            <v>2.5964319706000001E-2</v>
          </cell>
          <cell r="BN181">
            <v>3.2857716083500001E-2</v>
          </cell>
          <cell r="BO181">
            <v>4.7623753547700001E-2</v>
          </cell>
          <cell r="BP181">
            <v>5.0128102302599998E-3</v>
          </cell>
          <cell r="BQ181">
            <v>7.1236670017199993E-2</v>
          </cell>
          <cell r="BR181">
            <v>5.8081090450300001E-2</v>
          </cell>
          <cell r="BS181">
            <v>9.8366260528599994E-2</v>
          </cell>
          <cell r="BT181">
            <v>2.4819791317E-2</v>
          </cell>
          <cell r="BU181">
            <v>3.07896137238E-2</v>
          </cell>
          <cell r="BV181">
            <v>5.2378833293900001E-2</v>
          </cell>
          <cell r="BW181">
            <v>5.6150376796699999E-2</v>
          </cell>
          <cell r="BX181">
            <v>3.8467168808000003E-2</v>
          </cell>
          <cell r="BY181">
            <v>4.1473209857899998E-2</v>
          </cell>
          <cell r="BZ181">
            <v>0.100923359394</v>
          </cell>
          <cell r="CA181">
            <v>5.1207959651899997E-2</v>
          </cell>
          <cell r="CB181">
            <v>3.7308692932099999E-2</v>
          </cell>
          <cell r="CC181">
            <v>5.9289216995199998E-2</v>
          </cell>
          <cell r="CD181">
            <v>3.5892188548999997E-2</v>
          </cell>
          <cell r="CE181">
            <v>2.43782997131E-5</v>
          </cell>
          <cell r="CF181">
            <v>5.1123201847100001E-2</v>
          </cell>
          <cell r="CG181">
            <v>3.9630234241500001E-2</v>
          </cell>
          <cell r="CH181">
            <v>1.44228935242E-2</v>
          </cell>
          <cell r="CI181">
            <v>4.44239377975E-2</v>
          </cell>
          <cell r="CJ181">
            <v>3.4813761711099997E-2</v>
          </cell>
          <cell r="CK181">
            <v>3.8887262344399999E-3</v>
          </cell>
          <cell r="CL181">
            <v>4.1831851005600003E-2</v>
          </cell>
          <cell r="CM181">
            <v>3.8657307624799998E-2</v>
          </cell>
          <cell r="CN181">
            <v>0.112119376659</v>
          </cell>
          <cell r="CO181">
            <v>9.9489808082599995E-2</v>
          </cell>
          <cell r="CP181">
            <v>8.3218932151799999E-2</v>
          </cell>
          <cell r="CQ181">
            <v>6.7339181900000003E-2</v>
          </cell>
          <cell r="CR181">
            <v>5.5155456066099999E-2</v>
          </cell>
          <cell r="CS181">
            <v>4.5361936092400003E-2</v>
          </cell>
          <cell r="CT181">
            <v>0.107572734356</v>
          </cell>
          <cell r="CU181">
            <v>9.7384989261599997E-2</v>
          </cell>
          <cell r="CV181">
            <v>5.6328833103199999E-2</v>
          </cell>
          <cell r="CW181">
            <v>7.0409655570999999E-2</v>
          </cell>
          <cell r="CX181">
            <v>4.9383521079999999E-2</v>
          </cell>
          <cell r="CY181">
            <v>3.8654744625099997E-2</v>
          </cell>
          <cell r="CZ181">
            <v>5.1437735557599999E-2</v>
          </cell>
          <cell r="DA181">
            <v>4.7352969646500001E-2</v>
          </cell>
          <cell r="DB181">
            <v>7.5235247611999997E-2</v>
          </cell>
          <cell r="DC181">
            <v>7.4683010578199996E-2</v>
          </cell>
          <cell r="DD181">
            <v>6.4234137535100003E-2</v>
          </cell>
          <cell r="DE181">
            <v>4.3509602546699999E-2</v>
          </cell>
          <cell r="DF181">
            <v>8.5261642932900006E-2</v>
          </cell>
          <cell r="DG181">
            <v>4.7535419464099997E-2</v>
          </cell>
          <cell r="DH181">
            <v>6.2041342258499999E-2</v>
          </cell>
          <cell r="DI181">
            <v>2.6939451694499999E-2</v>
          </cell>
          <cell r="DJ181">
            <v>1.0700106620800001E-2</v>
          </cell>
          <cell r="DK181">
            <v>-1.76677107811E-2</v>
          </cell>
          <cell r="DL181">
            <v>-4.9881458282499999E-2</v>
          </cell>
          <cell r="DM181">
            <v>-1.4393091201800001E-2</v>
          </cell>
          <cell r="DN181">
            <v>-1.9090414047200001E-2</v>
          </cell>
          <cell r="DO181">
            <v>-2.5794923305500001E-2</v>
          </cell>
          <cell r="DP181">
            <v>-1.08798146248E-2</v>
          </cell>
          <cell r="DQ181">
            <v>1.1840164661399999E-2</v>
          </cell>
          <cell r="DR181">
            <v>1.8701672554000001E-2</v>
          </cell>
          <cell r="DS181">
            <v>2.2385478019699999E-2</v>
          </cell>
          <cell r="DT181">
            <v>3.2639384269699999E-2</v>
          </cell>
          <cell r="DU181">
            <v>3.0771136283899998E-2</v>
          </cell>
          <cell r="DV181">
            <v>2.8216958045999999E-2</v>
          </cell>
          <cell r="DW181">
            <v>3.9310276508299997E-2</v>
          </cell>
          <cell r="DX181">
            <v>4.5705437660199999E-3</v>
          </cell>
          <cell r="DY181">
            <v>2.7813911438000001E-2</v>
          </cell>
          <cell r="DZ181">
            <v>1.8760561943099999E-2</v>
          </cell>
          <cell r="EA181">
            <v>2.2094070911400001E-2</v>
          </cell>
          <cell r="EB181">
            <v>2.04148292542E-2</v>
          </cell>
          <cell r="EC181">
            <v>-8.9946389198299996E-3</v>
          </cell>
          <cell r="ED181">
            <v>-1.4540553093E-3</v>
          </cell>
          <cell r="EE181">
            <v>2.1626889705699998E-2</v>
          </cell>
          <cell r="EF181">
            <v>3.01452279091E-2</v>
          </cell>
          <cell r="EG181">
            <v>2.38418579102E-2</v>
          </cell>
          <cell r="EH181">
            <v>2.4831354618100002E-2</v>
          </cell>
          <cell r="EI181">
            <v>2.9208958149E-2</v>
          </cell>
          <cell r="EJ181">
            <v>5.1276564598099997E-2</v>
          </cell>
          <cell r="EK181">
            <v>-1.7648339271499999E-3</v>
          </cell>
          <cell r="EL181">
            <v>-4.3802261352499997E-3</v>
          </cell>
          <cell r="EM181">
            <v>1.14369392395E-2</v>
          </cell>
          <cell r="EN181">
            <v>2.94278264046E-2</v>
          </cell>
          <cell r="EO181">
            <v>4.2315185069999997E-2</v>
          </cell>
          <cell r="EP181">
            <v>5.5938184261299997E-2</v>
          </cell>
          <cell r="EQ181">
            <v>3.3446371555300003E-2</v>
          </cell>
          <cell r="ER181">
            <v>4.2898595333099997E-2</v>
          </cell>
          <cell r="ES181">
            <v>2.3434102535200001E-2</v>
          </cell>
          <cell r="ET181">
            <v>3.8228452205700002E-2</v>
          </cell>
          <cell r="EU181">
            <v>3.6863267421699999E-2</v>
          </cell>
          <cell r="EV181">
            <v>2.1807491779300001E-2</v>
          </cell>
          <cell r="EW181">
            <v>3.1654715537999999E-2</v>
          </cell>
          <cell r="EX181">
            <v>4.3966650962800002E-2</v>
          </cell>
          <cell r="EY181">
            <v>1.8188118934600001E-2</v>
          </cell>
          <cell r="EZ181">
            <v>3.9662539959000001E-2</v>
          </cell>
          <cell r="FA181">
            <v>1.03554725647E-2</v>
          </cell>
          <cell r="FB181">
            <v>1.3761818409000001E-2</v>
          </cell>
          <cell r="FC181">
            <v>3.8910329341900002E-2</v>
          </cell>
          <cell r="FD181">
            <v>6.7402124404899996E-2</v>
          </cell>
          <cell r="FE181">
            <v>6.6032111644700006E-2</v>
          </cell>
          <cell r="FF181">
            <v>5.5900216102600001E-2</v>
          </cell>
          <cell r="FG181">
            <v>5.9987127780899999E-2</v>
          </cell>
          <cell r="FH181">
            <v>6.1920464038799999E-2</v>
          </cell>
          <cell r="FI181">
            <v>2.5569617748300001E-2</v>
          </cell>
          <cell r="FJ181">
            <v>4.7836184501600001E-2</v>
          </cell>
          <cell r="FK181">
            <v>6.4387679099999998E-2</v>
          </cell>
          <cell r="FL181">
            <v>5.4495394229899997E-2</v>
          </cell>
          <cell r="FM181">
            <v>3.7696480751000003E-2</v>
          </cell>
          <cell r="FN181">
            <v>5.1056146621700001E-2</v>
          </cell>
          <cell r="FO181">
            <v>6.0272157192199999E-2</v>
          </cell>
          <cell r="FP181">
            <v>3.7587285041799999E-2</v>
          </cell>
          <cell r="FQ181">
            <v>4.3987572193099997E-2</v>
          </cell>
          <cell r="FR181">
            <v>2.67245173454E-2</v>
          </cell>
          <cell r="FS181">
            <v>3.5368800163299997E-2</v>
          </cell>
          <cell r="FT181">
            <v>3.4446835517900003E-2</v>
          </cell>
          <cell r="FU181">
            <v>2.5897800922399999E-2</v>
          </cell>
          <cell r="FV181">
            <v>2.8291881084399999E-2</v>
          </cell>
          <cell r="FW181">
            <v>6.3325643539399998E-2</v>
          </cell>
          <cell r="FX181">
            <v>2.9103159904499999E-2</v>
          </cell>
          <cell r="FY181">
            <v>-9.8798274993900006E-3</v>
          </cell>
          <cell r="FZ181">
            <v>3.08873057365E-2</v>
          </cell>
          <cell r="GA181">
            <v>3.5137951374100002E-2</v>
          </cell>
          <cell r="GB181">
            <v>4.03259396553E-2</v>
          </cell>
          <cell r="GC181">
            <v>3.2646417617800003E-2</v>
          </cell>
          <cell r="GD181">
            <v>6.2271177768700003E-2</v>
          </cell>
          <cell r="GE181">
            <v>3.1811296939799998E-2</v>
          </cell>
          <cell r="GF181">
            <v>1.3090491294899999E-2</v>
          </cell>
          <cell r="GG181">
            <v>-5.3791403770400001E-3</v>
          </cell>
          <cell r="GH181">
            <v>3.44647169113E-2</v>
          </cell>
          <cell r="GI181">
            <v>2.833288908E-2</v>
          </cell>
          <cell r="GJ181">
            <v>5.4544210433999998E-3</v>
          </cell>
          <cell r="GK181">
            <v>6.7676305770900001E-3</v>
          </cell>
          <cell r="GL181">
            <v>3.8481354713399999E-3</v>
          </cell>
          <cell r="GM181">
            <v>4.1465163230900003E-3</v>
          </cell>
          <cell r="GN181">
            <v>3.1623423099500003E-2</v>
          </cell>
          <cell r="GO181">
            <v>4.2379498481799997E-2</v>
          </cell>
          <cell r="GP181">
            <v>4.6994328498800003E-2</v>
          </cell>
          <cell r="GQ181">
            <v>4.6268999576600002E-2</v>
          </cell>
          <cell r="GR181">
            <v>3.16286087036E-2</v>
          </cell>
          <cell r="GS181">
            <v>1.62687301636E-2</v>
          </cell>
          <cell r="GT181">
            <v>6.1746776103999999E-2</v>
          </cell>
          <cell r="GU181">
            <v>2.1924793720199998E-2</v>
          </cell>
          <cell r="GV181">
            <v>3.3801496028900001E-2</v>
          </cell>
          <cell r="GW181">
            <v>1.5315413474999999E-2</v>
          </cell>
          <cell r="GX181">
            <v>5.0659418106100002E-2</v>
          </cell>
          <cell r="GY181">
            <v>3.8736939430199999E-2</v>
          </cell>
          <cell r="GZ181">
            <v>1.17940306664E-2</v>
          </cell>
          <cell r="HA181">
            <v>3.5246133804300001E-2</v>
          </cell>
          <cell r="HB181">
            <v>4.0165185928299998E-2</v>
          </cell>
          <cell r="HC181">
            <v>3.9399087429000001E-2</v>
          </cell>
          <cell r="HD181">
            <v>3.9835631847400001E-2</v>
          </cell>
          <cell r="HE181">
            <v>1.9856333732599998E-2</v>
          </cell>
          <cell r="HF181">
            <v>1.5987336635600001E-2</v>
          </cell>
          <cell r="HG181">
            <v>-1.1223077773999999E-2</v>
          </cell>
          <cell r="HH181">
            <v>-8.9781284332300006E-3</v>
          </cell>
          <cell r="HI181">
            <v>-1.7077684402500001E-2</v>
          </cell>
          <cell r="HJ181">
            <v>4.7888755798300001E-2</v>
          </cell>
          <cell r="HK181">
            <v>1.5430450439499999E-3</v>
          </cell>
          <cell r="HL181">
            <v>1.4499843120600001E-2</v>
          </cell>
          <cell r="HM181">
            <v>9.4151496887200006E-3</v>
          </cell>
          <cell r="HN181">
            <v>8.6960732936900001E-2</v>
          </cell>
          <cell r="HO181">
            <v>8.9840829372399997E-2</v>
          </cell>
          <cell r="HP181">
            <v>4.2389154434200001E-2</v>
          </cell>
          <cell r="HQ181">
            <v>7.5030148029299998E-2</v>
          </cell>
          <cell r="HR181">
            <v>6.7399382591199999E-2</v>
          </cell>
          <cell r="HS181">
            <v>6.7217409610699996E-2</v>
          </cell>
          <cell r="HT181">
            <v>7.8649461269400006E-2</v>
          </cell>
          <cell r="HU181">
            <v>6.1026215553299998E-2</v>
          </cell>
          <cell r="HV181">
            <v>5.0499081611600001E-2</v>
          </cell>
          <cell r="HW181">
            <v>2.19017267227E-2</v>
          </cell>
          <cell r="HX181">
            <v>5.8894395828199997E-2</v>
          </cell>
          <cell r="HY181">
            <v>5.2428185939799997E-2</v>
          </cell>
          <cell r="HZ181">
            <v>7.0166110992399999E-2</v>
          </cell>
          <cell r="IA181">
            <v>6.4402639865900002E-2</v>
          </cell>
          <cell r="IB181">
            <v>6.2813997268700003E-2</v>
          </cell>
          <cell r="IC181">
            <v>6.4416766166700001E-2</v>
          </cell>
          <cell r="ID181">
            <v>4.6604752540600002E-2</v>
          </cell>
          <cell r="IE181">
            <v>3.2549262046799997E-2</v>
          </cell>
          <cell r="IF181">
            <v>2.2020339965799999E-2</v>
          </cell>
          <cell r="IG181">
            <v>8.3366632461500008E-3</v>
          </cell>
          <cell r="IH181">
            <v>3.0611395835900002E-2</v>
          </cell>
          <cell r="II181">
            <v>1.7119467258499999E-2</v>
          </cell>
          <cell r="IJ181">
            <v>1.49525403976E-2</v>
          </cell>
          <cell r="IK181">
            <v>1.94928050041E-2</v>
          </cell>
          <cell r="IL181">
            <v>1.6554772853900002E-2</v>
          </cell>
          <cell r="IM181">
            <v>1.48164629936E-2</v>
          </cell>
          <cell r="IN181">
            <v>2.3274123668699999E-2</v>
          </cell>
          <cell r="IO181">
            <v>2.8236269950899999E-2</v>
          </cell>
          <cell r="IP181">
            <v>2.7499973774E-2</v>
          </cell>
          <cell r="IQ181">
            <v>2.6674151420599999E-2</v>
          </cell>
          <cell r="IR181">
            <v>3.53434644639E-2</v>
          </cell>
          <cell r="IS181">
            <v>2.90033761412E-2</v>
          </cell>
          <cell r="IT181">
            <v>1.21859824657</v>
          </cell>
        </row>
        <row r="182">
          <cell r="A182" t="str">
            <v>SNP_CN_4407980_G223A_P75S_gid</v>
          </cell>
          <cell r="B182">
            <v>-8.1282496452299999E-2</v>
          </cell>
          <cell r="C182">
            <v>-0.12625724077200001</v>
          </cell>
          <cell r="D182">
            <v>-1.29878520966E-2</v>
          </cell>
          <cell r="E182">
            <v>3.80527973175E-3</v>
          </cell>
          <cell r="F182">
            <v>4.8418879509E-2</v>
          </cell>
          <cell r="G182">
            <v>2.4827063083599998E-2</v>
          </cell>
          <cell r="H182">
            <v>0.110505819321</v>
          </cell>
          <cell r="I182">
            <v>2.1195173263500001E-2</v>
          </cell>
          <cell r="J182">
            <v>0.13381868600800001</v>
          </cell>
          <cell r="K182">
            <v>8.6220622062699995E-2</v>
          </cell>
          <cell r="L182">
            <v>4.53671216965E-2</v>
          </cell>
          <cell r="M182">
            <v>-3.8557648658799999E-3</v>
          </cell>
          <cell r="N182">
            <v>-4.8413872718800002E-3</v>
          </cell>
          <cell r="O182">
            <v>-5.2574276924100003E-3</v>
          </cell>
          <cell r="P182">
            <v>3.92942428589E-2</v>
          </cell>
          <cell r="Q182">
            <v>1.7552137374899999E-2</v>
          </cell>
          <cell r="R182">
            <v>0.13702100515400001</v>
          </cell>
          <cell r="S182">
            <v>7.3171079158800001E-2</v>
          </cell>
          <cell r="T182">
            <v>2.1715581417100002E-2</v>
          </cell>
          <cell r="U182">
            <v>0.10804796218899999</v>
          </cell>
          <cell r="V182">
            <v>0.144298315048</v>
          </cell>
          <cell r="W182">
            <v>0.106665611267</v>
          </cell>
          <cell r="X182">
            <v>2.9027462005599999E-3</v>
          </cell>
          <cell r="Y182">
            <v>4.29341197014E-2</v>
          </cell>
          <cell r="Z182">
            <v>-1.5755534172099999E-2</v>
          </cell>
          <cell r="AA182">
            <v>2.6021897792800001E-2</v>
          </cell>
          <cell r="AB182">
            <v>6.7720413207999999E-2</v>
          </cell>
          <cell r="AC182">
            <v>4.8456788063000002E-2</v>
          </cell>
          <cell r="AD182">
            <v>7.8176438808400001E-2</v>
          </cell>
          <cell r="AE182">
            <v>6.9311439991000007E-2</v>
          </cell>
          <cell r="AF182">
            <v>6.3150346279100003E-2</v>
          </cell>
          <cell r="AG182">
            <v>5.9839665889700001E-2</v>
          </cell>
          <cell r="AH182">
            <v>5.5798053741500001E-2</v>
          </cell>
          <cell r="AI182">
            <v>6.0909807682000001E-2</v>
          </cell>
          <cell r="AJ182">
            <v>-8.0932974815399999E-3</v>
          </cell>
          <cell r="AK182">
            <v>1.78533792496E-3</v>
          </cell>
          <cell r="AL182">
            <v>3.5524427890800001E-2</v>
          </cell>
          <cell r="AM182">
            <v>-4.9749016761800003E-3</v>
          </cell>
          <cell r="AN182">
            <v>4.9878299236300001E-2</v>
          </cell>
          <cell r="AO182">
            <v>2.1405875682799998E-2</v>
          </cell>
          <cell r="AP182">
            <v>9.9592983722699993E-2</v>
          </cell>
          <cell r="AQ182">
            <v>0.12798142433199999</v>
          </cell>
          <cell r="AR182">
            <v>0.100789487362</v>
          </cell>
          <cell r="AS182">
            <v>5.9473991394000003E-2</v>
          </cell>
          <cell r="AT182">
            <v>-1.43900513649E-2</v>
          </cell>
          <cell r="AU182">
            <v>9.1727972030599993E-3</v>
          </cell>
          <cell r="AV182">
            <v>9.3257427215600007E-3</v>
          </cell>
          <cell r="AW182">
            <v>5.6285262107800002E-3</v>
          </cell>
          <cell r="AX182">
            <v>2.15940475464E-2</v>
          </cell>
          <cell r="AY182">
            <v>2.8563559055299999E-2</v>
          </cell>
          <cell r="AZ182">
            <v>3.58192920685E-2</v>
          </cell>
          <cell r="BA182">
            <v>4.7690629959099999E-2</v>
          </cell>
          <cell r="BB182">
            <v>-3.1137466430699999E-2</v>
          </cell>
          <cell r="BC182">
            <v>-2.0996928214999998E-2</v>
          </cell>
          <cell r="BD182">
            <v>6.3778162002600001E-3</v>
          </cell>
          <cell r="BE182">
            <v>-5.0249099731400002E-3</v>
          </cell>
          <cell r="BF182">
            <v>2.6177465915699999E-2</v>
          </cell>
          <cell r="BG182">
            <v>5.3749620914500001E-2</v>
          </cell>
          <cell r="BH182">
            <v>3.4218490123699999E-2</v>
          </cell>
          <cell r="BI182">
            <v>-4.2775869369500001E-2</v>
          </cell>
          <cell r="BJ182">
            <v>4.0613412857100004E-3</v>
          </cell>
          <cell r="BK182">
            <v>2.3523807525599998E-2</v>
          </cell>
          <cell r="BL182">
            <v>4.3767511844600003E-2</v>
          </cell>
          <cell r="BM182">
            <v>1.92088484764E-2</v>
          </cell>
          <cell r="BN182">
            <v>4.8489749431599997E-2</v>
          </cell>
          <cell r="BO182">
            <v>3.4160614013699999E-3</v>
          </cell>
          <cell r="BP182">
            <v>2.1985471248600001E-2</v>
          </cell>
          <cell r="BQ182">
            <v>-1.9660174846600001E-2</v>
          </cell>
          <cell r="BR182">
            <v>3.0741870403299999E-2</v>
          </cell>
          <cell r="BS182">
            <v>3.9523661136599997E-2</v>
          </cell>
          <cell r="BT182">
            <v>7.4400842189800004E-2</v>
          </cell>
          <cell r="BU182">
            <v>6.8300306796999999E-2</v>
          </cell>
          <cell r="BV182">
            <v>4.2749166488599999E-2</v>
          </cell>
          <cell r="BW182">
            <v>8.1087172031400007E-2</v>
          </cell>
          <cell r="BX182">
            <v>7.7642738819099999E-2</v>
          </cell>
          <cell r="BY182">
            <v>7.5822532176999996E-2</v>
          </cell>
          <cell r="BZ182">
            <v>9.0180218219800004E-2</v>
          </cell>
          <cell r="CA182">
            <v>0.104836046696</v>
          </cell>
          <cell r="CB182">
            <v>7.6300740241999995E-2</v>
          </cell>
          <cell r="CC182">
            <v>0.105681777</v>
          </cell>
          <cell r="CD182">
            <v>0.12452000379600001</v>
          </cell>
          <cell r="CE182">
            <v>5.8531880378700003E-2</v>
          </cell>
          <cell r="CF182">
            <v>7.3480129241900005E-2</v>
          </cell>
          <cell r="CG182">
            <v>6.9479644298599999E-2</v>
          </cell>
          <cell r="CH182">
            <v>2.9802858829500001E-2</v>
          </cell>
          <cell r="CI182">
            <v>3.9623022079499998E-2</v>
          </cell>
          <cell r="CJ182">
            <v>5.5489480495500003E-2</v>
          </cell>
          <cell r="CK182">
            <v>3.9481937885300002E-2</v>
          </cell>
          <cell r="CL182">
            <v>3.4098803997E-2</v>
          </cell>
          <cell r="CM182">
            <v>4.0429413318599998E-2</v>
          </cell>
          <cell r="CN182">
            <v>5.2768051624299997E-2</v>
          </cell>
          <cell r="CO182">
            <v>4.9658536911000001E-2</v>
          </cell>
          <cell r="CP182">
            <v>3.4434676170300001E-2</v>
          </cell>
          <cell r="CQ182">
            <v>2.4208009243000001E-2</v>
          </cell>
          <cell r="CR182">
            <v>7.8252553939799994E-3</v>
          </cell>
          <cell r="CS182">
            <v>3.1921803951300003E-2</v>
          </cell>
          <cell r="CT182">
            <v>4.3171942233999998E-2</v>
          </cell>
          <cell r="CU182">
            <v>-1.7465889453899999E-2</v>
          </cell>
          <cell r="CV182">
            <v>8.0294787883799998E-2</v>
          </cell>
          <cell r="CW182">
            <v>5.9940397739399999E-2</v>
          </cell>
          <cell r="CX182">
            <v>5.5190443992600001E-2</v>
          </cell>
          <cell r="CY182">
            <v>9.2716991901399995E-2</v>
          </cell>
          <cell r="CZ182">
            <v>8.7795913219500005E-2</v>
          </cell>
          <cell r="DA182">
            <v>5.5409729480699998E-2</v>
          </cell>
          <cell r="DB182">
            <v>1.6043543815600001E-2</v>
          </cell>
          <cell r="DC182">
            <v>6.0271441936499998E-2</v>
          </cell>
          <cell r="DD182">
            <v>5.4410636424999999E-2</v>
          </cell>
          <cell r="DE182">
            <v>6.2204539775799997E-2</v>
          </cell>
          <cell r="DF182">
            <v>6.3255965709700004E-2</v>
          </cell>
          <cell r="DG182">
            <v>3.1658411025999998E-2</v>
          </cell>
          <cell r="DH182">
            <v>7.9362571239499996E-2</v>
          </cell>
          <cell r="DI182">
            <v>1.7464101314500002E-2</v>
          </cell>
          <cell r="DJ182">
            <v>0.101645112038</v>
          </cell>
          <cell r="DK182">
            <v>0.107683956623</v>
          </cell>
          <cell r="DL182">
            <v>0.110575914383</v>
          </cell>
          <cell r="DM182">
            <v>9.16686654091E-2</v>
          </cell>
          <cell r="DN182">
            <v>7.6202929019900001E-2</v>
          </cell>
          <cell r="DO182">
            <v>5.4426372051200003E-2</v>
          </cell>
          <cell r="DP182">
            <v>9.9218249320999999E-2</v>
          </cell>
          <cell r="DQ182">
            <v>2.71054506302E-2</v>
          </cell>
          <cell r="DR182">
            <v>2.0920217037200001E-2</v>
          </cell>
          <cell r="DS182">
            <v>5.7069301605199997E-2</v>
          </cell>
          <cell r="DT182">
            <v>5.8788478374499999E-2</v>
          </cell>
          <cell r="DU182">
            <v>4.8994719982099998E-2</v>
          </cell>
          <cell r="DV182">
            <v>7.07846879959E-2</v>
          </cell>
          <cell r="DW182">
            <v>4.8363268375399997E-2</v>
          </cell>
          <cell r="DX182">
            <v>7.20757246017E-3</v>
          </cell>
          <cell r="DY182">
            <v>1.38767957687E-2</v>
          </cell>
          <cell r="DZ182">
            <v>2.45315432549E-2</v>
          </cell>
          <cell r="EA182">
            <v>2.2997856140100002E-2</v>
          </cell>
          <cell r="EB182">
            <v>3.7396967411000001E-2</v>
          </cell>
          <cell r="EC182">
            <v>6.7327558994299999E-2</v>
          </cell>
          <cell r="ED182">
            <v>5.6303143501300001E-2</v>
          </cell>
          <cell r="EE182">
            <v>2.0193099975599999E-2</v>
          </cell>
          <cell r="EF182">
            <v>4.7987759113299999E-2</v>
          </cell>
          <cell r="EG182">
            <v>3.3783555030800001E-2</v>
          </cell>
          <cell r="EH182">
            <v>4.5820295810699997E-2</v>
          </cell>
          <cell r="EI182">
            <v>3.2900571823099999E-3</v>
          </cell>
          <cell r="EJ182">
            <v>2.01068520546E-2</v>
          </cell>
          <cell r="EK182">
            <v>2.7524530887599999E-2</v>
          </cell>
          <cell r="EL182">
            <v>3.8240253925299998E-2</v>
          </cell>
          <cell r="EM182">
            <v>4.3253898620600001E-2</v>
          </cell>
          <cell r="EN182">
            <v>7.8696072101599998E-2</v>
          </cell>
          <cell r="EO182">
            <v>7.6654374599500003E-2</v>
          </cell>
          <cell r="EP182">
            <v>8.1815481185899999E-2</v>
          </cell>
          <cell r="EQ182">
            <v>4.0686666965500003E-2</v>
          </cell>
          <cell r="ER182">
            <v>3.3648073673200003E-2</v>
          </cell>
          <cell r="ES182">
            <v>1.1032760143299999E-2</v>
          </cell>
          <cell r="ET182">
            <v>-1.3075709343E-2</v>
          </cell>
          <cell r="EU182">
            <v>-1.37974619865E-2</v>
          </cell>
          <cell r="EV182">
            <v>1.33444070816E-2</v>
          </cell>
          <cell r="EW182">
            <v>2.5614321231800002E-2</v>
          </cell>
          <cell r="EX182">
            <v>8.0712437629700002E-3</v>
          </cell>
          <cell r="EY182">
            <v>3.4392952918999999E-2</v>
          </cell>
          <cell r="EZ182">
            <v>1.9719243049599999E-2</v>
          </cell>
          <cell r="FA182">
            <v>5.8849632739999998E-2</v>
          </cell>
          <cell r="FB182">
            <v>3.9708018302900001E-2</v>
          </cell>
          <cell r="FC182">
            <v>-1.4160871505699999E-2</v>
          </cell>
          <cell r="FD182">
            <v>-3.6477804183999998E-2</v>
          </cell>
          <cell r="FE182">
            <v>-1.6202986240400001E-2</v>
          </cell>
          <cell r="FF182">
            <v>1.6040265560199999E-2</v>
          </cell>
          <cell r="FG182">
            <v>1.0396003723099999E-2</v>
          </cell>
          <cell r="FH182">
            <v>1.79316401482E-2</v>
          </cell>
          <cell r="FI182">
            <v>3.7842512130700001E-2</v>
          </cell>
          <cell r="FJ182">
            <v>4.6147286891900001E-2</v>
          </cell>
          <cell r="FK182">
            <v>4.4354617595700002E-2</v>
          </cell>
          <cell r="FL182">
            <v>3.35302948952E-2</v>
          </cell>
          <cell r="FM182">
            <v>1.5583395957900001E-2</v>
          </cell>
          <cell r="FN182">
            <v>-3.30804586411E-2</v>
          </cell>
          <cell r="FO182">
            <v>-1.9017577171299999E-2</v>
          </cell>
          <cell r="FP182">
            <v>-3.2052695751199997E-2</v>
          </cell>
          <cell r="FQ182">
            <v>-1.8415570259100001E-2</v>
          </cell>
          <cell r="FR182">
            <v>3.0331730842600001E-2</v>
          </cell>
          <cell r="FS182">
            <v>2.7016937732699999E-2</v>
          </cell>
          <cell r="FT182">
            <v>3.6508142948199998E-2</v>
          </cell>
          <cell r="FU182">
            <v>2.4400770664199999E-2</v>
          </cell>
          <cell r="FV182">
            <v>8.3636045455900004E-2</v>
          </cell>
          <cell r="FW182">
            <v>8.8668465614300002E-2</v>
          </cell>
          <cell r="FX182">
            <v>8.4587633609799998E-2</v>
          </cell>
          <cell r="FY182">
            <v>5.0151288509399997E-2</v>
          </cell>
          <cell r="FZ182">
            <v>6.7820012569399998E-2</v>
          </cell>
          <cell r="GA182">
            <v>6.3092708587600002E-3</v>
          </cell>
          <cell r="GB182">
            <v>3.00371050835E-2</v>
          </cell>
          <cell r="GC182">
            <v>1.1347413063E-2</v>
          </cell>
          <cell r="GD182">
            <v>3.2251894474000002E-2</v>
          </cell>
          <cell r="GE182">
            <v>4.1569471359300003E-2</v>
          </cell>
          <cell r="GF182">
            <v>6.7629694938699997E-2</v>
          </cell>
          <cell r="GG182">
            <v>6.4939975738499994E-2</v>
          </cell>
          <cell r="GH182">
            <v>7.3025882244100004E-2</v>
          </cell>
          <cell r="GI182">
            <v>5.2597939968099999E-2</v>
          </cell>
          <cell r="GJ182">
            <v>7.7230453491200002E-2</v>
          </cell>
          <cell r="GK182">
            <v>7.30142593384E-2</v>
          </cell>
          <cell r="GL182">
            <v>7.0349574089100003E-2</v>
          </cell>
          <cell r="GM182">
            <v>9.7253918647800003E-2</v>
          </cell>
          <cell r="GN182">
            <v>6.17513656616E-2</v>
          </cell>
          <cell r="GO182">
            <v>5.8617532253299999E-2</v>
          </cell>
          <cell r="GP182">
            <v>5.1569461822500003E-2</v>
          </cell>
          <cell r="GQ182">
            <v>4.4738650322000001E-2</v>
          </cell>
          <cell r="GR182">
            <v>4.0021598339099997E-2</v>
          </cell>
          <cell r="GS182">
            <v>4.9306631088300003E-2</v>
          </cell>
          <cell r="GT182">
            <v>4.8946678638500003E-2</v>
          </cell>
          <cell r="GU182">
            <v>4.9560725688899999E-2</v>
          </cell>
          <cell r="GV182">
            <v>1.93448662758E-2</v>
          </cell>
          <cell r="GW182">
            <v>-4.8905611038200002E-3</v>
          </cell>
          <cell r="GX182">
            <v>4.4791758060500002E-2</v>
          </cell>
          <cell r="GY182">
            <v>7.7999472618100002E-2</v>
          </cell>
          <cell r="GZ182">
            <v>7.2783708572400005E-2</v>
          </cell>
          <cell r="HA182">
            <v>7.5723469257400006E-2</v>
          </cell>
          <cell r="HB182">
            <v>8.5014581680300003E-2</v>
          </cell>
          <cell r="HC182">
            <v>6.76981806755E-2</v>
          </cell>
          <cell r="HD182">
            <v>6.8749129772200004E-2</v>
          </cell>
          <cell r="HE182">
            <v>2.8647065162699999E-2</v>
          </cell>
          <cell r="HF182">
            <v>3.8832128047899997E-2</v>
          </cell>
          <cell r="HG182">
            <v>8.6967766284899994E-2</v>
          </cell>
          <cell r="HH182">
            <v>6.0214042663599997E-2</v>
          </cell>
          <cell r="HI182">
            <v>2.48821377754E-2</v>
          </cell>
          <cell r="HJ182">
            <v>2.5404989719400001E-2</v>
          </cell>
          <cell r="HK182">
            <v>3.1328499317199998E-2</v>
          </cell>
          <cell r="HL182">
            <v>-1.3206005096400001E-2</v>
          </cell>
          <cell r="HM182">
            <v>-2.6652574539199999E-2</v>
          </cell>
          <cell r="HN182">
            <v>2.9824554920199999E-2</v>
          </cell>
          <cell r="HO182">
            <v>3.8941681385000003E-2</v>
          </cell>
          <cell r="HP182">
            <v>3.8217782974199997E-2</v>
          </cell>
          <cell r="HQ182">
            <v>7.1977078914600007E-2</v>
          </cell>
          <cell r="HR182">
            <v>6.7510962486299994E-2</v>
          </cell>
          <cell r="HS182">
            <v>6.3233077526099996E-2</v>
          </cell>
          <cell r="HT182">
            <v>-2.3524582386000002E-2</v>
          </cell>
          <cell r="HU182">
            <v>-1.1225223541300001E-2</v>
          </cell>
          <cell r="HV182">
            <v>-7.0273876190199994E-5</v>
          </cell>
          <cell r="HW182">
            <v>1.36856436729E-2</v>
          </cell>
          <cell r="HX182">
            <v>2.6180267334000001E-2</v>
          </cell>
          <cell r="HY182">
            <v>2.3454010486600001E-2</v>
          </cell>
          <cell r="HZ182">
            <v>1.15214586258E-2</v>
          </cell>
          <cell r="IA182">
            <v>3.44504714012E-2</v>
          </cell>
          <cell r="IB182">
            <v>3.2472968101500001E-2</v>
          </cell>
          <cell r="IC182">
            <v>4.8065483570100001E-2</v>
          </cell>
          <cell r="ID182">
            <v>2.9892563819899999E-2</v>
          </cell>
          <cell r="IE182">
            <v>5.2949309349099999E-2</v>
          </cell>
          <cell r="IF182">
            <v>4.4870793819399998E-2</v>
          </cell>
          <cell r="IG182">
            <v>1.4528632164000001E-2</v>
          </cell>
          <cell r="IH182">
            <v>2.01633572578E-2</v>
          </cell>
          <cell r="II182">
            <v>9.2529475688900006E-2</v>
          </cell>
          <cell r="IJ182">
            <v>7.3580384254500003E-2</v>
          </cell>
          <cell r="IK182">
            <v>6.8224787712099999E-2</v>
          </cell>
          <cell r="IL182">
            <v>6.4257740974399999E-2</v>
          </cell>
          <cell r="IM182">
            <v>5.0360083579999999E-2</v>
          </cell>
          <cell r="IN182">
            <v>5.5776059627499999E-2</v>
          </cell>
          <cell r="IO182">
            <v>4.6981751918799997E-2</v>
          </cell>
          <cell r="IP182">
            <v>2.34119296074E-2</v>
          </cell>
          <cell r="IQ182">
            <v>3.0280411243400002E-2</v>
          </cell>
          <cell r="IR182">
            <v>4.0944844484299997E-2</v>
          </cell>
          <cell r="IS182">
            <v>3.7189073860599997E-2</v>
          </cell>
          <cell r="IT182">
            <v>1.10099124908</v>
          </cell>
        </row>
        <row r="183">
          <cell r="A183" t="str">
            <v>SNP_CN_4407790_G413A_A138V_gid</v>
          </cell>
          <cell r="B183">
            <v>0.20816171169299999</v>
          </cell>
          <cell r="C183">
            <v>6.2265753745999998E-2</v>
          </cell>
          <cell r="D183">
            <v>-7.6745986938500002E-2</v>
          </cell>
          <cell r="E183">
            <v>2.97058224678E-2</v>
          </cell>
          <cell r="F183">
            <v>7.9153358936300003E-2</v>
          </cell>
          <cell r="G183">
            <v>8.0022811889600004E-2</v>
          </cell>
          <cell r="H183">
            <v>8.8936507701899994E-2</v>
          </cell>
          <cell r="I183">
            <v>-5.6531548500099997E-2</v>
          </cell>
          <cell r="J183">
            <v>-4.8323333263399999E-2</v>
          </cell>
          <cell r="K183">
            <v>-4.7995030879999998E-2</v>
          </cell>
          <cell r="L183">
            <v>3.8055419921900001E-2</v>
          </cell>
          <cell r="M183">
            <v>3.8932383060500002E-2</v>
          </cell>
          <cell r="N183">
            <v>6.9388449192000004E-2</v>
          </cell>
          <cell r="O183">
            <v>0.11191082000700001</v>
          </cell>
          <cell r="P183">
            <v>0.128260910511</v>
          </cell>
          <cell r="Q183">
            <v>0.123109340668</v>
          </cell>
          <cell r="R183">
            <v>0.106992959976</v>
          </cell>
          <cell r="S183">
            <v>0.108739197254</v>
          </cell>
          <cell r="T183">
            <v>4.1615962982200001E-2</v>
          </cell>
          <cell r="U183">
            <v>9.2708706855800002E-2</v>
          </cell>
          <cell r="V183">
            <v>7.4966907501199997E-2</v>
          </cell>
          <cell r="W183">
            <v>4.3481886386900002E-2</v>
          </cell>
          <cell r="X183">
            <v>9.7459733486200004E-2</v>
          </cell>
          <cell r="Y183">
            <v>5.2991449832900002E-2</v>
          </cell>
          <cell r="Z183">
            <v>1.90887451172E-2</v>
          </cell>
          <cell r="AA183">
            <v>5.4014623165100001E-2</v>
          </cell>
          <cell r="AB183">
            <v>4.2997181415600001E-2</v>
          </cell>
          <cell r="AC183">
            <v>-2.3424685001399999E-2</v>
          </cell>
          <cell r="AD183">
            <v>5.7895123958599998E-2</v>
          </cell>
          <cell r="AE183">
            <v>3.0052661895800001E-3</v>
          </cell>
          <cell r="AF183">
            <v>0.104971647263</v>
          </cell>
          <cell r="AG183">
            <v>6.1841547489199997E-2</v>
          </cell>
          <cell r="AH183">
            <v>5.8111071586599998E-2</v>
          </cell>
          <cell r="AI183">
            <v>6.8706989288300005E-2</v>
          </cell>
          <cell r="AJ183">
            <v>0.13148713111900001</v>
          </cell>
          <cell r="AK183">
            <v>6.5918862819699997E-2</v>
          </cell>
          <cell r="AL183">
            <v>9.0679109096499996E-2</v>
          </cell>
          <cell r="AM183">
            <v>8.3920657634699997E-2</v>
          </cell>
          <cell r="AN183">
            <v>9.5605373382600001E-2</v>
          </cell>
          <cell r="AO183">
            <v>5.4628312587699998E-2</v>
          </cell>
          <cell r="AP183">
            <v>3.34578752518E-3</v>
          </cell>
          <cell r="AQ183">
            <v>-3.0233263969400002E-3</v>
          </cell>
          <cell r="AR183">
            <v>4.1733264923099998E-2</v>
          </cell>
          <cell r="AS183">
            <v>4.8959851265E-2</v>
          </cell>
          <cell r="AT183">
            <v>0.117547333241</v>
          </cell>
          <cell r="AU183">
            <v>0.122612833977</v>
          </cell>
          <cell r="AV183">
            <v>2.95053124428E-2</v>
          </cell>
          <cell r="AW183">
            <v>3.9813399314900001E-2</v>
          </cell>
          <cell r="AX183">
            <v>6.6429674625400004E-2</v>
          </cell>
          <cell r="AY183">
            <v>0.15372371673599999</v>
          </cell>
          <cell r="AZ183">
            <v>0.1194486022</v>
          </cell>
          <cell r="BA183">
            <v>0.118683457375</v>
          </cell>
          <cell r="BB183">
            <v>7.8007280826599995E-2</v>
          </cell>
          <cell r="BC183">
            <v>7.3639392852799995E-2</v>
          </cell>
          <cell r="BD183">
            <v>5.6829094886799998E-2</v>
          </cell>
          <cell r="BE183">
            <v>5.78530430794E-2</v>
          </cell>
          <cell r="BF183">
            <v>3.0217945575700001E-2</v>
          </cell>
          <cell r="BG183">
            <v>2.3038446903200002E-2</v>
          </cell>
          <cell r="BH183">
            <v>9.5944285392800005E-2</v>
          </cell>
          <cell r="BI183">
            <v>8.8963329792000001E-2</v>
          </cell>
          <cell r="BJ183">
            <v>9.8382830619800007E-3</v>
          </cell>
          <cell r="BK183">
            <v>3.0552685260799999E-2</v>
          </cell>
          <cell r="BL183">
            <v>-9.4441771507300001E-2</v>
          </cell>
          <cell r="BM183">
            <v>-5.6775927543600002E-2</v>
          </cell>
          <cell r="BN183">
            <v>-4.6382069587699998E-2</v>
          </cell>
          <cell r="BO183">
            <v>-2.7513563633000001E-2</v>
          </cell>
          <cell r="BP183">
            <v>-2.99822688103E-2</v>
          </cell>
          <cell r="BQ183">
            <v>2.8933644294699998E-2</v>
          </cell>
          <cell r="BR183">
            <v>3.80251407623E-2</v>
          </cell>
          <cell r="BS183">
            <v>0.103686690331</v>
          </cell>
          <cell r="BT183">
            <v>8.2266330718999997E-2</v>
          </cell>
          <cell r="BU183">
            <v>8.9698195457500005E-2</v>
          </cell>
          <cell r="BV183">
            <v>6.4072847366300006E-2</v>
          </cell>
          <cell r="BW183">
            <v>7.9049229621900002E-2</v>
          </cell>
          <cell r="BX183">
            <v>5.7155370712300001E-2</v>
          </cell>
          <cell r="BY183">
            <v>6.8572402000400004E-2</v>
          </cell>
          <cell r="BZ183">
            <v>3.49162220955E-2</v>
          </cell>
          <cell r="CA183">
            <v>6.1925888061499998E-2</v>
          </cell>
          <cell r="CB183">
            <v>5.5792510509500001E-2</v>
          </cell>
          <cell r="CC183">
            <v>4.6990573406199998E-2</v>
          </cell>
          <cell r="CD183">
            <v>0.14556461572599999</v>
          </cell>
          <cell r="CE183">
            <v>7.7033162116999995E-2</v>
          </cell>
          <cell r="CF183">
            <v>4.0825009346000002E-2</v>
          </cell>
          <cell r="CG183">
            <v>0.110711693764</v>
          </cell>
          <cell r="CH183">
            <v>9.7236990928599998E-2</v>
          </cell>
          <cell r="CI183">
            <v>0.11204773187600001</v>
          </cell>
          <cell r="CJ183">
            <v>0.107473254204</v>
          </cell>
          <cell r="CK183">
            <v>8.2329988479600005E-2</v>
          </cell>
          <cell r="CL183">
            <v>7.4722409248399999E-2</v>
          </cell>
          <cell r="CM183">
            <v>4.4369578361500003E-2</v>
          </cell>
          <cell r="CN183">
            <v>6.8858921527900005E-2</v>
          </cell>
          <cell r="CO183">
            <v>3.4353733062700002E-2</v>
          </cell>
          <cell r="CP183">
            <v>4.0730059146899998E-2</v>
          </cell>
          <cell r="CQ183">
            <v>5.4210901260399999E-2</v>
          </cell>
          <cell r="CR183">
            <v>3.7187814712500003E-2</v>
          </cell>
          <cell r="CS183">
            <v>3.70219349861E-2</v>
          </cell>
          <cell r="CT183">
            <v>4.1808962822000001E-2</v>
          </cell>
          <cell r="CU183">
            <v>5.1720976829499998E-2</v>
          </cell>
          <cell r="CV183">
            <v>9.3860566616099997E-2</v>
          </cell>
          <cell r="CW183">
            <v>7.1847796440100004E-2</v>
          </cell>
          <cell r="CX183">
            <v>5.6437253951999999E-2</v>
          </cell>
          <cell r="CY183">
            <v>5.5440723896000001E-2</v>
          </cell>
          <cell r="CZ183">
            <v>3.8384616375E-2</v>
          </cell>
          <cell r="DA183">
            <v>-1.39087438583E-2</v>
          </cell>
          <cell r="DB183">
            <v>4.9507141113299999E-2</v>
          </cell>
          <cell r="DC183">
            <v>5.8903872966799997E-2</v>
          </cell>
          <cell r="DD183">
            <v>4.5271396637E-2</v>
          </cell>
          <cell r="DE183">
            <v>1.86499357224E-2</v>
          </cell>
          <cell r="DF183">
            <v>-1.49163007736E-2</v>
          </cell>
          <cell r="DG183">
            <v>4.9002468585999999E-2</v>
          </cell>
          <cell r="DH183">
            <v>4.2568266391800003E-2</v>
          </cell>
          <cell r="DI183">
            <v>8.3468914032000005E-2</v>
          </cell>
          <cell r="DJ183">
            <v>9.8806977271999996E-2</v>
          </cell>
          <cell r="DK183">
            <v>7.2571754455600004E-2</v>
          </cell>
          <cell r="DL183">
            <v>2.35756635666E-2</v>
          </cell>
          <cell r="DM183">
            <v>3.9228320121799998E-2</v>
          </cell>
          <cell r="DN183">
            <v>5.0271749496499998E-2</v>
          </cell>
          <cell r="DO183">
            <v>1.9855260848999998E-2</v>
          </cell>
          <cell r="DP183">
            <v>6.0526609420800001E-2</v>
          </cell>
          <cell r="DQ183">
            <v>0.13409525155999999</v>
          </cell>
          <cell r="DR183">
            <v>9.8974764347099994E-2</v>
          </cell>
          <cell r="DS183">
            <v>0.102725207806</v>
          </cell>
          <cell r="DT183">
            <v>7.62945413589E-2</v>
          </cell>
          <cell r="DU183">
            <v>9.5624566078199996E-2</v>
          </cell>
          <cell r="DV183">
            <v>6.5006136894199998E-2</v>
          </cell>
          <cell r="DW183">
            <v>9.6933007240300004E-2</v>
          </cell>
          <cell r="DX183">
            <v>4.3669879436499998E-2</v>
          </cell>
          <cell r="DY183">
            <v>6.3834905624400001E-2</v>
          </cell>
          <cell r="DZ183">
            <v>4.6863377094300003E-2</v>
          </cell>
          <cell r="EA183">
            <v>6.5671503543900001E-2</v>
          </cell>
          <cell r="EB183">
            <v>-3.6168694496199999E-2</v>
          </cell>
          <cell r="EC183">
            <v>-5.2763938903800003E-2</v>
          </cell>
          <cell r="ED183">
            <v>-9.4614624977100003E-3</v>
          </cell>
          <cell r="EE183">
            <v>3.3590793609599998E-3</v>
          </cell>
          <cell r="EF183">
            <v>-4.8634231090500003E-2</v>
          </cell>
          <cell r="EG183">
            <v>-1.46201252937E-2</v>
          </cell>
          <cell r="EH183">
            <v>2.1333396434799999E-2</v>
          </cell>
          <cell r="EI183">
            <v>1.0855019092599999E-2</v>
          </cell>
          <cell r="EJ183">
            <v>5.5340826511400001E-2</v>
          </cell>
          <cell r="EK183">
            <v>-3.1440615653999998E-2</v>
          </cell>
          <cell r="EL183">
            <v>-2.5576829910300001E-2</v>
          </cell>
          <cell r="EM183">
            <v>1.2003362178799999E-2</v>
          </cell>
          <cell r="EN183">
            <v>2.5047719478599999E-2</v>
          </cell>
          <cell r="EO183">
            <v>2.2585034370399999E-2</v>
          </cell>
          <cell r="EP183">
            <v>7.5465440750099996E-3</v>
          </cell>
          <cell r="EQ183">
            <v>3.4646034240700001E-2</v>
          </cell>
          <cell r="ER183">
            <v>3.9128422737100002E-2</v>
          </cell>
          <cell r="ES183">
            <v>3.0743122100800001E-2</v>
          </cell>
          <cell r="ET183">
            <v>6.6284716129299995E-2</v>
          </cell>
          <cell r="EU183">
            <v>8.1795871257799996E-2</v>
          </cell>
          <cell r="EV183">
            <v>8.74086022377E-2</v>
          </cell>
          <cell r="EW183">
            <v>7.9391837120100006E-2</v>
          </cell>
          <cell r="EX183">
            <v>7.6463401317600002E-2</v>
          </cell>
          <cell r="EY183">
            <v>8.9646756649000001E-2</v>
          </cell>
          <cell r="EZ183">
            <v>9.2087388038600004E-2</v>
          </cell>
          <cell r="FA183">
            <v>6.5996170043900002E-2</v>
          </cell>
          <cell r="FB183">
            <v>4.8149526119200002E-2</v>
          </cell>
          <cell r="FC183">
            <v>2.8457760810899999E-2</v>
          </cell>
          <cell r="FD183">
            <v>2.2281944751699999E-2</v>
          </cell>
          <cell r="FE183">
            <v>1.68901085854E-2</v>
          </cell>
          <cell r="FF183">
            <v>2.35203504562E-2</v>
          </cell>
          <cell r="FG183">
            <v>6.1724245548200003E-2</v>
          </cell>
          <cell r="FH183">
            <v>7.9967021942099994E-2</v>
          </cell>
          <cell r="FI183">
            <v>8.8083267211900004E-2</v>
          </cell>
          <cell r="FJ183">
            <v>5.7214796543100001E-2</v>
          </cell>
          <cell r="FK183">
            <v>5.2905082702599998E-2</v>
          </cell>
          <cell r="FL183">
            <v>6.49167299271E-2</v>
          </cell>
          <cell r="FM183">
            <v>4.4123649597199999E-2</v>
          </cell>
          <cell r="FN183">
            <v>8.0681502819099998E-2</v>
          </cell>
          <cell r="FO183">
            <v>7.3281109333E-2</v>
          </cell>
          <cell r="FP183">
            <v>4.5360743999499999E-2</v>
          </cell>
          <cell r="FQ183">
            <v>3.6197423934899997E-2</v>
          </cell>
          <cell r="FR183">
            <v>5.4126739501999997E-2</v>
          </cell>
          <cell r="FS183">
            <v>2.8925359249099999E-2</v>
          </cell>
          <cell r="FT183">
            <v>3.3846616745000002E-2</v>
          </cell>
          <cell r="FU183">
            <v>5.7241916656500004E-3</v>
          </cell>
          <cell r="FV183">
            <v>-1.24996304512E-2</v>
          </cell>
          <cell r="FW183">
            <v>-4.0346384048500002E-4</v>
          </cell>
          <cell r="FX183">
            <v>-4.4728815555600002E-2</v>
          </cell>
          <cell r="FY183">
            <v>-2.1151304245E-3</v>
          </cell>
          <cell r="FZ183">
            <v>5.9086084365799997E-3</v>
          </cell>
          <cell r="GA183">
            <v>-3.44276428223E-4</v>
          </cell>
          <cell r="GB183">
            <v>3.1429290771500001E-2</v>
          </cell>
          <cell r="GC183">
            <v>1.8956840038300001E-2</v>
          </cell>
          <cell r="GD183">
            <v>-9.3083977699299995E-3</v>
          </cell>
          <cell r="GE183">
            <v>1.2203395366700001E-2</v>
          </cell>
          <cell r="GF183">
            <v>3.41711044312E-2</v>
          </cell>
          <cell r="GG183">
            <v>3.9870858192400001E-2</v>
          </cell>
          <cell r="GH183">
            <v>4.5220077037799997E-2</v>
          </cell>
          <cell r="GI183">
            <v>4.3433189392100002E-2</v>
          </cell>
          <cell r="GJ183">
            <v>4.8131942748999998E-2</v>
          </cell>
          <cell r="GK183">
            <v>5.1123738288900003E-2</v>
          </cell>
          <cell r="GL183">
            <v>4.9068987369500001E-2</v>
          </cell>
          <cell r="GM183">
            <v>6.9403946399700003E-2</v>
          </cell>
          <cell r="GN183">
            <v>4.9292445182800002E-2</v>
          </cell>
          <cell r="GO183">
            <v>8.6760878562900004E-2</v>
          </cell>
          <cell r="GP183">
            <v>7.3362290859199999E-2</v>
          </cell>
          <cell r="GQ183">
            <v>6.8845629692099994E-2</v>
          </cell>
          <cell r="GR183">
            <v>5.6157708168000003E-2</v>
          </cell>
          <cell r="GS183">
            <v>7.4440479278599994E-2</v>
          </cell>
          <cell r="GT183">
            <v>0.102725446224</v>
          </cell>
          <cell r="GU183">
            <v>9.2013895511599997E-2</v>
          </cell>
          <cell r="GV183">
            <v>8.8869094848600005E-2</v>
          </cell>
          <cell r="GW183">
            <v>7.1372330188800001E-2</v>
          </cell>
          <cell r="GX183">
            <v>5.8826565742500003E-2</v>
          </cell>
          <cell r="GY183">
            <v>3.1631886959099999E-2</v>
          </cell>
          <cell r="GZ183">
            <v>3.8859665393800001E-2</v>
          </cell>
          <cell r="HA183">
            <v>2.8106927871700001E-2</v>
          </cell>
          <cell r="HB183">
            <v>2.03114748001E-2</v>
          </cell>
          <cell r="HC183">
            <v>3.24731469154E-2</v>
          </cell>
          <cell r="HD183">
            <v>3.7588477134700003E-2</v>
          </cell>
          <cell r="HE183">
            <v>2.1855533122999999E-2</v>
          </cell>
          <cell r="HF183">
            <v>1.8244624137900001E-2</v>
          </cell>
          <cell r="HG183">
            <v>8.9513242244700003E-2</v>
          </cell>
          <cell r="HH183">
            <v>6.8668544292400005E-2</v>
          </cell>
          <cell r="HI183">
            <v>9.1988563537600002E-2</v>
          </cell>
          <cell r="HJ183">
            <v>4.9721300602000001E-2</v>
          </cell>
          <cell r="HK183">
            <v>1.9224643707299999E-2</v>
          </cell>
          <cell r="HL183">
            <v>4.5443713665000003E-2</v>
          </cell>
          <cell r="HM183">
            <v>5.3844571113599998E-2</v>
          </cell>
          <cell r="HN183">
            <v>3.3069312572500002E-2</v>
          </cell>
          <cell r="HO183">
            <v>3.0383050441700001E-2</v>
          </cell>
          <cell r="HP183">
            <v>4.4095456600199999E-2</v>
          </cell>
          <cell r="HQ183">
            <v>5.1932334899899998E-2</v>
          </cell>
          <cell r="HR183">
            <v>4.7407627105699998E-2</v>
          </cell>
          <cell r="HS183">
            <v>5.0899088382699999E-2</v>
          </cell>
          <cell r="HT183">
            <v>3.1551361084000001E-2</v>
          </cell>
          <cell r="HU183">
            <v>3.5445332527200002E-2</v>
          </cell>
          <cell r="HV183">
            <v>3.6520004272499997E-2</v>
          </cell>
          <cell r="HW183">
            <v>4.6159207820900001E-2</v>
          </cell>
          <cell r="HX183">
            <v>8.0224871635399993E-3</v>
          </cell>
          <cell r="HY183">
            <v>1.46408677101E-2</v>
          </cell>
          <cell r="HZ183">
            <v>9.5708370208700006E-3</v>
          </cell>
          <cell r="IA183">
            <v>-4.0763318538700001E-2</v>
          </cell>
          <cell r="IB183">
            <v>-4.6174228191399998E-2</v>
          </cell>
          <cell r="IC183">
            <v>-3.4258306026499999E-2</v>
          </cell>
          <cell r="ID183">
            <v>-6.9755315780600001E-3</v>
          </cell>
          <cell r="IE183">
            <v>7.5007677078199999E-3</v>
          </cell>
          <cell r="IF183">
            <v>-1.2471497058899999E-2</v>
          </cell>
          <cell r="IG183">
            <v>1.9694685936E-2</v>
          </cell>
          <cell r="IH183">
            <v>1.6238331794699998E-2</v>
          </cell>
          <cell r="II183">
            <v>-3.1934320926699997E-2</v>
          </cell>
          <cell r="IJ183">
            <v>7.3430538177500001E-3</v>
          </cell>
          <cell r="IK183">
            <v>5.8790445327799997E-3</v>
          </cell>
          <cell r="IL183">
            <v>4.9221515655499997E-3</v>
          </cell>
          <cell r="IM183">
            <v>3.2296776771499999E-3</v>
          </cell>
          <cell r="IN183">
            <v>3.05655002594E-2</v>
          </cell>
          <cell r="IO183">
            <v>3.5312592983199997E-2</v>
          </cell>
          <cell r="IP183">
            <v>5.1788330078099999E-2</v>
          </cell>
          <cell r="IQ183">
            <v>5.72993755341E-2</v>
          </cell>
          <cell r="IR183">
            <v>4.6038214117299997E-2</v>
          </cell>
          <cell r="IS183">
            <v>4.3429121375100001E-2</v>
          </cell>
          <cell r="IT183">
            <v>1.0600770711900001</v>
          </cell>
        </row>
        <row r="184">
          <cell r="A184" t="str">
            <v>SNP_CN_4407932_G271C_L91V_gid</v>
          </cell>
          <cell r="B184">
            <v>-2.3403525352499999E-2</v>
          </cell>
          <cell r="C184">
            <v>-7.22594857216E-2</v>
          </cell>
          <cell r="D184">
            <v>-3.8906514644600002E-2</v>
          </cell>
          <cell r="E184">
            <v>5.2144825458500001E-2</v>
          </cell>
          <cell r="F184">
            <v>4.2310535907700002E-2</v>
          </cell>
          <cell r="G184">
            <v>8.11686515808E-2</v>
          </cell>
          <cell r="H184">
            <v>-3.7403285503399997E-2</v>
          </cell>
          <cell r="I184">
            <v>-4.719632864E-2</v>
          </cell>
          <cell r="J184">
            <v>-2.3838818073299999E-2</v>
          </cell>
          <cell r="K184">
            <v>-0.12989485263799999</v>
          </cell>
          <cell r="L184">
            <v>-7.5014591217000007E-2</v>
          </cell>
          <cell r="M184">
            <v>-3.6741435527800001E-2</v>
          </cell>
          <cell r="N184">
            <v>-3.9386093616500001E-2</v>
          </cell>
          <cell r="O184">
            <v>-4.5179486274699997E-2</v>
          </cell>
          <cell r="P184">
            <v>5.9022247791299998E-2</v>
          </cell>
          <cell r="Q184">
            <v>3.6216080188800001E-2</v>
          </cell>
          <cell r="R184">
            <v>6.1825931072199997E-2</v>
          </cell>
          <cell r="S184">
            <v>-1.1046528816199999E-3</v>
          </cell>
          <cell r="T184">
            <v>-4.5784890651700001E-2</v>
          </cell>
          <cell r="U184">
            <v>-4.3444037437400003E-2</v>
          </cell>
          <cell r="V184">
            <v>-9.6362888812999994E-2</v>
          </cell>
          <cell r="W184">
            <v>-0.120089650154</v>
          </cell>
          <cell r="X184">
            <v>-0.13967895507799999</v>
          </cell>
          <cell r="Y184">
            <v>-8.8427066802999998E-2</v>
          </cell>
          <cell r="Z184">
            <v>-8.0365836620300002E-2</v>
          </cell>
          <cell r="AA184">
            <v>5.9932470321699997E-4</v>
          </cell>
          <cell r="AB184">
            <v>-0.13686424493800001</v>
          </cell>
          <cell r="AC184">
            <v>-1.32660865784E-2</v>
          </cell>
          <cell r="AD184">
            <v>-5.1398515701300003E-2</v>
          </cell>
          <cell r="AE184">
            <v>-2.8841257095299999E-2</v>
          </cell>
          <cell r="AF184">
            <v>-0.112785518169</v>
          </cell>
          <cell r="AG184">
            <v>-5.9152007102999997E-2</v>
          </cell>
          <cell r="AH184">
            <v>2.1716654300700002E-2</v>
          </cell>
          <cell r="AI184">
            <v>7.1740686893499994E-2</v>
          </cell>
          <cell r="AJ184">
            <v>-1.8774330616E-2</v>
          </cell>
          <cell r="AK184">
            <v>-3.1262993812599997E-2</v>
          </cell>
          <cell r="AL184">
            <v>-0.10217654705</v>
          </cell>
          <cell r="AM184">
            <v>1.7620742320999999E-2</v>
          </cell>
          <cell r="AN184">
            <v>7.7816009521500001E-2</v>
          </cell>
          <cell r="AO184">
            <v>2.2567570209499999E-2</v>
          </cell>
          <cell r="AP184">
            <v>-5.3919553756700003E-2</v>
          </cell>
          <cell r="AQ184">
            <v>-3.89197468758E-2</v>
          </cell>
          <cell r="AR184">
            <v>-1.8363177776300001E-2</v>
          </cell>
          <cell r="AS184">
            <v>-0.113849341869</v>
          </cell>
          <cell r="AT184">
            <v>-8.2481026649499994E-2</v>
          </cell>
          <cell r="AU184">
            <v>-2.4184703826900002E-2</v>
          </cell>
          <cell r="AV184">
            <v>-5.3042173385600001E-2</v>
          </cell>
          <cell r="AW184">
            <v>-4.3618977069899999E-2</v>
          </cell>
          <cell r="AX184">
            <v>-5.5378556251499997E-2</v>
          </cell>
          <cell r="AY184">
            <v>-5.5654287338300003E-2</v>
          </cell>
          <cell r="AZ184">
            <v>-0.10872399806999999</v>
          </cell>
          <cell r="BA184">
            <v>-0.133533239365</v>
          </cell>
          <cell r="BB184">
            <v>-2.7334988117200001E-2</v>
          </cell>
          <cell r="BC184">
            <v>-3.0903518199900001E-2</v>
          </cell>
          <cell r="BD184">
            <v>-3.7032425403600001E-2</v>
          </cell>
          <cell r="BE184">
            <v>-1.50547027588E-2</v>
          </cell>
          <cell r="BF184">
            <v>1.36708021164E-2</v>
          </cell>
          <cell r="BG184">
            <v>2.3934245109599999E-2</v>
          </cell>
          <cell r="BH184">
            <v>-3.84624004364E-2</v>
          </cell>
          <cell r="BI184">
            <v>-5.4695487022399999E-2</v>
          </cell>
          <cell r="BJ184">
            <v>-5.0975322723400003E-2</v>
          </cell>
          <cell r="BK184">
            <v>-0.128354609013</v>
          </cell>
          <cell r="BL184">
            <v>-0.122799754143</v>
          </cell>
          <cell r="BM184">
            <v>-0.10619384050400001</v>
          </cell>
          <cell r="BN184">
            <v>-0.12172937393200001</v>
          </cell>
          <cell r="BO184">
            <v>-7.8950464725500005E-2</v>
          </cell>
          <cell r="BP184">
            <v>-8.5633754730200004E-2</v>
          </cell>
          <cell r="BQ184">
            <v>-0.116347312927</v>
          </cell>
          <cell r="BR184">
            <v>-7.6046645641299995E-2</v>
          </cell>
          <cell r="BS184">
            <v>-0.10980141162900001</v>
          </cell>
          <cell r="BT184">
            <v>-8.17486643791E-2</v>
          </cell>
          <cell r="BU184">
            <v>-1.2699782848399999E-2</v>
          </cell>
          <cell r="BV184">
            <v>-4.1342020034800003E-2</v>
          </cell>
          <cell r="BW184">
            <v>6.0081481933599995E-4</v>
          </cell>
          <cell r="BX184">
            <v>-2.1825075149499999E-2</v>
          </cell>
          <cell r="BY184">
            <v>-6.7074775695800004E-2</v>
          </cell>
          <cell r="BZ184">
            <v>-0.130310177803</v>
          </cell>
          <cell r="CA184">
            <v>-9.1310203075399998E-2</v>
          </cell>
          <cell r="CB184">
            <v>-0.119755268097</v>
          </cell>
          <cell r="CC184">
            <v>-6.6364407539399997E-2</v>
          </cell>
          <cell r="CD184">
            <v>-6.9441258907300005E-2</v>
          </cell>
          <cell r="CE184">
            <v>-6.4212918281600001E-2</v>
          </cell>
          <cell r="CF184">
            <v>-5.6258559227000002E-2</v>
          </cell>
          <cell r="CG184">
            <v>-6.4867973327599998E-2</v>
          </cell>
          <cell r="CH184">
            <v>-5.97553253174E-2</v>
          </cell>
          <cell r="CI184">
            <v>-6.8236351013199997E-2</v>
          </cell>
          <cell r="CJ184">
            <v>-6.9787025451699999E-2</v>
          </cell>
          <cell r="CK184">
            <v>-6.5152645111099999E-2</v>
          </cell>
          <cell r="CL184">
            <v>-6.55381083488E-2</v>
          </cell>
          <cell r="CM184">
            <v>-4.9730420112600003E-2</v>
          </cell>
          <cell r="CN184">
            <v>-5.4758965969100001E-2</v>
          </cell>
          <cell r="CO184">
            <v>-0.107419192791</v>
          </cell>
          <cell r="CP184">
            <v>-9.2866778373699999E-2</v>
          </cell>
          <cell r="CQ184">
            <v>-0.113250732422</v>
          </cell>
          <cell r="CR184">
            <v>-0.122422099113</v>
          </cell>
          <cell r="CS184">
            <v>-0.13122916221600001</v>
          </cell>
          <cell r="CT184">
            <v>-8.8269948959400005E-2</v>
          </cell>
          <cell r="CU184">
            <v>-6.68109059334E-2</v>
          </cell>
          <cell r="CV184">
            <v>-6.6377401351899998E-2</v>
          </cell>
          <cell r="CW184">
            <v>-6.4289033412900001E-2</v>
          </cell>
          <cell r="CX184">
            <v>-5.1299333572399998E-2</v>
          </cell>
          <cell r="CY184">
            <v>-4.19837832451E-2</v>
          </cell>
          <cell r="CZ184">
            <v>-4.30598855019E-2</v>
          </cell>
          <cell r="DA184">
            <v>-4.40961718559E-2</v>
          </cell>
          <cell r="DB184">
            <v>-9.7428500652300007E-2</v>
          </cell>
          <cell r="DC184">
            <v>-8.0391705036199995E-2</v>
          </cell>
          <cell r="DD184">
            <v>-7.0527136325800002E-2</v>
          </cell>
          <cell r="DE184">
            <v>-0.116404056549</v>
          </cell>
          <cell r="DF184">
            <v>-0.13610118627500001</v>
          </cell>
          <cell r="DG184">
            <v>-9.3572378158600006E-2</v>
          </cell>
          <cell r="DH184">
            <v>4.85146045685E-2</v>
          </cell>
          <cell r="DI184">
            <v>-1.24154090881E-2</v>
          </cell>
          <cell r="DJ184">
            <v>3.5641551017799998E-2</v>
          </cell>
          <cell r="DK184">
            <v>-2.3143529892000001E-2</v>
          </cell>
          <cell r="DL184">
            <v>-1.9151329994199998E-2</v>
          </cell>
          <cell r="DM184">
            <v>4.2304396629299999E-3</v>
          </cell>
          <cell r="DN184">
            <v>4.0450334549000003E-2</v>
          </cell>
          <cell r="DO184">
            <v>-6.1696171760600001E-2</v>
          </cell>
          <cell r="DP184">
            <v>9.5755457878100008E-3</v>
          </cell>
          <cell r="DQ184">
            <v>-8.0447971820800004E-2</v>
          </cell>
          <cell r="DR184">
            <v>-2.96448469162E-2</v>
          </cell>
          <cell r="DS184">
            <v>-3.92982363701E-2</v>
          </cell>
          <cell r="DT184">
            <v>-7.4655890464800007E-2</v>
          </cell>
          <cell r="DU184">
            <v>-5.6509852409399999E-2</v>
          </cell>
          <cell r="DV184">
            <v>-0.10496181249600001</v>
          </cell>
          <cell r="DW184">
            <v>-7.6195657253300006E-2</v>
          </cell>
          <cell r="DX184">
            <v>-0.124826073647</v>
          </cell>
          <cell r="DY184">
            <v>-4.7301232814799997E-2</v>
          </cell>
          <cell r="DZ184">
            <v>-4.6146273613E-2</v>
          </cell>
          <cell r="EA184">
            <v>-8.5165679454799997E-2</v>
          </cell>
          <cell r="EB184">
            <v>-5.3430855274200002E-2</v>
          </cell>
          <cell r="EC184">
            <v>-8.7464034557299994E-2</v>
          </cell>
          <cell r="ED184">
            <v>-7.1428716182699997E-2</v>
          </cell>
          <cell r="EE184">
            <v>-6.1199843883499999E-2</v>
          </cell>
          <cell r="EF184">
            <v>-0.114437460899</v>
          </cell>
          <cell r="EG184">
            <v>-9.6449732780499994E-2</v>
          </cell>
          <cell r="EH184">
            <v>-8.3678424358400005E-2</v>
          </cell>
          <cell r="EI184">
            <v>-7.9552769660899997E-2</v>
          </cell>
          <cell r="EJ184">
            <v>-9.1445922851599998E-2</v>
          </cell>
          <cell r="EK184">
            <v>-0.144231557846</v>
          </cell>
          <cell r="EL184">
            <v>-0.151613175869</v>
          </cell>
          <cell r="EM184">
            <v>-0.12977337837200001</v>
          </cell>
          <cell r="EN184">
            <v>-4.6248197555499998E-2</v>
          </cell>
          <cell r="EO184">
            <v>-4.2839825153399999E-2</v>
          </cell>
          <cell r="EP184">
            <v>-9.5979034900700005E-2</v>
          </cell>
          <cell r="EQ184">
            <v>-7.8018069267299997E-2</v>
          </cell>
          <cell r="ER184">
            <v>-9.7597837448099994E-2</v>
          </cell>
          <cell r="ES184">
            <v>-8.5705459117900007E-2</v>
          </cell>
          <cell r="ET184">
            <v>-7.09755420685E-2</v>
          </cell>
          <cell r="EU184">
            <v>-6.6632032394400006E-2</v>
          </cell>
          <cell r="EV184">
            <v>-8.9788496494299999E-2</v>
          </cell>
          <cell r="EW184">
            <v>-0.114529192448</v>
          </cell>
          <cell r="EX184">
            <v>-0.131352722645</v>
          </cell>
          <cell r="EY184">
            <v>-1.23769640923E-2</v>
          </cell>
          <cell r="EZ184">
            <v>-2.6256203651399999E-2</v>
          </cell>
          <cell r="FA184">
            <v>-3.8911700248699999E-2</v>
          </cell>
          <cell r="FB184">
            <v>-4.6145796775800003E-2</v>
          </cell>
          <cell r="FC184">
            <v>-7.9768538474999998E-2</v>
          </cell>
          <cell r="FD184">
            <v>-6.9535255432099999E-2</v>
          </cell>
          <cell r="FE184">
            <v>-6.2197804450999997E-2</v>
          </cell>
          <cell r="FF184">
            <v>-5.0547242164599999E-2</v>
          </cell>
          <cell r="FG184">
            <v>-5.5021643638599998E-3</v>
          </cell>
          <cell r="FH184">
            <v>-2.5614023208600002E-2</v>
          </cell>
          <cell r="FI184">
            <v>2.2180616855600001E-2</v>
          </cell>
          <cell r="FJ184">
            <v>-5.9935808181799999E-2</v>
          </cell>
          <cell r="FK184">
            <v>-5.4613769054399998E-2</v>
          </cell>
          <cell r="FL184">
            <v>-5.2693247795099998E-2</v>
          </cell>
          <cell r="FM184">
            <v>-4.9447417259200002E-2</v>
          </cell>
          <cell r="FN184">
            <v>-9.3885183334400005E-2</v>
          </cell>
          <cell r="FO184">
            <v>-8.3192050456999997E-2</v>
          </cell>
          <cell r="FP184">
            <v>-0.104020655155</v>
          </cell>
          <cell r="FQ184">
            <v>-8.13031196594E-2</v>
          </cell>
          <cell r="FR184">
            <v>-4.9303650855999998E-2</v>
          </cell>
          <cell r="FS184">
            <v>-4.2088687419900003E-2</v>
          </cell>
          <cell r="FT184">
            <v>-1.8071532249499998E-2</v>
          </cell>
          <cell r="FU184">
            <v>-2.4246096610999999E-2</v>
          </cell>
          <cell r="FV184">
            <v>-0.100633919239</v>
          </cell>
          <cell r="FW184">
            <v>-0.112217307091</v>
          </cell>
          <cell r="FX184">
            <v>-2.4989843368499999E-2</v>
          </cell>
          <cell r="FY184">
            <v>-4.5982658863099997E-2</v>
          </cell>
          <cell r="FZ184">
            <v>-3.9276599884000001E-2</v>
          </cell>
          <cell r="GA184">
            <v>5.9479475021400002E-4</v>
          </cell>
          <cell r="GB184">
            <v>-6.7071616649599999E-2</v>
          </cell>
          <cell r="GC184">
            <v>-5.5829524993900002E-2</v>
          </cell>
          <cell r="GD184">
            <v>-4.6531200408899999E-2</v>
          </cell>
          <cell r="GE184">
            <v>-4.0215611457799998E-2</v>
          </cell>
          <cell r="GF184">
            <v>7.7966451644900002E-3</v>
          </cell>
          <cell r="GG184">
            <v>-9.6014738082900002E-3</v>
          </cell>
          <cell r="GH184">
            <v>2.87626385689E-2</v>
          </cell>
          <cell r="GI184">
            <v>4.85000610352E-2</v>
          </cell>
          <cell r="GJ184">
            <v>6.2156915664700003E-2</v>
          </cell>
          <cell r="GK184">
            <v>5.6580245494800001E-2</v>
          </cell>
          <cell r="GL184">
            <v>4.1143774986300001E-2</v>
          </cell>
          <cell r="GM184">
            <v>1.5026330947900001E-2</v>
          </cell>
          <cell r="GN184">
            <v>-6.88314437866E-3</v>
          </cell>
          <cell r="GO184">
            <v>-2.8766751289400001E-2</v>
          </cell>
          <cell r="GP184">
            <v>-1.31185054779E-2</v>
          </cell>
          <cell r="GQ184">
            <v>1.6865074634599998E-2</v>
          </cell>
          <cell r="GR184">
            <v>-1.2295603752100001E-2</v>
          </cell>
          <cell r="GS184">
            <v>-1.9031882286100001E-2</v>
          </cell>
          <cell r="GT184">
            <v>-2.8465569019299999E-2</v>
          </cell>
          <cell r="GU184">
            <v>2.6088714599600001E-2</v>
          </cell>
          <cell r="GV184">
            <v>7.8535676002499995E-3</v>
          </cell>
          <cell r="GW184">
            <v>-1.2444794178E-2</v>
          </cell>
          <cell r="GX184">
            <v>2.98298597336E-2</v>
          </cell>
          <cell r="GY184">
            <v>5.2312135696400003E-2</v>
          </cell>
          <cell r="GZ184">
            <v>1.2485444545699999E-2</v>
          </cell>
          <cell r="HA184">
            <v>6.7672729492199999E-3</v>
          </cell>
          <cell r="HB184">
            <v>-1.0578930378E-2</v>
          </cell>
          <cell r="HC184">
            <v>-1.4526724815400001E-2</v>
          </cell>
          <cell r="HD184">
            <v>-2.30962634087E-2</v>
          </cell>
          <cell r="HE184">
            <v>-2.7564227580999998E-2</v>
          </cell>
          <cell r="HF184">
            <v>-3.2180190086400003E-2</v>
          </cell>
          <cell r="HG184">
            <v>-1.98081731796E-2</v>
          </cell>
          <cell r="HH184">
            <v>-1.5024423599200001E-2</v>
          </cell>
          <cell r="HI184">
            <v>-3.2476067543000003E-2</v>
          </cell>
          <cell r="HJ184">
            <v>-3.7440299987799998E-2</v>
          </cell>
          <cell r="HK184">
            <v>-4.1406810283700003E-2</v>
          </cell>
          <cell r="HL184">
            <v>-4.6263635158500002E-2</v>
          </cell>
          <cell r="HM184">
            <v>-5.7480812072800001E-2</v>
          </cell>
          <cell r="HN184">
            <v>1.9323229789700001E-3</v>
          </cell>
          <cell r="HO184">
            <v>-1.5926361084000001E-3</v>
          </cell>
          <cell r="HP184">
            <v>-5.9831261634800001E-2</v>
          </cell>
          <cell r="HQ184">
            <v>-9.2782080173499995E-2</v>
          </cell>
          <cell r="HR184">
            <v>-7.1306049823799997E-2</v>
          </cell>
          <cell r="HS184">
            <v>-9.2285215854600006E-2</v>
          </cell>
          <cell r="HT184">
            <v>-7.52522945404E-2</v>
          </cell>
          <cell r="HU184">
            <v>-8.7883353233300002E-2</v>
          </cell>
          <cell r="HV184">
            <v>-7.8843533992800002E-2</v>
          </cell>
          <cell r="HW184">
            <v>-6.3836038112599996E-2</v>
          </cell>
          <cell r="HX184">
            <v>-9.4551086425799999E-2</v>
          </cell>
          <cell r="HY184">
            <v>-9.3093633651699995E-2</v>
          </cell>
          <cell r="HZ184">
            <v>-0.112347364426</v>
          </cell>
          <cell r="IA184">
            <v>-9.9298894405400004E-2</v>
          </cell>
          <cell r="IB184">
            <v>-0.103316664696</v>
          </cell>
          <cell r="IC184">
            <v>-0.115870118141</v>
          </cell>
          <cell r="ID184">
            <v>-9.9805414676699997E-2</v>
          </cell>
          <cell r="IE184">
            <v>-0.114008963108</v>
          </cell>
          <cell r="IF184">
            <v>-9.0808451175699995E-2</v>
          </cell>
          <cell r="IG184">
            <v>-7.9616129398299998E-2</v>
          </cell>
          <cell r="IH184">
            <v>-9.1429293155700003E-2</v>
          </cell>
          <cell r="II184">
            <v>-1.7117679119100001E-2</v>
          </cell>
          <cell r="IJ184">
            <v>1.0716259479499999E-2</v>
          </cell>
          <cell r="IK184">
            <v>3.46410274506E-3</v>
          </cell>
          <cell r="IL184">
            <v>-2.2422075271600001E-3</v>
          </cell>
          <cell r="IM184">
            <v>-1.0889708995799999E-2</v>
          </cell>
          <cell r="IN184">
            <v>-2.00881361961E-2</v>
          </cell>
          <cell r="IO184">
            <v>-8.4650516509999999E-3</v>
          </cell>
          <cell r="IP184">
            <v>-2.1596550941499999E-2</v>
          </cell>
          <cell r="IQ184">
            <v>-1.8176615238200002E-2</v>
          </cell>
          <cell r="IR184">
            <v>-4.9718648195300003E-2</v>
          </cell>
          <cell r="IS184">
            <v>4.8460084945000002E-2</v>
          </cell>
          <cell r="IT184">
            <v>-1.02597117424</v>
          </cell>
        </row>
        <row r="185">
          <cell r="A185" t="str">
            <v>SNP_CZ_4407731_G472A_R158._gid</v>
          </cell>
          <cell r="B185">
            <v>-0.15448552370099999</v>
          </cell>
          <cell r="C185">
            <v>-0.19156473874999999</v>
          </cell>
          <cell r="D185">
            <v>-4.0394783019999998E-2</v>
          </cell>
          <cell r="E185">
            <v>4.5219838619200002E-2</v>
          </cell>
          <cell r="F185">
            <v>-1.1183559894599999E-2</v>
          </cell>
          <cell r="G185">
            <v>-3.0007600784299999E-2</v>
          </cell>
          <cell r="H185">
            <v>7.7032268047299998E-2</v>
          </cell>
          <cell r="I185">
            <v>-0.12064230442</v>
          </cell>
          <cell r="J185">
            <v>-0.15661603212399999</v>
          </cell>
          <cell r="K185">
            <v>-0.16640341281900001</v>
          </cell>
          <cell r="L185">
            <v>-7.0705652236899993E-2</v>
          </cell>
          <cell r="M185">
            <v>-0.16867077350599999</v>
          </cell>
          <cell r="N185">
            <v>9.8812580108600008E-3</v>
          </cell>
          <cell r="O185">
            <v>-3.0580103397399999E-2</v>
          </cell>
          <cell r="P185">
            <v>-3.9835274219499998E-2</v>
          </cell>
          <cell r="Q185">
            <v>-3.7639915943099997E-2</v>
          </cell>
          <cell r="R185">
            <v>-4.88549470901E-2</v>
          </cell>
          <cell r="S185">
            <v>-5.6919991970100003E-2</v>
          </cell>
          <cell r="T185">
            <v>1.99749469757E-2</v>
          </cell>
          <cell r="U185">
            <v>5.20524978638E-2</v>
          </cell>
          <cell r="V185">
            <v>-4.9475908279400002E-2</v>
          </cell>
          <cell r="W185">
            <v>-5.0131678581199997E-2</v>
          </cell>
          <cell r="X185">
            <v>-3.1046390533400001E-2</v>
          </cell>
          <cell r="Y185">
            <v>4.46365475655E-2</v>
          </cell>
          <cell r="Z185">
            <v>-7.3805034160599997E-2</v>
          </cell>
          <cell r="AA185">
            <v>1.49948000908E-2</v>
          </cell>
          <cell r="AB185">
            <v>7.3776245117199999E-3</v>
          </cell>
          <cell r="AC185">
            <v>4.4380366802199998E-2</v>
          </cell>
          <cell r="AD185">
            <v>6.9917857646900006E-2</v>
          </cell>
          <cell r="AE185">
            <v>-5.0130724906900001E-2</v>
          </cell>
          <cell r="AF185">
            <v>-0.115556657314</v>
          </cell>
          <cell r="AG185">
            <v>-3.5344839096099999E-2</v>
          </cell>
          <cell r="AH185">
            <v>-6.7778050899499995E-2</v>
          </cell>
          <cell r="AI185">
            <v>-7.0701181888600001E-2</v>
          </cell>
          <cell r="AJ185">
            <v>4.2545080184899997E-2</v>
          </cell>
          <cell r="AK185">
            <v>-9.0227723121599993E-3</v>
          </cell>
          <cell r="AL185">
            <v>-1.9109547138200001E-2</v>
          </cell>
          <cell r="AM185">
            <v>3.3724784851099997E-2</v>
          </cell>
          <cell r="AN185">
            <v>-5.1811635494200002E-2</v>
          </cell>
          <cell r="AO185">
            <v>-5.2128791809100003E-2</v>
          </cell>
          <cell r="AP185">
            <v>8.0347657203700008E-3</v>
          </cell>
          <cell r="AQ185">
            <v>-3.5048544406900001E-2</v>
          </cell>
          <cell r="AR185">
            <v>-3.9810538291899997E-2</v>
          </cell>
          <cell r="AS185">
            <v>-2.59268283844E-2</v>
          </cell>
          <cell r="AT185">
            <v>-5.4490625858300001E-2</v>
          </cell>
          <cell r="AU185">
            <v>9.3322992324799993E-3</v>
          </cell>
          <cell r="AV185">
            <v>-3.8269340992000002E-2</v>
          </cell>
          <cell r="AW185">
            <v>-5.4389715194699997E-2</v>
          </cell>
          <cell r="AX185">
            <v>-5.5814504623399999E-2</v>
          </cell>
          <cell r="AY185">
            <v>-0.122828722</v>
          </cell>
          <cell r="AZ185">
            <v>-9.2496871948199999E-2</v>
          </cell>
          <cell r="BA185">
            <v>-0.119785428047</v>
          </cell>
          <cell r="BB185">
            <v>-8.8637351989700006E-2</v>
          </cell>
          <cell r="BC185">
            <v>-8.3122849464400003E-2</v>
          </cell>
          <cell r="BD185">
            <v>-3.2297730445900001E-2</v>
          </cell>
          <cell r="BE185">
            <v>-3.7627458572399998E-2</v>
          </cell>
          <cell r="BF185">
            <v>-4.2182385921499997E-2</v>
          </cell>
          <cell r="BG185">
            <v>-4.2837500572200003E-2</v>
          </cell>
          <cell r="BH185">
            <v>2.7691364288300001E-2</v>
          </cell>
          <cell r="BI185">
            <v>-4.3968558311499997E-2</v>
          </cell>
          <cell r="BJ185">
            <v>1.0454118251799999E-2</v>
          </cell>
          <cell r="BK185">
            <v>-0.11157530546199999</v>
          </cell>
          <cell r="BL185">
            <v>-0.152455151081</v>
          </cell>
          <cell r="BM185">
            <v>-5.1996648311600002E-2</v>
          </cell>
          <cell r="BN185">
            <v>-5.5122971534699999E-2</v>
          </cell>
          <cell r="BO185">
            <v>2.90931463242E-2</v>
          </cell>
          <cell r="BP185">
            <v>-2.2751212120099999E-2</v>
          </cell>
          <cell r="BQ185">
            <v>4.0543973445900001E-2</v>
          </cell>
          <cell r="BR185">
            <v>-1.9296705722800001E-2</v>
          </cell>
          <cell r="BS185">
            <v>1.6432106494900001E-2</v>
          </cell>
          <cell r="BT185">
            <v>-4.09601926804E-2</v>
          </cell>
          <cell r="BU185">
            <v>-4.9716472625700003E-2</v>
          </cell>
          <cell r="BV185">
            <v>-0.111376404762</v>
          </cell>
          <cell r="BW185">
            <v>-2.2358059883099999E-2</v>
          </cell>
          <cell r="BX185">
            <v>-2.9137074947400001E-2</v>
          </cell>
          <cell r="BY185">
            <v>-2.0393133163500001E-3</v>
          </cell>
          <cell r="BZ185">
            <v>-3.2961368560800001E-2</v>
          </cell>
          <cell r="CA185">
            <v>-3.1149864196799999E-2</v>
          </cell>
          <cell r="CB185">
            <v>2.67570018768E-2</v>
          </cell>
          <cell r="CC185">
            <v>-0.11107510328300001</v>
          </cell>
          <cell r="CD185">
            <v>-0.1470515728</v>
          </cell>
          <cell r="CE185">
            <v>-7.5113236904100003E-2</v>
          </cell>
          <cell r="CF185">
            <v>-6.1823844909699999E-2</v>
          </cell>
          <cell r="CG185">
            <v>-6.7467570304899999E-2</v>
          </cell>
          <cell r="CH185">
            <v>-0.105964720249</v>
          </cell>
          <cell r="CI185">
            <v>-8.0966532230399998E-2</v>
          </cell>
          <cell r="CJ185">
            <v>-6.0061752796199998E-2</v>
          </cell>
          <cell r="CK185">
            <v>9.9527239799499997E-3</v>
          </cell>
          <cell r="CL185">
            <v>-2.5831639766699999E-2</v>
          </cell>
          <cell r="CM185">
            <v>-7.2590172290800004E-2</v>
          </cell>
          <cell r="CN185">
            <v>-1.41491293907E-2</v>
          </cell>
          <cell r="CO185">
            <v>-1.18981003761E-2</v>
          </cell>
          <cell r="CP185">
            <v>-1.85205340385E-2</v>
          </cell>
          <cell r="CQ185">
            <v>6.2213540077200001E-3</v>
          </cell>
          <cell r="CR185">
            <v>2.7567088603999999E-2</v>
          </cell>
          <cell r="CS185">
            <v>2.48740315437E-2</v>
          </cell>
          <cell r="CT185">
            <v>-3.7266790866899997E-2</v>
          </cell>
          <cell r="CU185">
            <v>2.8152704238900001E-2</v>
          </cell>
          <cell r="CV185">
            <v>5.9747576713600002E-2</v>
          </cell>
          <cell r="CW185">
            <v>5.0817906856499999E-2</v>
          </cell>
          <cell r="CX185">
            <v>1.4066994190199999E-2</v>
          </cell>
          <cell r="CY185">
            <v>-1.04628205299E-2</v>
          </cell>
          <cell r="CZ185">
            <v>-8.7826251983600008E-3</v>
          </cell>
          <cell r="DA185">
            <v>-2.8405189514199999E-2</v>
          </cell>
          <cell r="DB185">
            <v>2.67194509506E-2</v>
          </cell>
          <cell r="DC185">
            <v>-8.1427693367000006E-3</v>
          </cell>
          <cell r="DD185">
            <v>-3.46947908401E-2</v>
          </cell>
          <cell r="DE185">
            <v>-5.1762223243700001E-2</v>
          </cell>
          <cell r="DF185">
            <v>-4.2645215988200001E-2</v>
          </cell>
          <cell r="DG185">
            <v>-5.3120136260999998E-2</v>
          </cell>
          <cell r="DH185">
            <v>-0.13353163003900001</v>
          </cell>
          <cell r="DI185">
            <v>-0.14839512109799999</v>
          </cell>
          <cell r="DJ185">
            <v>-4.0920317173000001E-2</v>
          </cell>
          <cell r="DK185">
            <v>8.8203549385099996E-3</v>
          </cell>
          <cell r="DL185">
            <v>5.9516429901100001E-3</v>
          </cell>
          <cell r="DM185">
            <v>-1.8399477005000001E-2</v>
          </cell>
          <cell r="DN185">
            <v>-2.66782641411E-2</v>
          </cell>
          <cell r="DO185">
            <v>-9.4320535659800003E-2</v>
          </cell>
          <cell r="DP185">
            <v>-5.2139878272999998E-2</v>
          </cell>
          <cell r="DQ185">
            <v>-0.11096996068999999</v>
          </cell>
          <cell r="DR185">
            <v>-0.13084608316400001</v>
          </cell>
          <cell r="DS185">
            <v>-0.136886715889</v>
          </cell>
          <cell r="DT185">
            <v>-0.148272275925</v>
          </cell>
          <cell r="DU185">
            <v>-3.0755102634400001E-2</v>
          </cell>
          <cell r="DV185">
            <v>-9.4596624374400001E-2</v>
          </cell>
          <cell r="DW185">
            <v>-5.9054434299499997E-2</v>
          </cell>
          <cell r="DX185">
            <v>-5.3068399429300001E-2</v>
          </cell>
          <cell r="DY185">
            <v>7.4202418327299997E-3</v>
          </cell>
          <cell r="DZ185">
            <v>-4.9006938934300004E-3</v>
          </cell>
          <cell r="EA185">
            <v>-1.8862724304199999E-2</v>
          </cell>
          <cell r="EB185">
            <v>4.0329158306100003E-2</v>
          </cell>
          <cell r="EC185">
            <v>-2.4160087108600001E-2</v>
          </cell>
          <cell r="ED185">
            <v>-2.20340490341E-3</v>
          </cell>
          <cell r="EE185">
            <v>-4.71701622009E-2</v>
          </cell>
          <cell r="EF185">
            <v>-4.4393658638000003E-2</v>
          </cell>
          <cell r="EG185">
            <v>-1.9780516624499998E-2</v>
          </cell>
          <cell r="EH185">
            <v>1.2482464313500001E-2</v>
          </cell>
          <cell r="EI185">
            <v>1.0554611682900001E-2</v>
          </cell>
          <cell r="EJ185">
            <v>4.9866795539899998E-2</v>
          </cell>
          <cell r="EK185">
            <v>3.3010244369500001E-2</v>
          </cell>
          <cell r="EL185">
            <v>-4.8948526382399998E-3</v>
          </cell>
          <cell r="EM185">
            <v>-3.9976060390500001E-2</v>
          </cell>
          <cell r="EN185">
            <v>-4.9158275127400002E-2</v>
          </cell>
          <cell r="EO185">
            <v>-7.0868670940400003E-2</v>
          </cell>
          <cell r="EP185">
            <v>-6.2521100044300004E-2</v>
          </cell>
          <cell r="EQ185">
            <v>-6.2079727649700003E-2</v>
          </cell>
          <cell r="ER185">
            <v>-8.1789433956099999E-2</v>
          </cell>
          <cell r="ES185">
            <v>-7.4851572513600001E-2</v>
          </cell>
          <cell r="ET185">
            <v>-0.110461235046</v>
          </cell>
          <cell r="EU185">
            <v>-9.7272038459799995E-2</v>
          </cell>
          <cell r="EV185">
            <v>-8.4202527999899995E-2</v>
          </cell>
          <cell r="EW185">
            <v>-0.10695171356200001</v>
          </cell>
          <cell r="EX185">
            <v>-0.12516129016899999</v>
          </cell>
          <cell r="EY185">
            <v>-1.6206443309799999E-2</v>
          </cell>
          <cell r="EZ185">
            <v>-4.8267364501999997E-2</v>
          </cell>
          <cell r="FA185">
            <v>3.7288665771499998E-4</v>
          </cell>
          <cell r="FB185">
            <v>-2.3222208023099999E-2</v>
          </cell>
          <cell r="FC185">
            <v>-3.8321733474699998E-2</v>
          </cell>
          <cell r="FD185">
            <v>-3.6916434764900002E-2</v>
          </cell>
          <cell r="FE185">
            <v>-5.6873202323900002E-2</v>
          </cell>
          <cell r="FF185">
            <v>-4.8356175422700001E-2</v>
          </cell>
          <cell r="FG185">
            <v>-9.0203881263700002E-3</v>
          </cell>
          <cell r="FH185">
            <v>-1.8167078494999999E-2</v>
          </cell>
          <cell r="FI185">
            <v>-1.4828681945800001E-2</v>
          </cell>
          <cell r="FJ185">
            <v>-2.82157063484E-2</v>
          </cell>
          <cell r="FK185">
            <v>-2.0753741264300002E-3</v>
          </cell>
          <cell r="FL185">
            <v>-2.2335648536700001E-3</v>
          </cell>
          <cell r="FM185">
            <v>-2.2292494773899999E-2</v>
          </cell>
          <cell r="FN185">
            <v>-1.8142163753500001E-2</v>
          </cell>
          <cell r="FO185">
            <v>-2.6145458221399999E-2</v>
          </cell>
          <cell r="FP185">
            <v>-3.7771999835999999E-2</v>
          </cell>
          <cell r="FQ185">
            <v>-4.2439162731199999E-2</v>
          </cell>
          <cell r="FR185">
            <v>-9.6047461032900003E-2</v>
          </cell>
          <cell r="FS185">
            <v>-7.8513145446800006E-2</v>
          </cell>
          <cell r="FT185">
            <v>-4.7844111919400002E-2</v>
          </cell>
          <cell r="FU185">
            <v>-1.05109810829E-2</v>
          </cell>
          <cell r="FV185">
            <v>-3.4026145935099998E-2</v>
          </cell>
          <cell r="FW185">
            <v>-1.43644809723E-2</v>
          </cell>
          <cell r="FX185">
            <v>-3.45728397369E-2</v>
          </cell>
          <cell r="FY185">
            <v>-7.8457176685300001E-2</v>
          </cell>
          <cell r="FZ185">
            <v>-6.5294504165599995E-2</v>
          </cell>
          <cell r="GA185">
            <v>-2.23171114922E-2</v>
          </cell>
          <cell r="GB185">
            <v>-1.8863797187799999E-2</v>
          </cell>
          <cell r="GC185">
            <v>-2.65797972679E-2</v>
          </cell>
          <cell r="GD185">
            <v>-3.78741025925E-2</v>
          </cell>
          <cell r="GE185">
            <v>-7.9942345619199995E-3</v>
          </cell>
          <cell r="GF185">
            <v>-7.0413410663600004E-2</v>
          </cell>
          <cell r="GG185">
            <v>-7.09983706474E-2</v>
          </cell>
          <cell r="GH185">
            <v>-6.4595282077800006E-2</v>
          </cell>
          <cell r="GI185">
            <v>-6.6946387290999998E-2</v>
          </cell>
          <cell r="GJ185">
            <v>-4.1536152362799998E-2</v>
          </cell>
          <cell r="GK185">
            <v>-3.02951931953E-2</v>
          </cell>
          <cell r="GL185">
            <v>-4.2578816413900003E-2</v>
          </cell>
          <cell r="GM185">
            <v>-5.0530374050100003E-2</v>
          </cell>
          <cell r="GN185">
            <v>-1.77050828934E-2</v>
          </cell>
          <cell r="GO185">
            <v>-5.0791144370999998E-2</v>
          </cell>
          <cell r="GP185">
            <v>-4.64498400688E-2</v>
          </cell>
          <cell r="GQ185">
            <v>-1.9846498966199999E-2</v>
          </cell>
          <cell r="GR185">
            <v>-4.19353842735E-2</v>
          </cell>
          <cell r="GS185">
            <v>-6.7422807216600003E-2</v>
          </cell>
          <cell r="GT185">
            <v>-9.8209500312799999E-2</v>
          </cell>
          <cell r="GU185">
            <v>-2.7255296707200002E-2</v>
          </cell>
          <cell r="GV185">
            <v>-3.6733090877499999E-2</v>
          </cell>
          <cell r="GW185">
            <v>-4.7566115856199999E-2</v>
          </cell>
          <cell r="GX185">
            <v>-7.69531726837E-3</v>
          </cell>
          <cell r="GY185">
            <v>-3.7608265876800002E-2</v>
          </cell>
          <cell r="GZ185">
            <v>-4.5452535152399998E-2</v>
          </cell>
          <cell r="HA185">
            <v>-4.4844269752499999E-2</v>
          </cell>
          <cell r="HB185">
            <v>-2.2566080093399998E-2</v>
          </cell>
          <cell r="HC185">
            <v>-2.6939749717699999E-2</v>
          </cell>
          <cell r="HD185">
            <v>-3.5049557685899999E-2</v>
          </cell>
          <cell r="HE185">
            <v>-7.8133165836300006E-2</v>
          </cell>
          <cell r="HF185">
            <v>-8.0984950065599998E-2</v>
          </cell>
          <cell r="HG185">
            <v>-0.121428668499</v>
          </cell>
          <cell r="HH185">
            <v>-8.9172244072000001E-2</v>
          </cell>
          <cell r="HI185">
            <v>-0.12574100494400001</v>
          </cell>
          <cell r="HJ185">
            <v>-0.14117842912699999</v>
          </cell>
          <cell r="HK185">
            <v>-0.108422517776</v>
          </cell>
          <cell r="HL185">
            <v>-0.13788306713099999</v>
          </cell>
          <cell r="HM185">
            <v>-0.138597607613</v>
          </cell>
          <cell r="HN185">
            <v>-0.10975700616799999</v>
          </cell>
          <cell r="HO185">
            <v>-9.76871848106E-2</v>
          </cell>
          <cell r="HP185">
            <v>-5.8682441711400003E-2</v>
          </cell>
          <cell r="HQ185">
            <v>-4.7104835510300001E-2</v>
          </cell>
          <cell r="HR185">
            <v>-4.0367662906600002E-2</v>
          </cell>
          <cell r="HS185">
            <v>-4.2758703231799998E-2</v>
          </cell>
          <cell r="HT185">
            <v>-3.9631009101899997E-2</v>
          </cell>
          <cell r="HU185">
            <v>-5.82929253578E-2</v>
          </cell>
          <cell r="HV185">
            <v>-4.8012852668800003E-2</v>
          </cell>
          <cell r="HW185">
            <v>-9.4216525554700004E-2</v>
          </cell>
          <cell r="HX185">
            <v>-3.5620987415300003E-2</v>
          </cell>
          <cell r="HY185">
            <v>-5.20280003548E-2</v>
          </cell>
          <cell r="HZ185">
            <v>-4.6336352825200003E-2</v>
          </cell>
          <cell r="IA185">
            <v>-5.4811358451799998E-2</v>
          </cell>
          <cell r="IB185">
            <v>-3.7700712680799997E-2</v>
          </cell>
          <cell r="IC185">
            <v>-6.8648815155000001E-2</v>
          </cell>
          <cell r="ID185">
            <v>-6.2252163887E-2</v>
          </cell>
          <cell r="IE185">
            <v>-6.0663878917699997E-2</v>
          </cell>
          <cell r="IF185">
            <v>-8.0651760101299999E-2</v>
          </cell>
          <cell r="IG185">
            <v>-0.10964679718000001</v>
          </cell>
          <cell r="IH185">
            <v>-8.3329796791100003E-2</v>
          </cell>
          <cell r="II185">
            <v>-6.7781090736399999E-2</v>
          </cell>
          <cell r="IJ185">
            <v>-1.9459486007699998E-2</v>
          </cell>
          <cell r="IK185">
            <v>-2.3660480976100001E-2</v>
          </cell>
          <cell r="IL185">
            <v>-1.8099963665E-2</v>
          </cell>
          <cell r="IM185">
            <v>-2.2457838058499999E-3</v>
          </cell>
          <cell r="IN185">
            <v>-2.42072343826E-3</v>
          </cell>
          <cell r="IO185">
            <v>-2.1295309066800001E-2</v>
          </cell>
          <cell r="IP185">
            <v>-4.81930971146E-2</v>
          </cell>
          <cell r="IQ185">
            <v>-4.8894882202099997E-2</v>
          </cell>
          <cell r="IR185">
            <v>-4.4043105095599999E-2</v>
          </cell>
          <cell r="IS185">
            <v>4.7668635845200001E-2</v>
          </cell>
          <cell r="IT185">
            <v>-0.92394304275500005</v>
          </cell>
        </row>
        <row r="186">
          <cell r="A186" t="str">
            <v>SNP_CN_4407854_C349G_G117R_gid</v>
          </cell>
          <cell r="B186">
            <v>-3.9816677570300003E-2</v>
          </cell>
          <cell r="C186">
            <v>0.16247498989100001</v>
          </cell>
          <cell r="D186">
            <v>5.78527450562E-2</v>
          </cell>
          <cell r="E186">
            <v>-5.6162655353499999E-2</v>
          </cell>
          <cell r="F186">
            <v>-4.9273014068599998E-2</v>
          </cell>
          <cell r="G186">
            <v>3.24789881706E-2</v>
          </cell>
          <cell r="H186">
            <v>-2.3102760314899998E-2</v>
          </cell>
          <cell r="I186">
            <v>1.8674850463900002E-2</v>
          </cell>
          <cell r="J186">
            <v>-0.156174182892</v>
          </cell>
          <cell r="K186">
            <v>5.9121251106299998E-3</v>
          </cell>
          <cell r="L186">
            <v>3.3338785171499997E-2</v>
          </cell>
          <cell r="M186">
            <v>-3.8403034210199999E-2</v>
          </cell>
          <cell r="N186">
            <v>-0.130324006081</v>
          </cell>
          <cell r="O186">
            <v>1.5420556068399999E-2</v>
          </cell>
          <cell r="P186">
            <v>4.2730629444099999E-2</v>
          </cell>
          <cell r="Q186">
            <v>-5.4376125335700003E-3</v>
          </cell>
          <cell r="R186">
            <v>1.36675834656E-2</v>
          </cell>
          <cell r="S186">
            <v>-6.8969666957899994E-2</v>
          </cell>
          <cell r="T186">
            <v>-5.5724978447000001E-2</v>
          </cell>
          <cell r="U186">
            <v>-8.8355183601400003E-2</v>
          </cell>
          <cell r="V186">
            <v>-0.10949832201</v>
          </cell>
          <cell r="W186">
            <v>-8.1593096256299999E-2</v>
          </cell>
          <cell r="X186">
            <v>1.7784237861600001E-2</v>
          </cell>
          <cell r="Y186">
            <v>-9.3344151973699996E-2</v>
          </cell>
          <cell r="Z186">
            <v>-6.4488410949699995E-2</v>
          </cell>
          <cell r="AA186">
            <v>-2.48150229454E-2</v>
          </cell>
          <cell r="AB186">
            <v>-0.16174328327199999</v>
          </cell>
          <cell r="AC186">
            <v>-0.17792415618900001</v>
          </cell>
          <cell r="AD186">
            <v>-0.19725543260600001</v>
          </cell>
          <cell r="AE186">
            <v>-7.7952384948699993E-2</v>
          </cell>
          <cell r="AF186">
            <v>-5.27749657631E-2</v>
          </cell>
          <cell r="AG186">
            <v>-0.10302698612199999</v>
          </cell>
          <cell r="AH186">
            <v>-0.16064679622700001</v>
          </cell>
          <cell r="AI186">
            <v>-9.1463923454300003E-3</v>
          </cell>
          <cell r="AJ186">
            <v>-7.7338695526099996E-2</v>
          </cell>
          <cell r="AK186">
            <v>-2.01884508133E-2</v>
          </cell>
          <cell r="AL186">
            <v>-1.9000828266100001E-2</v>
          </cell>
          <cell r="AM186">
            <v>-6.7906439304400004E-2</v>
          </cell>
          <cell r="AN186">
            <v>-7.6761841774E-3</v>
          </cell>
          <cell r="AO186">
            <v>-2.4924039840700001E-2</v>
          </cell>
          <cell r="AP186">
            <v>-3.3630847930900001E-2</v>
          </cell>
          <cell r="AQ186">
            <v>1.62488222122E-3</v>
          </cell>
          <cell r="AR186">
            <v>9.9229633808100001E-2</v>
          </cell>
          <cell r="AS186">
            <v>-1.82022452354E-2</v>
          </cell>
          <cell r="AT186">
            <v>8.1831276416800006E-2</v>
          </cell>
          <cell r="AU186">
            <v>5.2656829357099998E-2</v>
          </cell>
          <cell r="AV186">
            <v>-2.0230412483200001E-3</v>
          </cell>
          <cell r="AW186">
            <v>-1.4227211475400001E-2</v>
          </cell>
          <cell r="AX186">
            <v>1.27149820328E-2</v>
          </cell>
          <cell r="AY186">
            <v>3.5318374633799998E-2</v>
          </cell>
          <cell r="AZ186">
            <v>-9.6895098686199995E-3</v>
          </cell>
          <cell r="BA186">
            <v>-7.6321303844500005E-2</v>
          </cell>
          <cell r="BB186">
            <v>-5.2042424678799999E-2</v>
          </cell>
          <cell r="BC186">
            <v>-4.5748531818400003E-2</v>
          </cell>
          <cell r="BD186">
            <v>-2.17035412788E-2</v>
          </cell>
          <cell r="BE186">
            <v>-5.6448400020599997E-2</v>
          </cell>
          <cell r="BF186">
            <v>-1.1166930198699999E-2</v>
          </cell>
          <cell r="BG186">
            <v>-3.7969470024099998E-2</v>
          </cell>
          <cell r="BH186">
            <v>-3.5224497318299998E-2</v>
          </cell>
          <cell r="BI186">
            <v>1.0644972324400001E-2</v>
          </cell>
          <cell r="BJ186">
            <v>2.05600261688E-2</v>
          </cell>
          <cell r="BK186">
            <v>-1.68441534042E-2</v>
          </cell>
          <cell r="BL186">
            <v>-3.3909797668499997E-2</v>
          </cell>
          <cell r="BM186">
            <v>-6.2553822994199995E-2</v>
          </cell>
          <cell r="BN186">
            <v>-9.15299057961E-2</v>
          </cell>
          <cell r="BO186">
            <v>-0.121289014816</v>
          </cell>
          <cell r="BP186">
            <v>-4.89356517792E-2</v>
          </cell>
          <cell r="BQ186">
            <v>-8.9782893657699994E-2</v>
          </cell>
          <cell r="BR186">
            <v>-6.3866198062900004E-2</v>
          </cell>
          <cell r="BS186">
            <v>-5.6341588497200001E-2</v>
          </cell>
          <cell r="BT186">
            <v>-1.0529756545999999E-3</v>
          </cell>
          <cell r="BU186">
            <v>-7.3698699474299995E-2</v>
          </cell>
          <cell r="BV186">
            <v>-0.13856357336</v>
          </cell>
          <cell r="BW186">
            <v>-0.15755474567399999</v>
          </cell>
          <cell r="BX186">
            <v>-0.12120246887199999</v>
          </cell>
          <cell r="BY186">
            <v>-9.7566783428199993E-2</v>
          </cell>
          <cell r="BZ186">
            <v>-0.117869138718</v>
          </cell>
          <cell r="CA186">
            <v>-3.3966064453099999E-2</v>
          </cell>
          <cell r="CB186">
            <v>-6.6418886184700002E-2</v>
          </cell>
          <cell r="CC186">
            <v>-4.5246124267600003E-2</v>
          </cell>
          <cell r="CD186">
            <v>-0.12889313697800001</v>
          </cell>
          <cell r="CE186">
            <v>-0.169869601727</v>
          </cell>
          <cell r="CF186">
            <v>-9.3033254146600006E-2</v>
          </cell>
          <cell r="CG186">
            <v>-6.8732202053100003E-2</v>
          </cell>
          <cell r="CH186">
            <v>-0.11746382713300001</v>
          </cell>
          <cell r="CI186">
            <v>-6.1562061309799999E-2</v>
          </cell>
          <cell r="CJ186">
            <v>-7.6746284961699995E-2</v>
          </cell>
          <cell r="CK186">
            <v>-9.8769843578300001E-2</v>
          </cell>
          <cell r="CL186">
            <v>-7.3831737041500006E-2</v>
          </cell>
          <cell r="CM186">
            <v>-9.2203259468099999E-2</v>
          </cell>
          <cell r="CN186">
            <v>-0.13471996784199999</v>
          </cell>
          <cell r="CO186">
            <v>-7.75282979012E-2</v>
          </cell>
          <cell r="CP186">
            <v>-0.107333421707</v>
          </cell>
          <cell r="CQ186">
            <v>-0.12700730562199999</v>
          </cell>
          <cell r="CR186">
            <v>-8.9855730533600006E-2</v>
          </cell>
          <cell r="CS186">
            <v>-7.0173323154400002E-2</v>
          </cell>
          <cell r="CT186">
            <v>-3.2801866531399999E-2</v>
          </cell>
          <cell r="CU186">
            <v>-7.0166885852799996E-2</v>
          </cell>
          <cell r="CV186">
            <v>-6.13688826561E-2</v>
          </cell>
          <cell r="CW186">
            <v>-5.7072341442100001E-2</v>
          </cell>
          <cell r="CX186">
            <v>-7.8740119934100003E-2</v>
          </cell>
          <cell r="CY186">
            <v>-3.4550666809100003E-2</v>
          </cell>
          <cell r="CZ186">
            <v>-7.3847055435199996E-2</v>
          </cell>
          <cell r="DA186">
            <v>-8.8682711124400002E-2</v>
          </cell>
          <cell r="DB186">
            <v>-6.6182553768199995E-2</v>
          </cell>
          <cell r="DC186">
            <v>-0.11874127388</v>
          </cell>
          <cell r="DD186">
            <v>-0.119367539883</v>
          </cell>
          <cell r="DE186">
            <v>-8.2140147686000003E-2</v>
          </cell>
          <cell r="DF186">
            <v>-6.3199996948199999E-2</v>
          </cell>
          <cell r="DG186">
            <v>6.1408579349500003E-2</v>
          </cell>
          <cell r="DH186">
            <v>-2.3570954799699999E-2</v>
          </cell>
          <cell r="DI186">
            <v>-3.3276677131700003E-2</v>
          </cell>
          <cell r="DJ186">
            <v>-1.65265798569E-3</v>
          </cell>
          <cell r="DK186">
            <v>-5.3087770938899999E-2</v>
          </cell>
          <cell r="DL186">
            <v>-2.4371385574299999E-2</v>
          </cell>
          <cell r="DM186">
            <v>-1.5873551368700001E-2</v>
          </cell>
          <cell r="DN186">
            <v>-6.3369750976599998E-2</v>
          </cell>
          <cell r="DO186">
            <v>-1.11796855927E-2</v>
          </cell>
          <cell r="DP186">
            <v>-0.100694179535</v>
          </cell>
          <cell r="DQ186">
            <v>-1.8277168273899999E-3</v>
          </cell>
          <cell r="DR186">
            <v>1.1822283268E-2</v>
          </cell>
          <cell r="DS186">
            <v>3.49527001381E-2</v>
          </cell>
          <cell r="DT186">
            <v>3.3107161521899998E-2</v>
          </cell>
          <cell r="DU186">
            <v>-9.0090036392199997E-3</v>
          </cell>
          <cell r="DV186">
            <v>8.7211132049599994E-3</v>
          </cell>
          <cell r="DW186">
            <v>-4.3257236480699998E-2</v>
          </cell>
          <cell r="DX186">
            <v>-1.0654628276800001E-2</v>
          </cell>
          <cell r="DY186">
            <v>7.5713396072400003E-3</v>
          </cell>
          <cell r="DZ186">
            <v>1.51259303093E-2</v>
          </cell>
          <cell r="EA186">
            <v>-4.2186260223400003E-2</v>
          </cell>
          <cell r="EB186">
            <v>3.3242344856300003E-2</v>
          </cell>
          <cell r="EC186">
            <v>-3.35811376572E-2</v>
          </cell>
          <cell r="ED186">
            <v>-3.2518684864000003E-2</v>
          </cell>
          <cell r="EE186">
            <v>-3.63869071007E-2</v>
          </cell>
          <cell r="EF186">
            <v>-3.1476020812999999E-3</v>
          </cell>
          <cell r="EG186">
            <v>1.9065856933599998E-2</v>
          </cell>
          <cell r="EH186">
            <v>5.7322978973400003E-2</v>
          </cell>
          <cell r="EI186">
            <v>5.2917063236199997E-2</v>
          </cell>
          <cell r="EJ186">
            <v>1.10226869583E-3</v>
          </cell>
          <cell r="EK186">
            <v>2.9244422912600002E-2</v>
          </cell>
          <cell r="EL186">
            <v>2.9449641704599998E-2</v>
          </cell>
          <cell r="EM186">
            <v>-4.3563663959500003E-2</v>
          </cell>
          <cell r="EN186">
            <v>-1.4411926269500001E-2</v>
          </cell>
          <cell r="EO186">
            <v>1.36495232582E-2</v>
          </cell>
          <cell r="EP186">
            <v>7.2225272655499995E-2</v>
          </cell>
          <cell r="EQ186">
            <v>6.0584485530899998E-2</v>
          </cell>
          <cell r="ER186">
            <v>3.5296738147699999E-2</v>
          </cell>
          <cell r="ES186">
            <v>2.27752327919E-2</v>
          </cell>
          <cell r="ET186">
            <v>-2.7090907096899998E-3</v>
          </cell>
          <cell r="EU186">
            <v>-1.26379728317E-2</v>
          </cell>
          <cell r="EV186">
            <v>-2.8114974498699999E-2</v>
          </cell>
          <cell r="EW186">
            <v>-4.6908795833599998E-2</v>
          </cell>
          <cell r="EX186">
            <v>-4.0544152259800001E-2</v>
          </cell>
          <cell r="EY186">
            <v>-0.11281055212</v>
          </cell>
          <cell r="EZ186">
            <v>-7.4680745601700002E-2</v>
          </cell>
          <cell r="FA186">
            <v>-5.9118270873999998E-2</v>
          </cell>
          <cell r="FB186">
            <v>-0.108274996281</v>
          </cell>
          <cell r="FC186">
            <v>-4.6687960624700001E-2</v>
          </cell>
          <cell r="FD186">
            <v>-5.8163702487900003E-2</v>
          </cell>
          <cell r="FE186">
            <v>-4.1297972202299998E-2</v>
          </cell>
          <cell r="FF186">
            <v>-3.7312448024699997E-2</v>
          </cell>
          <cell r="FG186">
            <v>-5.8106124401100002E-2</v>
          </cell>
          <cell r="FH186">
            <v>-7.3745429515800001E-2</v>
          </cell>
          <cell r="FI186">
            <v>-9.2436969280199996E-2</v>
          </cell>
          <cell r="FJ186">
            <v>-0.10790950059899999</v>
          </cell>
          <cell r="FK186">
            <v>-7.8946888446800007E-2</v>
          </cell>
          <cell r="FL186">
            <v>-7.38140940666E-2</v>
          </cell>
          <cell r="FM186">
            <v>-0.120123505592</v>
          </cell>
          <cell r="FN186">
            <v>-0.12618017196699999</v>
          </cell>
          <cell r="FO186">
            <v>-0.13208675384499999</v>
          </cell>
          <cell r="FP186">
            <v>-9.7458899021099998E-2</v>
          </cell>
          <cell r="FQ186">
            <v>-0.107907295227</v>
          </cell>
          <cell r="FR186">
            <v>-4.6062648296399999E-2</v>
          </cell>
          <cell r="FS186">
            <v>-4.5749306678799999E-2</v>
          </cell>
          <cell r="FT186">
            <v>-4.1211783885999997E-2</v>
          </cell>
          <cell r="FU186">
            <v>-2.37638950348E-2</v>
          </cell>
          <cell r="FV186">
            <v>4.5984387397800001E-3</v>
          </cell>
          <cell r="FW186">
            <v>-9.0780854225199995E-3</v>
          </cell>
          <cell r="FX186">
            <v>-2.1262645721399999E-2</v>
          </cell>
          <cell r="FY186">
            <v>2.9925763607E-2</v>
          </cell>
          <cell r="FZ186">
            <v>-2.4930536747E-2</v>
          </cell>
          <cell r="GA186">
            <v>2.29377150536E-2</v>
          </cell>
          <cell r="GB186">
            <v>-1.7188668250999999E-2</v>
          </cell>
          <cell r="GC186">
            <v>-2.51117348671E-2</v>
          </cell>
          <cell r="GD186">
            <v>-4.5352816581699998E-2</v>
          </cell>
          <cell r="GE186">
            <v>-4.14124727249E-2</v>
          </cell>
          <cell r="GF186">
            <v>2.7111291885399999E-2</v>
          </cell>
          <cell r="GG186">
            <v>-2.6865601539599999E-3</v>
          </cell>
          <cell r="GH186">
            <v>-1.3989031314799999E-2</v>
          </cell>
          <cell r="GI186">
            <v>-1.16662979126E-2</v>
          </cell>
          <cell r="GJ186">
            <v>-1.9075036048899999E-2</v>
          </cell>
          <cell r="GK186">
            <v>-2.2439241409299999E-2</v>
          </cell>
          <cell r="GL186">
            <v>-2.8961479663799999E-2</v>
          </cell>
          <cell r="GM186">
            <v>-5.9183001518200003E-2</v>
          </cell>
          <cell r="GN186">
            <v>-4.9962937831899999E-2</v>
          </cell>
          <cell r="GO186">
            <v>-5.2109181881E-2</v>
          </cell>
          <cell r="GP186">
            <v>-6.6486835479699996E-2</v>
          </cell>
          <cell r="GQ186">
            <v>-5.7309269905099998E-2</v>
          </cell>
          <cell r="GR186">
            <v>-4.2660713195799997E-2</v>
          </cell>
          <cell r="GS186">
            <v>-2.4500787258099999E-2</v>
          </cell>
          <cell r="GT186">
            <v>-5.2677333354899998E-2</v>
          </cell>
          <cell r="GU186">
            <v>-1.6731023788499999E-2</v>
          </cell>
          <cell r="GV186">
            <v>-3.5226166248300002E-2</v>
          </cell>
          <cell r="GW186">
            <v>9.6888542175299994E-3</v>
          </cell>
          <cell r="GX186">
            <v>-1.19184851646E-2</v>
          </cell>
          <cell r="GY186">
            <v>5.1230192184399995E-4</v>
          </cell>
          <cell r="GZ186">
            <v>-9.1753602027900005E-3</v>
          </cell>
          <cell r="HA186">
            <v>-3.1267523765599999E-2</v>
          </cell>
          <cell r="HB186">
            <v>-3.6053240299199998E-2</v>
          </cell>
          <cell r="HC186">
            <v>-3.1403124332400001E-2</v>
          </cell>
          <cell r="HD186">
            <v>-3.1927525997200001E-2</v>
          </cell>
          <cell r="HE186">
            <v>-3.0843317508700001E-2</v>
          </cell>
          <cell r="HF186">
            <v>-3.3359766006500001E-2</v>
          </cell>
          <cell r="HG186">
            <v>-6.5026938915299995E-2</v>
          </cell>
          <cell r="HH186">
            <v>-2.4033010006E-2</v>
          </cell>
          <cell r="HI186">
            <v>-3.2030582427999998E-2</v>
          </cell>
          <cell r="HJ186">
            <v>-3.4960865974399999E-2</v>
          </cell>
          <cell r="HK186">
            <v>-7.1279168128999995E-2</v>
          </cell>
          <cell r="HL186">
            <v>-4.9059987068200001E-2</v>
          </cell>
          <cell r="HM186">
            <v>-5.5753946304300001E-2</v>
          </cell>
          <cell r="HN186">
            <v>-7.7151834964800006E-2</v>
          </cell>
          <cell r="HO186">
            <v>-8.3471536636400001E-2</v>
          </cell>
          <cell r="HP186">
            <v>-3.9680004119899998E-2</v>
          </cell>
          <cell r="HQ186">
            <v>-4.26267385483E-2</v>
          </cell>
          <cell r="HR186">
            <v>-5.2349150180799997E-2</v>
          </cell>
          <cell r="HS186">
            <v>-3.4409701824200001E-2</v>
          </cell>
          <cell r="HT186">
            <v>-6.7551612854000007E-2</v>
          </cell>
          <cell r="HU186">
            <v>-5.2537441253700003E-2</v>
          </cell>
          <cell r="HV186">
            <v>-6.2392354011499999E-2</v>
          </cell>
          <cell r="HW186">
            <v>-2.1581113338500001E-2</v>
          </cell>
          <cell r="HX186">
            <v>-3.8091540336600001E-3</v>
          </cell>
          <cell r="HY186">
            <v>9.2938542366000007E-3</v>
          </cell>
          <cell r="HZ186">
            <v>-1.6081094741800001E-2</v>
          </cell>
          <cell r="IA186">
            <v>-2.7540147304499999E-2</v>
          </cell>
          <cell r="IB186">
            <v>-4.5664012432099998E-2</v>
          </cell>
          <cell r="IC186">
            <v>-2.42145061493E-2</v>
          </cell>
          <cell r="ID186">
            <v>-1.1043190956100001E-2</v>
          </cell>
          <cell r="IE186">
            <v>-3.7126541137700001E-3</v>
          </cell>
          <cell r="IF186">
            <v>-3.9403319358800003E-2</v>
          </cell>
          <cell r="IG186">
            <v>-6.2902510166200007E-2</v>
          </cell>
          <cell r="IH186">
            <v>-5.8485150337199997E-2</v>
          </cell>
          <cell r="II186">
            <v>-2.17416882515E-2</v>
          </cell>
          <cell r="IJ186">
            <v>-2.7810215950000002E-2</v>
          </cell>
          <cell r="IK186">
            <v>-1.83137655258E-2</v>
          </cell>
          <cell r="IL186">
            <v>-1.5048384666399999E-2</v>
          </cell>
          <cell r="IM186">
            <v>-2.6685416698500001E-2</v>
          </cell>
          <cell r="IN186">
            <v>-2.0101845264399999E-2</v>
          </cell>
          <cell r="IO186">
            <v>-2.1598279476200001E-2</v>
          </cell>
          <cell r="IP186">
            <v>-9.5934271812400003E-3</v>
          </cell>
          <cell r="IQ186">
            <v>-7.7474117279099997E-3</v>
          </cell>
          <cell r="IR186">
            <v>-3.9949268102600001E-2</v>
          </cell>
          <cell r="IS186">
            <v>5.0699070095999998E-2</v>
          </cell>
          <cell r="IT186">
            <v>-0.78796845674500005</v>
          </cell>
        </row>
        <row r="187">
          <cell r="A187" t="str">
            <v>SNP_CN_4408159_C44G_R15P_gid</v>
          </cell>
          <cell r="B187">
            <v>0.17916488647500001</v>
          </cell>
          <cell r="C187">
            <v>1.53391957283E-2</v>
          </cell>
          <cell r="D187">
            <v>5.1313400268599998E-2</v>
          </cell>
          <cell r="E187">
            <v>0.13490325212500001</v>
          </cell>
          <cell r="F187">
            <v>9.2664122581500002E-2</v>
          </cell>
          <cell r="G187">
            <v>0.16748392581900001</v>
          </cell>
          <cell r="H187">
            <v>8.7905585765800001E-2</v>
          </cell>
          <cell r="I187">
            <v>0.18208855390500001</v>
          </cell>
          <cell r="J187">
            <v>8.0945909023299997E-2</v>
          </cell>
          <cell r="K187">
            <v>4.9663007259399997E-2</v>
          </cell>
          <cell r="L187">
            <v>0.16178488731400001</v>
          </cell>
          <cell r="M187">
            <v>-9.0131342411000001E-2</v>
          </cell>
          <cell r="N187">
            <v>-4.8171460628500001E-2</v>
          </cell>
          <cell r="O187">
            <v>1.25404000282E-2</v>
          </cell>
          <cell r="P187">
            <v>0.14932948350899999</v>
          </cell>
          <cell r="Q187">
            <v>6.6399574279799999E-4</v>
          </cell>
          <cell r="R187">
            <v>2.8926312923400001E-2</v>
          </cell>
          <cell r="S187">
            <v>-3.4707248210900002E-2</v>
          </cell>
          <cell r="T187">
            <v>2.98238992691E-2</v>
          </cell>
          <cell r="U187">
            <v>5.1416516304000001E-2</v>
          </cell>
          <cell r="V187">
            <v>0.104752957821</v>
          </cell>
          <cell r="W187">
            <v>7.6542675495099993E-2</v>
          </cell>
          <cell r="X187">
            <v>6.0802936554000001E-2</v>
          </cell>
          <cell r="Y187">
            <v>-2.9345929622699999E-2</v>
          </cell>
          <cell r="Z187">
            <v>-7.8175485134099998E-2</v>
          </cell>
          <cell r="AA187">
            <v>-3.39496135712E-3</v>
          </cell>
          <cell r="AB187">
            <v>4.1413426399200003E-2</v>
          </cell>
          <cell r="AC187">
            <v>0.103665471077</v>
          </cell>
          <cell r="AD187">
            <v>7.6592683792100005E-2</v>
          </cell>
          <cell r="AE187">
            <v>0.14285582304</v>
          </cell>
          <cell r="AF187">
            <v>0.108163654804</v>
          </cell>
          <cell r="AG187">
            <v>7.6214194297800006E-2</v>
          </cell>
          <cell r="AH187">
            <v>4.8628807067900001E-2</v>
          </cell>
          <cell r="AI187">
            <v>-4.1694998741099998E-2</v>
          </cell>
          <cell r="AJ187">
            <v>4.6304106712300001E-2</v>
          </cell>
          <cell r="AK187">
            <v>3.1417906284300003E-2</v>
          </cell>
          <cell r="AL187">
            <v>4.2873084545099999E-2</v>
          </cell>
          <cell r="AM187">
            <v>3.0941247940099999E-2</v>
          </cell>
          <cell r="AN187">
            <v>-6.9728851318399995E-2</v>
          </cell>
          <cell r="AO187">
            <v>-5.5431008338900002E-2</v>
          </cell>
          <cell r="AP187">
            <v>2.7569532394399999E-3</v>
          </cell>
          <cell r="AQ187">
            <v>2.4771153926799998E-2</v>
          </cell>
          <cell r="AR187">
            <v>2.6061594486200001E-2</v>
          </cell>
          <cell r="AS187">
            <v>-6.9869935512499995E-2</v>
          </cell>
          <cell r="AT187">
            <v>7.50329494476E-2</v>
          </cell>
          <cell r="AU187">
            <v>-1.59135460854E-2</v>
          </cell>
          <cell r="AV187">
            <v>-6.7776799201999999E-2</v>
          </cell>
          <cell r="AW187">
            <v>-9.2745304107700002E-2</v>
          </cell>
          <cell r="AX187">
            <v>-3.5005748271899999E-2</v>
          </cell>
          <cell r="AY187">
            <v>-8.8716387748699999E-2</v>
          </cell>
          <cell r="AZ187">
            <v>2.2571802139300001E-2</v>
          </cell>
          <cell r="BA187">
            <v>3.15650701523E-2</v>
          </cell>
          <cell r="BB187">
            <v>4.55300807953E-2</v>
          </cell>
          <cell r="BC187">
            <v>4.3322622775999999E-2</v>
          </cell>
          <cell r="BD187">
            <v>4.3132483959200003E-2</v>
          </cell>
          <cell r="BE187">
            <v>1.4253318309800001E-2</v>
          </cell>
          <cell r="BF187">
            <v>-4.1568517684899997E-2</v>
          </cell>
          <cell r="BG187">
            <v>-9.1069936752299994E-3</v>
          </cell>
          <cell r="BH187">
            <v>3.6920905113200002E-2</v>
          </cell>
          <cell r="BI187">
            <v>-4.0889203548399998E-2</v>
          </cell>
          <cell r="BJ187">
            <v>-7.9585313796999999E-2</v>
          </cell>
          <cell r="BK187">
            <v>-5.7471573352800003E-2</v>
          </cell>
          <cell r="BL187">
            <v>7.1952283382400006E-2</v>
          </cell>
          <cell r="BM187">
            <v>-4.8909783363300001E-3</v>
          </cell>
          <cell r="BN187">
            <v>7.9374313354499994E-3</v>
          </cell>
          <cell r="BO187">
            <v>-7.0374727249100003E-2</v>
          </cell>
          <cell r="BP187">
            <v>-1.1486291885400001E-2</v>
          </cell>
          <cell r="BQ187">
            <v>-9.21130180359E-3</v>
          </cell>
          <cell r="BR187">
            <v>-4.4252634048500002E-2</v>
          </cell>
          <cell r="BS187">
            <v>-6.48093223572E-3</v>
          </cell>
          <cell r="BT187">
            <v>-5.6829452514600004E-3</v>
          </cell>
          <cell r="BU187">
            <v>-4.7566115856199999E-2</v>
          </cell>
          <cell r="BV187">
            <v>2.33896970749E-2</v>
          </cell>
          <cell r="BW187">
            <v>3.7301480770100003E-2</v>
          </cell>
          <cell r="BX187">
            <v>2.7763843536399999E-3</v>
          </cell>
          <cell r="BY187">
            <v>1.5626609325400002E-2</v>
          </cell>
          <cell r="BZ187">
            <v>9.4276189804100005E-2</v>
          </cell>
          <cell r="CA187">
            <v>7.3784291744199995E-2</v>
          </cell>
          <cell r="CB187">
            <v>6.1157941818199999E-3</v>
          </cell>
          <cell r="CC187">
            <v>3.4268736839299999E-2</v>
          </cell>
          <cell r="CD187">
            <v>0.10925889015199999</v>
          </cell>
          <cell r="CE187">
            <v>0.14136683940899999</v>
          </cell>
          <cell r="CF187">
            <v>9.6258044242900007E-2</v>
          </cell>
          <cell r="CG187">
            <v>7.9357147216799998E-2</v>
          </cell>
          <cell r="CH187">
            <v>0.121369957924</v>
          </cell>
          <cell r="CI187">
            <v>8.8295936584499995E-2</v>
          </cell>
          <cell r="CJ187">
            <v>8.1026494502999993E-2</v>
          </cell>
          <cell r="CK187">
            <v>6.0012340545700003E-2</v>
          </cell>
          <cell r="CL187">
            <v>4.3426036834699998E-2</v>
          </cell>
          <cell r="CM187">
            <v>3.82854938507E-2</v>
          </cell>
          <cell r="CN187">
            <v>8.7990701198600002E-2</v>
          </cell>
          <cell r="CO187">
            <v>4.47428226471E-3</v>
          </cell>
          <cell r="CP187">
            <v>-2.4488449096700001E-2</v>
          </cell>
          <cell r="CQ187">
            <v>-7.9277157783499991E-3</v>
          </cell>
          <cell r="CR187">
            <v>-3.00849080086E-2</v>
          </cell>
          <cell r="CS187">
            <v>-1.65275931358E-2</v>
          </cell>
          <cell r="CT187">
            <v>-4.7358393669100003E-2</v>
          </cell>
          <cell r="CU187">
            <v>2.8039216995200001E-3</v>
          </cell>
          <cell r="CV187">
            <v>2.7695298194899999E-3</v>
          </cell>
          <cell r="CW187">
            <v>3.76304388046E-2</v>
          </cell>
          <cell r="CX187">
            <v>-4.2715072631800003E-3</v>
          </cell>
          <cell r="CY187">
            <v>2.0237207412699999E-2</v>
          </cell>
          <cell r="CZ187">
            <v>-1.18432641029E-2</v>
          </cell>
          <cell r="DA187">
            <v>6.6388607025099994E-2</v>
          </cell>
          <cell r="DB187">
            <v>6.6366374492599994E-2</v>
          </cell>
          <cell r="DC187">
            <v>6.4436078071599998E-2</v>
          </cell>
          <cell r="DD187">
            <v>6.12999796867E-2</v>
          </cell>
          <cell r="DE187">
            <v>5.1258862018599999E-2</v>
          </cell>
          <cell r="DF187">
            <v>5.36870360374E-2</v>
          </cell>
          <cell r="DG187">
            <v>0.129045307636</v>
          </cell>
          <cell r="DH187">
            <v>8.6419403552999999E-2</v>
          </cell>
          <cell r="DI187">
            <v>0.117508769035</v>
          </cell>
          <cell r="DJ187">
            <v>9.5608234405499995E-2</v>
          </cell>
          <cell r="DK187">
            <v>7.5513660907699995E-2</v>
          </cell>
          <cell r="DL187">
            <v>2.12416052818E-2</v>
          </cell>
          <cell r="DM187">
            <v>2.0063877105700002E-2</v>
          </cell>
          <cell r="DN187">
            <v>1.9795119762400001E-2</v>
          </cell>
          <cell r="DO187">
            <v>9.1984987258900003E-2</v>
          </cell>
          <cell r="DP187">
            <v>7.2163224220299999E-2</v>
          </cell>
          <cell r="DQ187">
            <v>6.7622005939500004E-2</v>
          </cell>
          <cell r="DR187">
            <v>5.8492660522499997E-2</v>
          </cell>
          <cell r="DS187">
            <v>5.4409503936799997E-2</v>
          </cell>
          <cell r="DT187">
            <v>1.9091784954100001E-2</v>
          </cell>
          <cell r="DU187">
            <v>3.2971560955E-2</v>
          </cell>
          <cell r="DV187">
            <v>-3.2431602477999998E-2</v>
          </cell>
          <cell r="DW187">
            <v>8.9740157127400008E-3</v>
          </cell>
          <cell r="DX187">
            <v>-5.00650405884E-2</v>
          </cell>
          <cell r="DY187">
            <v>-7.8724086284599995E-2</v>
          </cell>
          <cell r="DZ187">
            <v>-3.42124700546E-2</v>
          </cell>
          <cell r="EA187">
            <v>-3.1894683837899999E-2</v>
          </cell>
          <cell r="EB187">
            <v>-7.2481334209400006E-2</v>
          </cell>
          <cell r="EC187">
            <v>-8.9667856693300005E-2</v>
          </cell>
          <cell r="ED187">
            <v>-5.0433933734900002E-2</v>
          </cell>
          <cell r="EE187">
            <v>-2.0411550998700002E-2</v>
          </cell>
          <cell r="EF187">
            <v>-6.8618416786199996E-2</v>
          </cell>
          <cell r="EG187">
            <v>-3.9800822734799998E-2</v>
          </cell>
          <cell r="EH187">
            <v>2.41193771362E-2</v>
          </cell>
          <cell r="EI187">
            <v>2.58412361145E-2</v>
          </cell>
          <cell r="EJ187">
            <v>4.64055538177E-2</v>
          </cell>
          <cell r="EK187">
            <v>5.93113303185E-2</v>
          </cell>
          <cell r="EL187">
            <v>7.8109264373800003E-2</v>
          </cell>
          <cell r="EM187">
            <v>6.89554810524E-2</v>
          </cell>
          <cell r="EN187">
            <v>5.8551073074299999E-2</v>
          </cell>
          <cell r="EO187">
            <v>3.1965970992999998E-2</v>
          </cell>
          <cell r="EP187">
            <v>-2.5529026985200001E-2</v>
          </cell>
          <cell r="EQ187">
            <v>-5.8005988597900002E-2</v>
          </cell>
          <cell r="ER187">
            <v>-2.49601006508E-2</v>
          </cell>
          <cell r="ES187">
            <v>-3.7947893142700001E-2</v>
          </cell>
          <cell r="ET187">
            <v>6.3511133193999997E-3</v>
          </cell>
          <cell r="EU187">
            <v>-1.47331953049E-2</v>
          </cell>
          <cell r="EV187">
            <v>-9.2446804046600003E-4</v>
          </cell>
          <cell r="EW187">
            <v>-3.1798064708700002E-2</v>
          </cell>
          <cell r="EX187">
            <v>-5.4547786712600001E-2</v>
          </cell>
          <cell r="EY187">
            <v>-4.2573571205099997E-2</v>
          </cell>
          <cell r="EZ187">
            <v>5.7341456413299999E-3</v>
          </cell>
          <cell r="FA187">
            <v>5.1388740539600004E-3</v>
          </cell>
          <cell r="FB187">
            <v>2.4471879005399998E-2</v>
          </cell>
          <cell r="FC187">
            <v>5.9772610664399997E-2</v>
          </cell>
          <cell r="FD187">
            <v>3.4996628761299997E-2</v>
          </cell>
          <cell r="FE187">
            <v>5.2556514739999997E-2</v>
          </cell>
          <cell r="FF187">
            <v>7.2612047195400001E-2</v>
          </cell>
          <cell r="FG187">
            <v>6.3398241996799998E-2</v>
          </cell>
          <cell r="FH187">
            <v>4.85046505928E-2</v>
          </cell>
          <cell r="FI187">
            <v>5.5442869663200001E-2</v>
          </cell>
          <cell r="FJ187">
            <v>-5.3418874740599996E-3</v>
          </cell>
          <cell r="FK187">
            <v>-2.2895574569700001E-2</v>
          </cell>
          <cell r="FL187">
            <v>-1.1594712734199999E-2</v>
          </cell>
          <cell r="FM187">
            <v>6.4284086227400006E-2</v>
          </cell>
          <cell r="FN187">
            <v>0.10028731823000001</v>
          </cell>
          <cell r="FO187">
            <v>8.9549124240900002E-2</v>
          </cell>
          <cell r="FP187">
            <v>0.10533285141</v>
          </cell>
          <cell r="FQ187">
            <v>9.2444598674799996E-2</v>
          </cell>
          <cell r="FR187">
            <v>0.131771624088</v>
          </cell>
          <cell r="FS187">
            <v>9.3228995800000006E-2</v>
          </cell>
          <cell r="FT187">
            <v>8.3642005920399998E-2</v>
          </cell>
          <cell r="FU187">
            <v>8.0067336559299998E-2</v>
          </cell>
          <cell r="FV187">
            <v>5.0490200519600001E-2</v>
          </cell>
          <cell r="FW187">
            <v>3.16713452339E-2</v>
          </cell>
          <cell r="FX187">
            <v>2.6082396507300001E-2</v>
          </cell>
          <cell r="FY187">
            <v>4.1210234165199998E-2</v>
          </cell>
          <cell r="FZ187">
            <v>5.0333976745600001E-2</v>
          </cell>
          <cell r="GA187">
            <v>6.6737532615700002E-3</v>
          </cell>
          <cell r="GB187">
            <v>2.5692820549E-2</v>
          </cell>
          <cell r="GC187">
            <v>7.9512119293199998E-2</v>
          </cell>
          <cell r="GD187">
            <v>6.5266966819800001E-2</v>
          </cell>
          <cell r="GE187">
            <v>2.4577915668500001E-2</v>
          </cell>
          <cell r="GF187">
            <v>3.3848464489000002E-2</v>
          </cell>
          <cell r="GG187">
            <v>5.4009974002799999E-2</v>
          </cell>
          <cell r="GH187">
            <v>1.00355744362E-2</v>
          </cell>
          <cell r="GI187">
            <v>2.09681987762E-2</v>
          </cell>
          <cell r="GJ187">
            <v>-2.76654958725E-3</v>
          </cell>
          <cell r="GK187">
            <v>3.16393375397E-3</v>
          </cell>
          <cell r="GL187">
            <v>7.8340172767600007E-3</v>
          </cell>
          <cell r="GM187">
            <v>-1.35124921799E-2</v>
          </cell>
          <cell r="GN187">
            <v>3.36557626724E-3</v>
          </cell>
          <cell r="GO187">
            <v>2.6138305664100001E-2</v>
          </cell>
          <cell r="GP187">
            <v>3.9881885051699997E-2</v>
          </cell>
          <cell r="GQ187">
            <v>4.1219711303700002E-2</v>
          </cell>
          <cell r="GR187">
            <v>3.8371682167099998E-2</v>
          </cell>
          <cell r="GS187">
            <v>5.8001279830899996E-3</v>
          </cell>
          <cell r="GT187">
            <v>-2.7440190315200001E-2</v>
          </cell>
          <cell r="GU187">
            <v>-2.41709947586E-2</v>
          </cell>
          <cell r="GV187">
            <v>1.9994974136400001E-2</v>
          </cell>
          <cell r="GW187">
            <v>8.8793873786899999E-2</v>
          </cell>
          <cell r="GX187">
            <v>0.110839724541</v>
          </cell>
          <cell r="GY187">
            <v>8.3996653556799999E-2</v>
          </cell>
          <cell r="GZ187">
            <v>0.101274371147</v>
          </cell>
          <cell r="HA187">
            <v>9.7951769828799995E-2</v>
          </cell>
          <cell r="HB187">
            <v>5.8545768260999997E-2</v>
          </cell>
          <cell r="HC187">
            <v>4.2621433734900002E-2</v>
          </cell>
          <cell r="HD187">
            <v>4.9026727676399998E-2</v>
          </cell>
          <cell r="HE187">
            <v>5.0089657306700001E-2</v>
          </cell>
          <cell r="HF187">
            <v>7.6093673706099998E-2</v>
          </cell>
          <cell r="HG187">
            <v>0.122748613358</v>
          </cell>
          <cell r="HH187">
            <v>0.12500256300000001</v>
          </cell>
          <cell r="HI187">
            <v>0.12074172496799999</v>
          </cell>
          <cell r="HJ187">
            <v>0.13795363902999999</v>
          </cell>
          <cell r="HK187">
            <v>0.113572359085</v>
          </cell>
          <cell r="HL187">
            <v>0.14588463306400001</v>
          </cell>
          <cell r="HM187">
            <v>0.15099340677299999</v>
          </cell>
          <cell r="HN187">
            <v>0.133547067642</v>
          </cell>
          <cell r="HO187">
            <v>0.13501536846199999</v>
          </cell>
          <cell r="HP187">
            <v>9.7327172756199995E-2</v>
          </cell>
          <cell r="HQ187">
            <v>5.5591344833400003E-2</v>
          </cell>
          <cell r="HR187">
            <v>3.7300288677199998E-2</v>
          </cell>
          <cell r="HS187">
            <v>6.2822222709700004E-2</v>
          </cell>
          <cell r="HT187">
            <v>5.6495487689999999E-2</v>
          </cell>
          <cell r="HU187">
            <v>3.4296929836299998E-2</v>
          </cell>
          <cell r="HV187">
            <v>3.4679234027899998E-2</v>
          </cell>
          <cell r="HW187">
            <v>4.2039573192600002E-2</v>
          </cell>
          <cell r="HX187">
            <v>2.40916013718E-3</v>
          </cell>
          <cell r="HY187">
            <v>-4.2373418808000003E-2</v>
          </cell>
          <cell r="HZ187">
            <v>1.03232264519E-2</v>
          </cell>
          <cell r="IA187">
            <v>2.1293342113500001E-2</v>
          </cell>
          <cell r="IB187">
            <v>2.0111083984400001E-2</v>
          </cell>
          <cell r="IC187">
            <v>2.6063740253400001E-2</v>
          </cell>
          <cell r="ID187">
            <v>3.19738388062E-2</v>
          </cell>
          <cell r="IE187">
            <v>3.2753527164500001E-2</v>
          </cell>
          <cell r="IF187">
            <v>3.5287141799900001E-2</v>
          </cell>
          <cell r="IG187">
            <v>3.7688732147199998E-2</v>
          </cell>
          <cell r="IH187">
            <v>3.69910001755E-2</v>
          </cell>
          <cell r="II187">
            <v>3.24279665947E-2</v>
          </cell>
          <cell r="IJ187">
            <v>3.6768376827200001E-2</v>
          </cell>
          <cell r="IK187">
            <v>2.99663543701E-2</v>
          </cell>
          <cell r="IL187">
            <v>2.8686285018899998E-2</v>
          </cell>
          <cell r="IM187">
            <v>4.5653462409999998E-2</v>
          </cell>
          <cell r="IN187">
            <v>4.98694777489E-2</v>
          </cell>
          <cell r="IO187">
            <v>4.5795798301699997E-2</v>
          </cell>
          <cell r="IP187">
            <v>4.5714795589399997E-2</v>
          </cell>
          <cell r="IQ187">
            <v>4.2352497577700002E-2</v>
          </cell>
          <cell r="IR187">
            <v>3.3976040780499997E-2</v>
          </cell>
          <cell r="IS187">
            <v>5.59351071715E-2</v>
          </cell>
          <cell r="IT187">
            <v>0.60741889476800004</v>
          </cell>
        </row>
        <row r="188">
          <cell r="A188" t="str">
            <v>SNP_CN_4407724_A479G_L160P_gid</v>
          </cell>
          <cell r="B188">
            <v>3.6759495735200001E-2</v>
          </cell>
          <cell r="C188">
            <v>3.7109136581399998E-2</v>
          </cell>
          <cell r="D188">
            <v>-7.7243089675900004E-2</v>
          </cell>
          <cell r="E188">
            <v>7.3738634586300006E-2</v>
          </cell>
          <cell r="F188">
            <v>1.8625974655199998E-2</v>
          </cell>
          <cell r="G188">
            <v>1.0776162147500001E-2</v>
          </cell>
          <cell r="H188">
            <v>0.14162367582300001</v>
          </cell>
          <cell r="I188">
            <v>8.5981011390699996E-2</v>
          </cell>
          <cell r="J188">
            <v>-9.8399281501799996E-2</v>
          </cell>
          <cell r="K188">
            <v>0.119195461273</v>
          </cell>
          <cell r="L188">
            <v>-7.5919210910800006E-2</v>
          </cell>
          <cell r="M188">
            <v>0.13617557287199999</v>
          </cell>
          <cell r="N188">
            <v>5.3783297538799998E-2</v>
          </cell>
          <cell r="O188">
            <v>-6.2809288501700006E-2</v>
          </cell>
          <cell r="P188">
            <v>2.3407101631200002E-2</v>
          </cell>
          <cell r="Q188">
            <v>3.2723069191000001E-2</v>
          </cell>
          <cell r="R188">
            <v>2.9084682464600001E-2</v>
          </cell>
          <cell r="S188">
            <v>8.9414536953000001E-2</v>
          </cell>
          <cell r="T188">
            <v>4.4826269149800001E-2</v>
          </cell>
          <cell r="U188">
            <v>0.109090685844</v>
          </cell>
          <cell r="V188">
            <v>8.4810733795200002E-2</v>
          </cell>
          <cell r="W188">
            <v>0.10592401027700001</v>
          </cell>
          <cell r="X188">
            <v>0.15636974573099999</v>
          </cell>
          <cell r="Y188">
            <v>2.1789968013799999E-2</v>
          </cell>
          <cell r="Z188">
            <v>2.6628673076599999E-2</v>
          </cell>
          <cell r="AA188">
            <v>-5.1182508468600001E-2</v>
          </cell>
          <cell r="AB188">
            <v>7.32421875E-3</v>
          </cell>
          <cell r="AC188">
            <v>8.5923910140999996E-2</v>
          </cell>
          <cell r="AD188">
            <v>4.8893988132500003E-2</v>
          </cell>
          <cell r="AE188">
            <v>3.0465006828300001E-2</v>
          </cell>
          <cell r="AF188">
            <v>-6.6808164119700003E-2</v>
          </cell>
          <cell r="AG188">
            <v>-1.47022604942E-2</v>
          </cell>
          <cell r="AH188">
            <v>-7.4948847293900001E-2</v>
          </cell>
          <cell r="AI188">
            <v>-3.7057399749799999E-3</v>
          </cell>
          <cell r="AJ188">
            <v>-8.0207169055900002E-2</v>
          </cell>
          <cell r="AK188">
            <v>-0.10670816898300001</v>
          </cell>
          <cell r="AL188">
            <v>-0.13055241107900001</v>
          </cell>
          <cell r="AM188">
            <v>-2.8858423232999999E-2</v>
          </cell>
          <cell r="AN188">
            <v>-0.10475343465799999</v>
          </cell>
          <cell r="AO188">
            <v>-2.7529597282399999E-2</v>
          </cell>
          <cell r="AP188">
            <v>-2.4943768978099998E-2</v>
          </cell>
          <cell r="AQ188">
            <v>5.6968629360200002E-2</v>
          </cell>
          <cell r="AR188">
            <v>3.1265497207600003E-2</v>
          </cell>
          <cell r="AS188">
            <v>2.1227657795E-2</v>
          </cell>
          <cell r="AT188">
            <v>1.4583230018600001E-2</v>
          </cell>
          <cell r="AU188">
            <v>2.0588636398300001E-2</v>
          </cell>
          <cell r="AV188">
            <v>9.0405821800200001E-2</v>
          </cell>
          <cell r="AW188">
            <v>0.117020368576</v>
          </cell>
          <cell r="AX188">
            <v>5.2453815936999999E-2</v>
          </cell>
          <cell r="AY188">
            <v>4.1303932666799999E-2</v>
          </cell>
          <cell r="AZ188">
            <v>9.7594916820500005E-2</v>
          </cell>
          <cell r="BA188">
            <v>8.2559466361999997E-2</v>
          </cell>
          <cell r="BB188">
            <v>6.2047541141499997E-2</v>
          </cell>
          <cell r="BC188">
            <v>5.79970479012E-2</v>
          </cell>
          <cell r="BD188">
            <v>5.0717532634699997E-2</v>
          </cell>
          <cell r="BE188">
            <v>4.6799123287199998E-2</v>
          </cell>
          <cell r="BF188">
            <v>4.3667435646099997E-2</v>
          </cell>
          <cell r="BG188">
            <v>7.1983158588400001E-2</v>
          </cell>
          <cell r="BH188">
            <v>4.7078788280500002E-2</v>
          </cell>
          <cell r="BI188">
            <v>-3.9479494094799998E-2</v>
          </cell>
          <cell r="BJ188">
            <v>6.3925981521600001E-3</v>
          </cell>
          <cell r="BK188">
            <v>2.58608460426E-2</v>
          </cell>
          <cell r="BL188">
            <v>3.2705426216100002E-2</v>
          </cell>
          <cell r="BM188">
            <v>-3.0605316162100001E-2</v>
          </cell>
          <cell r="BN188">
            <v>-8.84521007538E-3</v>
          </cell>
          <cell r="BO188">
            <v>2.1529197692900001E-2</v>
          </cell>
          <cell r="BP188">
            <v>-3.7087261676800001E-2</v>
          </cell>
          <cell r="BQ188">
            <v>-2.6800155639600001E-2</v>
          </cell>
          <cell r="BR188">
            <v>2.4809837341299998E-3</v>
          </cell>
          <cell r="BS188">
            <v>1.39095783234E-2</v>
          </cell>
          <cell r="BT188">
            <v>3.2090961933100001E-2</v>
          </cell>
          <cell r="BU188">
            <v>3.6101758480099999E-2</v>
          </cell>
          <cell r="BV188">
            <v>3.0801415443399999E-2</v>
          </cell>
          <cell r="BW188">
            <v>7.5189411640200002E-2</v>
          </cell>
          <cell r="BX188">
            <v>3.3932268619500001E-2</v>
          </cell>
          <cell r="BY188">
            <v>2.7838945388799999E-3</v>
          </cell>
          <cell r="BZ188">
            <v>1.93483829498E-2</v>
          </cell>
          <cell r="CA188">
            <v>2.8845310211200001E-2</v>
          </cell>
          <cell r="CB188">
            <v>2.3654937744100001E-2</v>
          </cell>
          <cell r="CC188">
            <v>3.20720076561E-2</v>
          </cell>
          <cell r="CD188">
            <v>2.49354243279E-2</v>
          </cell>
          <cell r="CE188">
            <v>-4.1645288467400003E-2</v>
          </cell>
          <cell r="CF188">
            <v>-6.7661225795699997E-2</v>
          </cell>
          <cell r="CG188">
            <v>-1.59059166908E-2</v>
          </cell>
          <cell r="CH188">
            <v>-5.46957850456E-2</v>
          </cell>
          <cell r="CI188">
            <v>-4.7592043876600001E-2</v>
          </cell>
          <cell r="CJ188">
            <v>-3.4762263298000001E-2</v>
          </cell>
          <cell r="CK188">
            <v>2.3983120918299999E-3</v>
          </cell>
          <cell r="CL188">
            <v>6.6278874874100002E-2</v>
          </cell>
          <cell r="CM188">
            <v>9.6930742263799996E-2</v>
          </cell>
          <cell r="CN188">
            <v>8.6529970169099996E-2</v>
          </cell>
          <cell r="CO188">
            <v>-3.8888454437299999E-3</v>
          </cell>
          <cell r="CP188">
            <v>6.8487524986299998E-3</v>
          </cell>
          <cell r="CQ188">
            <v>3.5413920879399999E-2</v>
          </cell>
          <cell r="CR188">
            <v>3.9247870445300002E-3</v>
          </cell>
          <cell r="CS188">
            <v>8.6286664009099998E-3</v>
          </cell>
          <cell r="CT188">
            <v>5.62598705292E-2</v>
          </cell>
          <cell r="CU188">
            <v>4.8266410827599998E-2</v>
          </cell>
          <cell r="CV188">
            <v>9.6561491489400006E-2</v>
          </cell>
          <cell r="CW188">
            <v>0.104789018631</v>
          </cell>
          <cell r="CX188">
            <v>0.12722992896999999</v>
          </cell>
          <cell r="CY188">
            <v>0.14693844318400001</v>
          </cell>
          <cell r="CZ188">
            <v>0.11077117919899999</v>
          </cell>
          <cell r="DA188">
            <v>0.126237154007</v>
          </cell>
          <cell r="DB188">
            <v>9.0328872203799995E-2</v>
          </cell>
          <cell r="DC188">
            <v>8.06314945221E-2</v>
          </cell>
          <cell r="DD188">
            <v>8.9616894722000004E-2</v>
          </cell>
          <cell r="DE188">
            <v>7.5161397457100002E-2</v>
          </cell>
          <cell r="DF188">
            <v>5.6801915168800003E-2</v>
          </cell>
          <cell r="DG188">
            <v>-5.1716983318299999E-2</v>
          </cell>
          <cell r="DH188">
            <v>-2.92711257935E-2</v>
          </cell>
          <cell r="DI188">
            <v>-7.1904480457299996E-2</v>
          </cell>
          <cell r="DJ188">
            <v>-1.6461551189400001E-2</v>
          </cell>
          <cell r="DK188">
            <v>2.2295713424699999E-3</v>
          </cell>
          <cell r="DL188">
            <v>1.2802958488500001E-2</v>
          </cell>
          <cell r="DM188">
            <v>1.17620229721E-2</v>
          </cell>
          <cell r="DN188">
            <v>-2.1642208099400002E-2</v>
          </cell>
          <cell r="DO188">
            <v>6.2788963317900001E-2</v>
          </cell>
          <cell r="DP188">
            <v>0.113156735897</v>
          </cell>
          <cell r="DQ188">
            <v>0.13676440715800001</v>
          </cell>
          <cell r="DR188">
            <v>0.13551193475699999</v>
          </cell>
          <cell r="DS188">
            <v>0.13750618696200001</v>
          </cell>
          <cell r="DT188">
            <v>0.143480837345</v>
          </cell>
          <cell r="DU188">
            <v>8.7858974933599995E-2</v>
          </cell>
          <cell r="DV188">
            <v>4.6708762645700001E-2</v>
          </cell>
          <cell r="DW188">
            <v>9.5034360885599994E-2</v>
          </cell>
          <cell r="DX188">
            <v>7.6187372207599996E-2</v>
          </cell>
          <cell r="DY188">
            <v>6.6662609577199994E-2</v>
          </cell>
          <cell r="DZ188">
            <v>5.7929158210799997E-2</v>
          </cell>
          <cell r="EA188">
            <v>5.1931738853499998E-2</v>
          </cell>
          <cell r="EB188">
            <v>4.21853065491E-2</v>
          </cell>
          <cell r="EC188">
            <v>4.3342471122700003E-2</v>
          </cell>
          <cell r="ED188">
            <v>4.14326786995E-2</v>
          </cell>
          <cell r="EE188">
            <v>3.6070227623000002E-2</v>
          </cell>
          <cell r="EF188">
            <v>3.4195125102999997E-2</v>
          </cell>
          <cell r="EG188">
            <v>3.2791376113899998E-2</v>
          </cell>
          <cell r="EH188">
            <v>3.7119269370999998E-2</v>
          </cell>
          <cell r="EI188">
            <v>3.51966619492E-2</v>
          </cell>
          <cell r="EJ188">
            <v>-3.5519957542399998E-2</v>
          </cell>
          <cell r="EK188">
            <v>-9.6659541130100002E-2</v>
          </cell>
          <cell r="EL188">
            <v>-0.103111028671</v>
          </cell>
          <cell r="EM188">
            <v>-1.55943632126E-2</v>
          </cell>
          <cell r="EN188">
            <v>3.23879718781E-3</v>
          </cell>
          <cell r="EO188">
            <v>1.24784111977E-2</v>
          </cell>
          <cell r="EP188">
            <v>-4.2093157768200003E-2</v>
          </cell>
          <cell r="EQ188">
            <v>-4.0914416313200001E-3</v>
          </cell>
          <cell r="ER188">
            <v>2.96339988708E-2</v>
          </cell>
          <cell r="ES188">
            <v>3.1995892524699997E-2</v>
          </cell>
          <cell r="ET188">
            <v>3.7158906459800002E-2</v>
          </cell>
          <cell r="EU188">
            <v>3.27000021935E-2</v>
          </cell>
          <cell r="EV188">
            <v>3.2955408096300001E-2</v>
          </cell>
          <cell r="EW188">
            <v>-3.9747357368500004E-3</v>
          </cell>
          <cell r="EX188">
            <v>1.2929141521499999E-2</v>
          </cell>
          <cell r="EY188">
            <v>8.85412693024E-2</v>
          </cell>
          <cell r="EZ188">
            <v>6.2666594982100005E-2</v>
          </cell>
          <cell r="FA188">
            <v>0.101689517498</v>
          </cell>
          <cell r="FB188">
            <v>7.7940225601199994E-2</v>
          </cell>
          <cell r="FC188">
            <v>5.9638559818299998E-2</v>
          </cell>
          <cell r="FD188">
            <v>6.0579299926800001E-2</v>
          </cell>
          <cell r="FE188">
            <v>7.3342621326400001E-2</v>
          </cell>
          <cell r="FF188">
            <v>4.29627895355E-2</v>
          </cell>
          <cell r="FG188">
            <v>3.9663314819300001E-2</v>
          </cell>
          <cell r="FH188">
            <v>3.9037585258499999E-2</v>
          </cell>
          <cell r="FI188">
            <v>3.3031105995199997E-2</v>
          </cell>
          <cell r="FJ188">
            <v>3.8522720336899997E-2</v>
          </cell>
          <cell r="FK188">
            <v>3.53029966354E-2</v>
          </cell>
          <cell r="FL188">
            <v>3.6731839180000003E-2</v>
          </cell>
          <cell r="FM188">
            <v>8.5546433925600004E-2</v>
          </cell>
          <cell r="FN188">
            <v>6.1752378940599997E-2</v>
          </cell>
          <cell r="FO188">
            <v>4.3562293052699999E-2</v>
          </cell>
          <cell r="FP188">
            <v>3.8895189762099998E-2</v>
          </cell>
          <cell r="FQ188">
            <v>3.7792980670899999E-2</v>
          </cell>
          <cell r="FR188">
            <v>4.1149854659999999E-2</v>
          </cell>
          <cell r="FS188">
            <v>1.06026530266E-2</v>
          </cell>
          <cell r="FT188">
            <v>9.8959207534799996E-3</v>
          </cell>
          <cell r="FU188">
            <v>1.7044544219999999E-2</v>
          </cell>
          <cell r="FV188">
            <v>1.38128399849E-2</v>
          </cell>
          <cell r="FW188">
            <v>1.7758488655100001E-2</v>
          </cell>
          <cell r="FX188">
            <v>-4.2623579502100002E-2</v>
          </cell>
          <cell r="FY188">
            <v>-6.8060338497200001E-2</v>
          </cell>
          <cell r="FZ188">
            <v>-3.4724593162499998E-2</v>
          </cell>
          <cell r="GA188">
            <v>-9.9612474441499992E-3</v>
          </cell>
          <cell r="GB188">
            <v>5.0212621688800002E-2</v>
          </cell>
          <cell r="GC188">
            <v>9.3835055828100006E-2</v>
          </cell>
          <cell r="GD188">
            <v>3.7270665168800003E-2</v>
          </cell>
          <cell r="GE188">
            <v>6.63368701935E-2</v>
          </cell>
          <cell r="GF188">
            <v>5.3256630897499997E-2</v>
          </cell>
          <cell r="GG188">
            <v>3.3190310001399999E-2</v>
          </cell>
          <cell r="GH188">
            <v>-8.2693696022000003E-3</v>
          </cell>
          <cell r="GI188">
            <v>1.0327994823499999E-2</v>
          </cell>
          <cell r="GJ188">
            <v>4.1282534599300001E-2</v>
          </cell>
          <cell r="GK188">
            <v>2.4559319019299999E-2</v>
          </cell>
          <cell r="GL188">
            <v>2.6468157768199999E-2</v>
          </cell>
          <cell r="GM188">
            <v>2.8353333473200001E-2</v>
          </cell>
          <cell r="GN188">
            <v>2.54747271538E-2</v>
          </cell>
          <cell r="GO188">
            <v>-3.4428060054800001E-2</v>
          </cell>
          <cell r="GP188">
            <v>-2.40677595139E-2</v>
          </cell>
          <cell r="GQ188">
            <v>2.0111322402999999E-2</v>
          </cell>
          <cell r="GR188">
            <v>2.0439743995700001E-2</v>
          </cell>
          <cell r="GS188">
            <v>1.8283843994100001E-2</v>
          </cell>
          <cell r="GT188">
            <v>5.4741561412799997E-2</v>
          </cell>
          <cell r="GU188">
            <v>4.0161788463600002E-2</v>
          </cell>
          <cell r="GV188">
            <v>1.04002356529E-2</v>
          </cell>
          <cell r="GW188">
            <v>2.8290390968300001E-2</v>
          </cell>
          <cell r="GX188">
            <v>2.4391472339599998E-2</v>
          </cell>
          <cell r="GY188">
            <v>2.5054812431299998E-2</v>
          </cell>
          <cell r="GZ188">
            <v>5.1005721092200001E-2</v>
          </cell>
          <cell r="HA188">
            <v>6.5514206886299997E-2</v>
          </cell>
          <cell r="HB188">
            <v>5.6093037128399997E-2</v>
          </cell>
          <cell r="HC188">
            <v>5.09685873985E-2</v>
          </cell>
          <cell r="HD188">
            <v>4.1949927806900003E-2</v>
          </cell>
          <cell r="HE188">
            <v>3.8043618202200001E-2</v>
          </cell>
          <cell r="HF188">
            <v>4.0968358516699999E-2</v>
          </cell>
          <cell r="HG188">
            <v>4.9367070198100001E-2</v>
          </cell>
          <cell r="HH188">
            <v>7.6072990894300002E-2</v>
          </cell>
          <cell r="HI188">
            <v>0.113754987717</v>
          </cell>
          <cell r="HJ188">
            <v>3.2439410686499998E-2</v>
          </cell>
          <cell r="HK188">
            <v>6.1946094036099998E-2</v>
          </cell>
          <cell r="HL188">
            <v>5.2223980426800001E-2</v>
          </cell>
          <cell r="HM188">
            <v>4.20940518379E-2</v>
          </cell>
          <cell r="HN188">
            <v>-1.43733024597E-2</v>
          </cell>
          <cell r="HO188">
            <v>-2.0818471908599999E-2</v>
          </cell>
          <cell r="HP188">
            <v>4.4594824314100001E-2</v>
          </cell>
          <cell r="HQ188">
            <v>6.7977309226999998E-3</v>
          </cell>
          <cell r="HR188">
            <v>1.9552111625699999E-2</v>
          </cell>
          <cell r="HS188">
            <v>2.1785855293299999E-2</v>
          </cell>
          <cell r="HT188">
            <v>-3.1311154365499999E-2</v>
          </cell>
          <cell r="HU188">
            <v>-4.4159948825800002E-2</v>
          </cell>
          <cell r="HV188">
            <v>-4.2645454406699999E-2</v>
          </cell>
          <cell r="HW188">
            <v>-7.12723731995E-2</v>
          </cell>
          <cell r="HX188">
            <v>-2.7697741985299999E-2</v>
          </cell>
          <cell r="HY188">
            <v>4.5356631278999998E-2</v>
          </cell>
          <cell r="HZ188">
            <v>7.6446652412400007E-2</v>
          </cell>
          <cell r="IA188">
            <v>3.0053675174699999E-2</v>
          </cell>
          <cell r="IB188">
            <v>4.2285859584800002E-2</v>
          </cell>
          <cell r="IC188">
            <v>1.0428249836000001E-2</v>
          </cell>
          <cell r="ID188">
            <v>1.5182197094E-2</v>
          </cell>
          <cell r="IE188">
            <v>1.4671444892899999E-2</v>
          </cell>
          <cell r="IF188">
            <v>1.73535943031E-2</v>
          </cell>
          <cell r="IG188">
            <v>5.6356310844400001E-2</v>
          </cell>
          <cell r="IH188">
            <v>6.8701744079600002E-2</v>
          </cell>
          <cell r="II188">
            <v>5.0183832645400002E-2</v>
          </cell>
          <cell r="IJ188">
            <v>9.5008611679099995E-3</v>
          </cell>
          <cell r="IK188">
            <v>1.24904513359E-2</v>
          </cell>
          <cell r="IL188">
            <v>1.5985727310199999E-2</v>
          </cell>
          <cell r="IM188">
            <v>1.8610358238199998E-2</v>
          </cell>
          <cell r="IN188">
            <v>4.2266845703100003E-3</v>
          </cell>
          <cell r="IO188">
            <v>7.9706311225899995E-3</v>
          </cell>
          <cell r="IP188">
            <v>3.2819747924799997E-2</v>
          </cell>
          <cell r="IQ188">
            <v>3.9364039897900001E-2</v>
          </cell>
          <cell r="IR188">
            <v>2.8952017426499999E-2</v>
          </cell>
          <cell r="IS188">
            <v>5.1217604428499999E-2</v>
          </cell>
          <cell r="IT188">
            <v>0.56527471542399998</v>
          </cell>
        </row>
        <row r="189">
          <cell r="A189" t="str">
            <v>SNP_N_1472770_C925T_rrs</v>
          </cell>
          <cell r="B189">
            <v>8.4919333457899992E-3</v>
          </cell>
          <cell r="C189">
            <v>1.05383992195E-2</v>
          </cell>
          <cell r="D189">
            <v>4.3511390686000001E-5</v>
          </cell>
          <cell r="E189">
            <v>4.49603796005E-3</v>
          </cell>
          <cell r="F189">
            <v>8.4853172302200004E-4</v>
          </cell>
          <cell r="G189">
            <v>1.6498565673800001E-3</v>
          </cell>
          <cell r="H189">
            <v>2.9802322387699998E-7</v>
          </cell>
          <cell r="I189">
            <v>6.1607360839800002E-4</v>
          </cell>
          <cell r="J189">
            <v>2.0804882049600001E-2</v>
          </cell>
          <cell r="K189">
            <v>3.5268068313599999E-4</v>
          </cell>
          <cell r="L189">
            <v>6.5045356750499999E-3</v>
          </cell>
          <cell r="M189">
            <v>0</v>
          </cell>
          <cell r="N189">
            <v>0</v>
          </cell>
          <cell r="O189">
            <v>4.9095749855000001E-3</v>
          </cell>
          <cell r="P189">
            <v>1.19209289551E-7</v>
          </cell>
          <cell r="Q189">
            <v>1.8799304962199999E-4</v>
          </cell>
          <cell r="R189">
            <v>1.19209289551E-7</v>
          </cell>
          <cell r="S189">
            <v>4.5251846313499998E-4</v>
          </cell>
          <cell r="T189">
            <v>1.8230080604599999E-3</v>
          </cell>
          <cell r="U189">
            <v>1.9673109054599998E-3</v>
          </cell>
          <cell r="V189">
            <v>1.9089579582200001E-3</v>
          </cell>
          <cell r="W189">
            <v>3.2360553741499999E-3</v>
          </cell>
          <cell r="X189">
            <v>5.9604644775399995E-8</v>
          </cell>
          <cell r="Y189">
            <v>6.7156553268400004E-4</v>
          </cell>
          <cell r="Z189">
            <v>9.8574161529499989E-4</v>
          </cell>
          <cell r="AA189">
            <v>1.65424346924E-2</v>
          </cell>
          <cell r="AB189">
            <v>2.9802322387699998E-7</v>
          </cell>
          <cell r="AC189">
            <v>0</v>
          </cell>
          <cell r="AD189">
            <v>5.7941675186199998E-4</v>
          </cell>
          <cell r="AE189">
            <v>0</v>
          </cell>
          <cell r="AF189">
            <v>0</v>
          </cell>
          <cell r="AG189">
            <v>8.8024139404299998E-4</v>
          </cell>
          <cell r="AH189">
            <v>4.6407580375700001E-3</v>
          </cell>
          <cell r="AI189">
            <v>9.5367431640600002E-7</v>
          </cell>
          <cell r="AJ189">
            <v>0</v>
          </cell>
          <cell r="AK189">
            <v>1.05249881744E-3</v>
          </cell>
          <cell r="AL189">
            <v>5.1409006118800001E-4</v>
          </cell>
          <cell r="AM189">
            <v>6.1714649200399999E-4</v>
          </cell>
          <cell r="AN189">
            <v>3.0279159545899999E-4</v>
          </cell>
          <cell r="AO189">
            <v>1.1759996414200001E-3</v>
          </cell>
          <cell r="AP189">
            <v>6.45041465759E-4</v>
          </cell>
          <cell r="AQ189">
            <v>5.2018761634799997E-3</v>
          </cell>
          <cell r="AR189">
            <v>6.3443183898899999E-4</v>
          </cell>
          <cell r="AS189">
            <v>0</v>
          </cell>
          <cell r="AT189">
            <v>0</v>
          </cell>
          <cell r="AU189">
            <v>2.3860335350000001E-3</v>
          </cell>
          <cell r="AV189">
            <v>4.1723251342800003E-7</v>
          </cell>
          <cell r="AW189">
            <v>9.8127126693699999E-4</v>
          </cell>
          <cell r="AX189">
            <v>5.54323196411E-6</v>
          </cell>
          <cell r="AY189">
            <v>3.8168430328400001E-3</v>
          </cell>
          <cell r="AZ189">
            <v>5.6874752044700004E-4</v>
          </cell>
          <cell r="BA189">
            <v>1.0132789611799999E-6</v>
          </cell>
          <cell r="BB189">
            <v>0</v>
          </cell>
          <cell r="BC189">
            <v>6.69300556183E-4</v>
          </cell>
          <cell r="BD189">
            <v>3.5518407821700002E-4</v>
          </cell>
          <cell r="BE189">
            <v>5.5998563766500005E-4</v>
          </cell>
          <cell r="BF189">
            <v>8.1348419189499995E-4</v>
          </cell>
          <cell r="BG189">
            <v>3.4367442131000001E-3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3.8055181503300001E-3</v>
          </cell>
          <cell r="BN189">
            <v>1.0131597518899999E-3</v>
          </cell>
          <cell r="BO189">
            <v>5.4149031639099997E-3</v>
          </cell>
          <cell r="BP189">
            <v>1.0878443718E-3</v>
          </cell>
          <cell r="BQ189">
            <v>2.3880958557099999E-2</v>
          </cell>
          <cell r="BR189">
            <v>1.3506889343300001E-2</v>
          </cell>
          <cell r="BS189">
            <v>1.5616416931200001E-5</v>
          </cell>
          <cell r="BT189">
            <v>0</v>
          </cell>
          <cell r="BU189">
            <v>0</v>
          </cell>
          <cell r="BV189">
            <v>1.1005401611300001E-3</v>
          </cell>
          <cell r="BW189">
            <v>1.49011611938E-6</v>
          </cell>
          <cell r="BX189">
            <v>5.9604644775399995E-8</v>
          </cell>
          <cell r="BY189">
            <v>3.0264258384700002E-3</v>
          </cell>
          <cell r="BZ189">
            <v>3.3038854598999999E-4</v>
          </cell>
          <cell r="CA189">
            <v>0</v>
          </cell>
          <cell r="CB189">
            <v>1.08766555786E-3</v>
          </cell>
          <cell r="CC189">
            <v>9.3096494674699997E-4</v>
          </cell>
          <cell r="CD189">
            <v>2.3277401924099998E-3</v>
          </cell>
          <cell r="CE189">
            <v>7.8994035720799998E-4</v>
          </cell>
          <cell r="CF189">
            <v>7.1525573730499995E-7</v>
          </cell>
          <cell r="CG189">
            <v>1.9246339798000001E-4</v>
          </cell>
          <cell r="CH189">
            <v>5.9604644775399995E-8</v>
          </cell>
          <cell r="CI189">
            <v>0</v>
          </cell>
          <cell r="CJ189">
            <v>1.44827365875E-3</v>
          </cell>
          <cell r="CK189">
            <v>2.3841857910199999E-7</v>
          </cell>
          <cell r="CL189">
            <v>0</v>
          </cell>
          <cell r="CM189">
            <v>0</v>
          </cell>
          <cell r="CN189">
            <v>2.8347969055200002E-4</v>
          </cell>
          <cell r="CO189">
            <v>7.7331066131600004E-4</v>
          </cell>
          <cell r="CP189">
            <v>1.08373165131E-3</v>
          </cell>
          <cell r="CQ189">
            <v>7.1734189987199997E-4</v>
          </cell>
          <cell r="CR189">
            <v>9.0003013610799999E-6</v>
          </cell>
          <cell r="CS189">
            <v>3.2722949981700002E-4</v>
          </cell>
          <cell r="CT189">
            <v>4.7683715820300001E-7</v>
          </cell>
          <cell r="CU189">
            <v>3.4409761428799999E-4</v>
          </cell>
          <cell r="CV189">
            <v>0</v>
          </cell>
          <cell r="CW189">
            <v>2.3933053016699998E-3</v>
          </cell>
          <cell r="CX189">
            <v>4.1127204894999999E-6</v>
          </cell>
          <cell r="CY189">
            <v>2.6958584785500002E-3</v>
          </cell>
          <cell r="CZ189">
            <v>3.1430721283000002E-3</v>
          </cell>
          <cell r="DA189">
            <v>8.5163116455100004E-4</v>
          </cell>
          <cell r="DB189">
            <v>2.0467638969400002E-3</v>
          </cell>
          <cell r="DC189">
            <v>3.1187534332300002E-3</v>
          </cell>
          <cell r="DD189">
            <v>1.9034743308999999E-3</v>
          </cell>
          <cell r="DE189">
            <v>1.9497871398899999E-3</v>
          </cell>
          <cell r="DF189">
            <v>7.4732303619399996E-3</v>
          </cell>
          <cell r="DG189">
            <v>1.63966417313E-3</v>
          </cell>
          <cell r="DH189">
            <v>0</v>
          </cell>
          <cell r="DI189">
            <v>0</v>
          </cell>
          <cell r="DJ189">
            <v>0</v>
          </cell>
          <cell r="DK189">
            <v>3.6811828613300001E-4</v>
          </cell>
          <cell r="DL189">
            <v>2.9802322387699998E-7</v>
          </cell>
          <cell r="DM189">
            <v>5.9604644775399995E-8</v>
          </cell>
          <cell r="DN189">
            <v>8.2701444625899996E-4</v>
          </cell>
          <cell r="DO189">
            <v>7.9864263534500004E-4</v>
          </cell>
          <cell r="DP189">
            <v>1.0553598403900001E-3</v>
          </cell>
          <cell r="DQ189">
            <v>5.9604644775399995E-8</v>
          </cell>
          <cell r="DR189">
            <v>2.3131132125900001E-2</v>
          </cell>
          <cell r="DS189">
            <v>2.5302171707200001E-4</v>
          </cell>
          <cell r="DT189">
            <v>9.5134973526000001E-4</v>
          </cell>
          <cell r="DU189">
            <v>5.5098533630399999E-4</v>
          </cell>
          <cell r="DV189">
            <v>0</v>
          </cell>
          <cell r="DW189">
            <v>4.4445991516100002E-3</v>
          </cell>
          <cell r="DX189">
            <v>1.46734714508E-3</v>
          </cell>
          <cell r="DY189">
            <v>6.7487359046899996E-3</v>
          </cell>
          <cell r="DZ189">
            <v>7.7790021896400002E-4</v>
          </cell>
          <cell r="EA189">
            <v>7.4112415313699995E-4</v>
          </cell>
          <cell r="EB189">
            <v>0</v>
          </cell>
          <cell r="EC189">
            <v>3.00645828247E-4</v>
          </cell>
          <cell r="ED189">
            <v>1.3350844383199999E-3</v>
          </cell>
          <cell r="EE189">
            <v>9.3609094619800004E-4</v>
          </cell>
          <cell r="EF189">
            <v>3.3113360404999998E-3</v>
          </cell>
          <cell r="EG189">
            <v>6.2727928161599995E-4</v>
          </cell>
          <cell r="EH189">
            <v>3.5971403121900001E-4</v>
          </cell>
          <cell r="EI189">
            <v>2.3245811462400002E-6</v>
          </cell>
          <cell r="EJ189">
            <v>0</v>
          </cell>
          <cell r="EK189">
            <v>5.4985284805299998E-4</v>
          </cell>
          <cell r="EL189">
            <v>3.3175945282000002E-4</v>
          </cell>
          <cell r="EM189">
            <v>6.60240650177E-4</v>
          </cell>
          <cell r="EN189">
            <v>2.4567246437100002E-3</v>
          </cell>
          <cell r="EO189">
            <v>1.31809711456E-3</v>
          </cell>
          <cell r="EP189">
            <v>0</v>
          </cell>
          <cell r="EQ189">
            <v>2.8204917907700001E-4</v>
          </cell>
          <cell r="ER189">
            <v>1.8477439880400001E-6</v>
          </cell>
          <cell r="ES189">
            <v>1.19209289551E-7</v>
          </cell>
          <cell r="ET189">
            <v>0</v>
          </cell>
          <cell r="EU189">
            <v>9.8866224288900011E-4</v>
          </cell>
          <cell r="EV189">
            <v>9.4771385192899995E-6</v>
          </cell>
          <cell r="EW189">
            <v>1.8511414527900001E-3</v>
          </cell>
          <cell r="EX189">
            <v>3.8743019104000001E-6</v>
          </cell>
          <cell r="EY189">
            <v>9.3054771423299999E-4</v>
          </cell>
          <cell r="EZ189">
            <v>3.5762786865199998E-6</v>
          </cell>
          <cell r="FA189">
            <v>9.2917680740399998E-4</v>
          </cell>
          <cell r="FB189">
            <v>9.0074539184599998E-4</v>
          </cell>
          <cell r="FC189">
            <v>6.2942504882799999E-4</v>
          </cell>
          <cell r="FD189">
            <v>1.05500221252E-5</v>
          </cell>
          <cell r="FE189">
            <v>5.3644180297900002E-7</v>
          </cell>
          <cell r="FF189">
            <v>8.1038475036599995E-4</v>
          </cell>
          <cell r="FG189">
            <v>2.8470158577E-3</v>
          </cell>
          <cell r="FH189">
            <v>1.4976859092699999E-3</v>
          </cell>
          <cell r="FI189">
            <v>9.8425149917600002E-4</v>
          </cell>
          <cell r="FJ189">
            <v>0</v>
          </cell>
          <cell r="FK189">
            <v>4.1170716285699998E-3</v>
          </cell>
          <cell r="FL189">
            <v>4.2181015014600004E-3</v>
          </cell>
          <cell r="FM189">
            <v>1.7881393432600001E-7</v>
          </cell>
          <cell r="FN189">
            <v>0</v>
          </cell>
          <cell r="FO189">
            <v>1.51288509369E-3</v>
          </cell>
          <cell r="FP189">
            <v>4.2319297790500002E-6</v>
          </cell>
          <cell r="FQ189">
            <v>1.50340795517E-3</v>
          </cell>
          <cell r="FR189">
            <v>1.59966945648E-3</v>
          </cell>
          <cell r="FS189">
            <v>9.0801715850800002E-4</v>
          </cell>
          <cell r="FT189">
            <v>1.6566514968899999E-3</v>
          </cell>
          <cell r="FU189">
            <v>1.03491544724E-3</v>
          </cell>
          <cell r="FV189">
            <v>1.77615880966E-3</v>
          </cell>
          <cell r="FW189">
            <v>1.4219284057600001E-3</v>
          </cell>
          <cell r="FX189">
            <v>8.9579820632899995E-4</v>
          </cell>
          <cell r="FY189">
            <v>9.7191333770800005E-4</v>
          </cell>
          <cell r="FZ189">
            <v>8.7642669677699995E-4</v>
          </cell>
          <cell r="GA189">
            <v>3.5995244979899999E-4</v>
          </cell>
          <cell r="GB189">
            <v>5.9604644775399995E-8</v>
          </cell>
          <cell r="GC189">
            <v>8.2647800445599998E-4</v>
          </cell>
          <cell r="GD189">
            <v>3.4582614898700002E-4</v>
          </cell>
          <cell r="GE189">
            <v>2.3061037063599999E-4</v>
          </cell>
          <cell r="GF189">
            <v>0</v>
          </cell>
          <cell r="GG189">
            <v>1.1945366859400001E-3</v>
          </cell>
          <cell r="GH189">
            <v>3.0863285064700002E-3</v>
          </cell>
          <cell r="GI189">
            <v>1.19209289551E-7</v>
          </cell>
          <cell r="GJ189">
            <v>0</v>
          </cell>
          <cell r="GK189">
            <v>0</v>
          </cell>
          <cell r="GL189">
            <v>1.32930278778E-3</v>
          </cell>
          <cell r="GM189">
            <v>1.0087490081800001E-3</v>
          </cell>
          <cell r="GN189">
            <v>5.6457519531199997E-4</v>
          </cell>
          <cell r="GO189">
            <v>8.8584423065199999E-4</v>
          </cell>
          <cell r="GP189">
            <v>1.70320272446E-3</v>
          </cell>
          <cell r="GQ189">
            <v>7.0704817771899998E-3</v>
          </cell>
          <cell r="GR189">
            <v>5.6004524230999998E-4</v>
          </cell>
          <cell r="GS189">
            <v>1.9496679306E-4</v>
          </cell>
          <cell r="GT189">
            <v>8.83877277374E-4</v>
          </cell>
          <cell r="GU189">
            <v>3.7902593612699998E-4</v>
          </cell>
          <cell r="GV189">
            <v>1.11824274063E-3</v>
          </cell>
          <cell r="GW189">
            <v>1.89092755318E-2</v>
          </cell>
          <cell r="GX189">
            <v>2.2053718566899999E-6</v>
          </cell>
          <cell r="GY189">
            <v>7.5012445449800002E-4</v>
          </cell>
          <cell r="GZ189">
            <v>2.2431612014799998E-3</v>
          </cell>
          <cell r="HA189">
            <v>1.3506412506100001E-3</v>
          </cell>
          <cell r="HB189">
            <v>8.1014633178699998E-4</v>
          </cell>
          <cell r="HC189">
            <v>5.6028366088899998E-5</v>
          </cell>
          <cell r="HD189">
            <v>1.4305114746099999E-5</v>
          </cell>
          <cell r="HE189">
            <v>1.66231393814E-3</v>
          </cell>
          <cell r="HF189">
            <v>2.69687175751E-3</v>
          </cell>
          <cell r="HG189">
            <v>0</v>
          </cell>
          <cell r="HH189">
            <v>5.9747099876400001E-3</v>
          </cell>
          <cell r="HI189">
            <v>2.3841857910199999E-7</v>
          </cell>
          <cell r="HJ189">
            <v>2.1602869033800001E-2</v>
          </cell>
          <cell r="HK189">
            <v>4.7087669372599997E-5</v>
          </cell>
          <cell r="HL189">
            <v>2.1445751190199999E-4</v>
          </cell>
          <cell r="HM189">
            <v>2.2149085998500002E-3</v>
          </cell>
          <cell r="HN189">
            <v>1.25747919083E-3</v>
          </cell>
          <cell r="HO189">
            <v>1.49238109589E-3</v>
          </cell>
          <cell r="HP189">
            <v>6.3347816467299999E-4</v>
          </cell>
          <cell r="HQ189">
            <v>6.5565109252899999E-7</v>
          </cell>
          <cell r="HR189">
            <v>5.4115056991600003E-4</v>
          </cell>
          <cell r="HS189">
            <v>1.9181370735200001E-3</v>
          </cell>
          <cell r="HT189">
            <v>3.01003456116E-3</v>
          </cell>
          <cell r="HU189">
            <v>5.2154064178500001E-5</v>
          </cell>
          <cell r="HV189">
            <v>1.26361846924E-5</v>
          </cell>
          <cell r="HW189">
            <v>8.4336996078500006E-3</v>
          </cell>
          <cell r="HX189">
            <v>2.44379043579E-6</v>
          </cell>
          <cell r="HY189">
            <v>3.9261579513500002E-4</v>
          </cell>
          <cell r="HZ189">
            <v>3.5762786865200001E-7</v>
          </cell>
          <cell r="IA189">
            <v>5.8388710022E-4</v>
          </cell>
          <cell r="IB189">
            <v>2.6643276214599999E-5</v>
          </cell>
          <cell r="IC189">
            <v>3.6636590957599999E-3</v>
          </cell>
          <cell r="ID189">
            <v>1.2993216514600001E-3</v>
          </cell>
          <cell r="IE189">
            <v>7.1102380752600003E-4</v>
          </cell>
          <cell r="IF189">
            <v>1.2785792350799999E-3</v>
          </cell>
          <cell r="IG189">
            <v>1.1707544326800001E-3</v>
          </cell>
          <cell r="IH189">
            <v>5.1295757293700001E-4</v>
          </cell>
          <cell r="II189">
            <v>5.9604644775399995E-8</v>
          </cell>
          <cell r="IJ189">
            <v>5.3493976592999997E-3</v>
          </cell>
          <cell r="IK189">
            <v>6.7561864852900004E-4</v>
          </cell>
          <cell r="IL189">
            <v>2.8353929519700001E-4</v>
          </cell>
          <cell r="IM189">
            <v>1.12056732178E-5</v>
          </cell>
          <cell r="IN189">
            <v>1.8264651298500001E-3</v>
          </cell>
          <cell r="IO189">
            <v>1.6275048255899999E-3</v>
          </cell>
          <cell r="IP189">
            <v>1.5139579772899999E-5</v>
          </cell>
          <cell r="IQ189">
            <v>6.6703557968099999E-4</v>
          </cell>
          <cell r="IR189">
            <v>1.65926956106E-3</v>
          </cell>
          <cell r="IS189">
            <v>3.5387205425599999E-3</v>
          </cell>
          <cell r="IT189">
            <v>0.46888968348499999</v>
          </cell>
        </row>
        <row r="190">
          <cell r="A190" t="str">
            <v>SNP_CN_4407946_A257G_L86P_gid</v>
          </cell>
          <cell r="B190">
            <v>-0.12661963701199999</v>
          </cell>
          <cell r="C190">
            <v>6.1357498168900002E-2</v>
          </cell>
          <cell r="D190">
            <v>-4.1009902954100001E-2</v>
          </cell>
          <cell r="E190">
            <v>-4.4986248016399999E-2</v>
          </cell>
          <cell r="F190">
            <v>9.5639228820800001E-3</v>
          </cell>
          <cell r="G190">
            <v>-1.9312322139700001E-2</v>
          </cell>
          <cell r="H190">
            <v>2.9240727424599999E-2</v>
          </cell>
          <cell r="I190">
            <v>-1.89590454102E-2</v>
          </cell>
          <cell r="J190">
            <v>4.9514472484600003E-2</v>
          </cell>
          <cell r="K190">
            <v>4.3195068836200001E-2</v>
          </cell>
          <cell r="L190">
            <v>4.9390554428100003E-2</v>
          </cell>
          <cell r="M190">
            <v>-7.4995040893599998E-2</v>
          </cell>
          <cell r="N190">
            <v>-0.100064516068</v>
          </cell>
          <cell r="O190">
            <v>-0.117076873779</v>
          </cell>
          <cell r="P190">
            <v>8.2294821739199997E-2</v>
          </cell>
          <cell r="Q190">
            <v>-5.5190920829799997E-2</v>
          </cell>
          <cell r="R190">
            <v>-5.7771384715999997E-2</v>
          </cell>
          <cell r="S190">
            <v>-7.1638822555500003E-3</v>
          </cell>
          <cell r="T190">
            <v>-3.14720869064E-2</v>
          </cell>
          <cell r="U190">
            <v>8.4747672081000001E-3</v>
          </cell>
          <cell r="V190">
            <v>-1.46591663361E-2</v>
          </cell>
          <cell r="W190">
            <v>-2.36580371857E-2</v>
          </cell>
          <cell r="X190">
            <v>-0.128981649876</v>
          </cell>
          <cell r="Y190">
            <v>-0.17163950204799999</v>
          </cell>
          <cell r="Z190">
            <v>-0.16082918643999999</v>
          </cell>
          <cell r="AA190">
            <v>-0.105052173138</v>
          </cell>
          <cell r="AB190">
            <v>6.1624705791499999E-2</v>
          </cell>
          <cell r="AC190">
            <v>-3.3105611801099999E-3</v>
          </cell>
          <cell r="AD190">
            <v>-2.3332178592699999E-2</v>
          </cell>
          <cell r="AE190">
            <v>9.8525166511500006E-2</v>
          </cell>
          <cell r="AF190">
            <v>5.9699714183799997E-2</v>
          </cell>
          <cell r="AG190">
            <v>9.1387450694999997E-2</v>
          </cell>
          <cell r="AH190">
            <v>5.97049593925E-2</v>
          </cell>
          <cell r="AI190">
            <v>5.8813333511400001E-2</v>
          </cell>
          <cell r="AJ190">
            <v>-3.1448125839200002E-2</v>
          </cell>
          <cell r="AK190">
            <v>-2.3219585418700001E-3</v>
          </cell>
          <cell r="AL190">
            <v>-2.34526395798E-2</v>
          </cell>
          <cell r="AM190">
            <v>-4.3462038040199998E-2</v>
          </cell>
          <cell r="AN190">
            <v>-5.2558839321099997E-2</v>
          </cell>
          <cell r="AO190">
            <v>2.4500846862800001E-2</v>
          </cell>
          <cell r="AP190">
            <v>4.0876090526599997E-2</v>
          </cell>
          <cell r="AQ190">
            <v>-4.7572851181000003E-3</v>
          </cell>
          <cell r="AR190">
            <v>1.4971494674700001E-2</v>
          </cell>
          <cell r="AS190">
            <v>2.66710519791E-2</v>
          </cell>
          <cell r="AT190">
            <v>3.6168277263600002E-2</v>
          </cell>
          <cell r="AU190">
            <v>3.0626118183100001E-2</v>
          </cell>
          <cell r="AV190">
            <v>-3.0364990234400001E-2</v>
          </cell>
          <cell r="AW190">
            <v>-4.80109453201E-3</v>
          </cell>
          <cell r="AX190">
            <v>-1.6471147537200002E-2</v>
          </cell>
          <cell r="AY190">
            <v>-2.94635295868E-2</v>
          </cell>
          <cell r="AZ190">
            <v>6.7114830017099995E-5</v>
          </cell>
          <cell r="BA190">
            <v>1.3719618320499999E-2</v>
          </cell>
          <cell r="BB190">
            <v>-3.6113440990400002E-2</v>
          </cell>
          <cell r="BC190">
            <v>-3.6665856838199999E-2</v>
          </cell>
          <cell r="BD190">
            <v>-6.8923115730299994E-2</v>
          </cell>
          <cell r="BE190">
            <v>-4.8300683498399999E-2</v>
          </cell>
          <cell r="BF190">
            <v>-1.28302574158E-2</v>
          </cell>
          <cell r="BG190">
            <v>7.6854228973400002E-4</v>
          </cell>
          <cell r="BH190">
            <v>-7.0141315460199999E-2</v>
          </cell>
          <cell r="BI190">
            <v>-1.6023337841000001E-2</v>
          </cell>
          <cell r="BJ190">
            <v>-2.86059379578E-2</v>
          </cell>
          <cell r="BK190">
            <v>-0.13289391994499999</v>
          </cell>
          <cell r="BL190">
            <v>-0.174196243286</v>
          </cell>
          <cell r="BM190">
            <v>-8.56710076332E-2</v>
          </cell>
          <cell r="BN190">
            <v>-6.1172842979399997E-2</v>
          </cell>
          <cell r="BO190">
            <v>-0.14368093013800001</v>
          </cell>
          <cell r="BP190">
            <v>-3.7263691425299998E-2</v>
          </cell>
          <cell r="BQ190">
            <v>2.8381824493400001E-2</v>
          </cell>
          <cell r="BR190">
            <v>-1.0799109935799999E-2</v>
          </cell>
          <cell r="BS190">
            <v>-4.3500781059299998E-2</v>
          </cell>
          <cell r="BT190">
            <v>1.2614786624899999E-2</v>
          </cell>
          <cell r="BU190">
            <v>-7.2881579399099996E-3</v>
          </cell>
          <cell r="BV190">
            <v>2.7143895626099999E-2</v>
          </cell>
          <cell r="BW190">
            <v>6.9081425666800006E-2</v>
          </cell>
          <cell r="BX190">
            <v>3.6804556846600001E-2</v>
          </cell>
          <cell r="BY190">
            <v>3.8466274738299999E-2</v>
          </cell>
          <cell r="BZ190">
            <v>-1.05990767479E-2</v>
          </cell>
          <cell r="CA190">
            <v>-5.4180622100799998E-2</v>
          </cell>
          <cell r="CB190">
            <v>-4.6047210693400002E-2</v>
          </cell>
          <cell r="CC190">
            <v>1.0492265224500001E-2</v>
          </cell>
          <cell r="CD190">
            <v>-0.10035467147799999</v>
          </cell>
          <cell r="CE190">
            <v>-0.15048933029200001</v>
          </cell>
          <cell r="CF190">
            <v>-8.0543875694299993E-2</v>
          </cell>
          <cell r="CG190">
            <v>-6.35297298431E-2</v>
          </cell>
          <cell r="CH190">
            <v>-4.1307985782599997E-2</v>
          </cell>
          <cell r="CI190">
            <v>-1.8258988857299999E-2</v>
          </cell>
          <cell r="CJ190">
            <v>-2.16236114502E-2</v>
          </cell>
          <cell r="CK190">
            <v>2.5089383125300002E-3</v>
          </cell>
          <cell r="CL190">
            <v>-8.2792103290599994E-2</v>
          </cell>
          <cell r="CM190">
            <v>-6.2836945056900004E-2</v>
          </cell>
          <cell r="CN190">
            <v>-8.5286021232599998E-2</v>
          </cell>
          <cell r="CO190">
            <v>-2.3259282112099999E-2</v>
          </cell>
          <cell r="CP190">
            <v>-1.7742514610299999E-3</v>
          </cell>
          <cell r="CQ190">
            <v>2.3268282413499999E-2</v>
          </cell>
          <cell r="CR190">
            <v>5.7218670845000002E-3</v>
          </cell>
          <cell r="CS190">
            <v>2.8556406497999998E-2</v>
          </cell>
          <cell r="CT190">
            <v>8.7400674819900007E-3</v>
          </cell>
          <cell r="CU190">
            <v>2.6236772537200002E-2</v>
          </cell>
          <cell r="CV190">
            <v>7.2428882121999993E-2</v>
          </cell>
          <cell r="CW190">
            <v>5.9301674366E-2</v>
          </cell>
          <cell r="CX190">
            <v>-1.3325452804599999E-2</v>
          </cell>
          <cell r="CY190">
            <v>-6.7698776722000004E-2</v>
          </cell>
          <cell r="CZ190">
            <v>-5.5718004703500003E-2</v>
          </cell>
          <cell r="DA190">
            <v>-0.106676101685</v>
          </cell>
          <cell r="DB190">
            <v>-7.5038731098200001E-2</v>
          </cell>
          <cell r="DC190">
            <v>-2.8367817401899999E-2</v>
          </cell>
          <cell r="DD190">
            <v>-2.5112688541399999E-2</v>
          </cell>
          <cell r="DE190">
            <v>1.1582970619199999E-3</v>
          </cell>
          <cell r="DF190">
            <v>-1.7297744750999999E-2</v>
          </cell>
          <cell r="DG190">
            <v>-7.6995134353600003E-2</v>
          </cell>
          <cell r="DH190">
            <v>-4.8930764198300003E-2</v>
          </cell>
          <cell r="DI190">
            <v>3.52317690849E-2</v>
          </cell>
          <cell r="DJ190">
            <v>8.0936193466199999E-2</v>
          </cell>
          <cell r="DK190">
            <v>9.7191751003300006E-2</v>
          </cell>
          <cell r="DL190">
            <v>7.8539490699799999E-2</v>
          </cell>
          <cell r="DM190">
            <v>4.1513264179200003E-2</v>
          </cell>
          <cell r="DN190">
            <v>-1.8068373203300001E-2</v>
          </cell>
          <cell r="DO190">
            <v>-3.3041834831199997E-2</v>
          </cell>
          <cell r="DP190">
            <v>-0.108814299107</v>
          </cell>
          <cell r="DQ190">
            <v>-3.2627761364000002E-2</v>
          </cell>
          <cell r="DR190">
            <v>-3.7738621234900002E-2</v>
          </cell>
          <cell r="DS190">
            <v>-2.50195264816E-2</v>
          </cell>
          <cell r="DT190">
            <v>-6.6021084785500006E-2</v>
          </cell>
          <cell r="DU190">
            <v>-9.8177194595299999E-2</v>
          </cell>
          <cell r="DV190">
            <v>-3.9952099323300003E-2</v>
          </cell>
          <cell r="DW190">
            <v>-3.8051962852500003E-2</v>
          </cell>
          <cell r="DX190">
            <v>-6.4793825149499999E-3</v>
          </cell>
          <cell r="DY190">
            <v>-6.1963796615599996E-3</v>
          </cell>
          <cell r="DZ190">
            <v>-2.4099946022E-2</v>
          </cell>
          <cell r="EA190">
            <v>-5.0652027130100004E-3</v>
          </cell>
          <cell r="EB190">
            <v>-1.5607714653E-2</v>
          </cell>
          <cell r="EC190">
            <v>-4.0216863155399997E-2</v>
          </cell>
          <cell r="ED190">
            <v>-3.8098573684700002E-2</v>
          </cell>
          <cell r="EE190">
            <v>4.1697621345500001E-3</v>
          </cell>
          <cell r="EF190">
            <v>2.20858454704E-2</v>
          </cell>
          <cell r="EG190">
            <v>2.28741765022E-2</v>
          </cell>
          <cell r="EH190">
            <v>-3.9251029491399997E-2</v>
          </cell>
          <cell r="EI190">
            <v>-3.6143839359300003E-2</v>
          </cell>
          <cell r="EJ190">
            <v>9.2524290084799992E-3</v>
          </cell>
          <cell r="EK190">
            <v>-2.1965861320500001E-2</v>
          </cell>
          <cell r="EL190">
            <v>-6.4328908920300003E-3</v>
          </cell>
          <cell r="EM190">
            <v>-4.1169881820699999E-2</v>
          </cell>
          <cell r="EN190">
            <v>-8.33758711815E-2</v>
          </cell>
          <cell r="EO190">
            <v>-7.9573988914500002E-2</v>
          </cell>
          <cell r="EP190">
            <v>-2.20608711243E-2</v>
          </cell>
          <cell r="EQ190">
            <v>-1.2944340705899999E-3</v>
          </cell>
          <cell r="ER190">
            <v>-7.4689388275100002E-3</v>
          </cell>
          <cell r="ES190">
            <v>-1.9612967968000002E-2</v>
          </cell>
          <cell r="ET190">
            <v>-4.8125386238099997E-2</v>
          </cell>
          <cell r="EU190">
            <v>-4.5646905899000001E-2</v>
          </cell>
          <cell r="EV190">
            <v>-7.4696838855699998E-2</v>
          </cell>
          <cell r="EW190">
            <v>-3.8756012916599997E-2</v>
          </cell>
          <cell r="EX190">
            <v>-5.52120804787E-2</v>
          </cell>
          <cell r="EY190">
            <v>4.0382325649299999E-2</v>
          </cell>
          <cell r="EZ190">
            <v>5.70132732391E-2</v>
          </cell>
          <cell r="FA190">
            <v>2.52504944801E-2</v>
          </cell>
          <cell r="FB190">
            <v>-6.4176321029700003E-4</v>
          </cell>
          <cell r="FC190">
            <v>7.4638724327099996E-3</v>
          </cell>
          <cell r="FD190">
            <v>-1.0170519352E-2</v>
          </cell>
          <cell r="FE190">
            <v>-1.34944915771E-3</v>
          </cell>
          <cell r="FF190">
            <v>7.6160430908200002E-3</v>
          </cell>
          <cell r="FG190">
            <v>-8.6698532104499994E-3</v>
          </cell>
          <cell r="FH190">
            <v>-2.2491812706000001E-3</v>
          </cell>
          <cell r="FI190">
            <v>-1.3106405735E-2</v>
          </cell>
          <cell r="FJ190">
            <v>-8.5657179355599994E-2</v>
          </cell>
          <cell r="FK190">
            <v>-7.2316825389900002E-2</v>
          </cell>
          <cell r="FL190">
            <v>-6.8088412284899993E-2</v>
          </cell>
          <cell r="FM190">
            <v>-8.53518247604E-2</v>
          </cell>
          <cell r="FN190">
            <v>-6.5374314784999998E-2</v>
          </cell>
          <cell r="FO190">
            <v>-5.7742178440100003E-2</v>
          </cell>
          <cell r="FP190">
            <v>-1.9434809684799999E-2</v>
          </cell>
          <cell r="FQ190">
            <v>-2.4934768676800001E-2</v>
          </cell>
          <cell r="FR190">
            <v>-5.8148086070999999E-2</v>
          </cell>
          <cell r="FS190">
            <v>-8.2490921020499999E-2</v>
          </cell>
          <cell r="FT190">
            <v>-6.9932818412799996E-2</v>
          </cell>
          <cell r="FU190">
            <v>-4.4902980327599998E-2</v>
          </cell>
          <cell r="FV190">
            <v>-5.3088665008499999E-2</v>
          </cell>
          <cell r="FW190">
            <v>-4.1732668876600001E-2</v>
          </cell>
          <cell r="FX190">
            <v>4.0788650512699996E-3</v>
          </cell>
          <cell r="FY190">
            <v>-2.5107860565200001E-2</v>
          </cell>
          <cell r="FZ190">
            <v>-5.2828192710899996E-3</v>
          </cell>
          <cell r="GA190">
            <v>-1.6641139984099999E-2</v>
          </cell>
          <cell r="GB190">
            <v>3.9291620254499997E-2</v>
          </cell>
          <cell r="GC190">
            <v>7.9780876636500006E-2</v>
          </cell>
          <cell r="GD190">
            <v>9.5559775829300003E-2</v>
          </cell>
          <cell r="GE190">
            <v>2.4630248546599998E-2</v>
          </cell>
          <cell r="GF190">
            <v>3.4187734126999998E-2</v>
          </cell>
          <cell r="GG190">
            <v>2.1766901016200001E-2</v>
          </cell>
          <cell r="GH190">
            <v>-3.9545297622700003E-2</v>
          </cell>
          <cell r="GI190">
            <v>-9.3095898628199995E-3</v>
          </cell>
          <cell r="GJ190">
            <v>-4.5834898948699999E-2</v>
          </cell>
          <cell r="GK190">
            <v>-3.6973178386700001E-2</v>
          </cell>
          <cell r="GL190">
            <v>-4.4404983520499999E-2</v>
          </cell>
          <cell r="GM190">
            <v>-3.2127439975700001E-2</v>
          </cell>
          <cell r="GN190">
            <v>-5.1605761051200003E-2</v>
          </cell>
          <cell r="GO190">
            <v>2.81460285187E-2</v>
          </cell>
          <cell r="GP190">
            <v>1.69709920883E-2</v>
          </cell>
          <cell r="GQ190">
            <v>2.08986997604E-2</v>
          </cell>
          <cell r="GR190">
            <v>5.1278471946700002E-3</v>
          </cell>
          <cell r="GS190">
            <v>-1.6635179519700002E-2</v>
          </cell>
          <cell r="GT190">
            <v>-4.6232342720000002E-3</v>
          </cell>
          <cell r="GU190">
            <v>5.1975190639499999E-2</v>
          </cell>
          <cell r="GV190">
            <v>4.9614846706399998E-2</v>
          </cell>
          <cell r="GW190">
            <v>4.3911337852499998E-3</v>
          </cell>
          <cell r="GX190">
            <v>-1.7185211181600001E-2</v>
          </cell>
          <cell r="GY190">
            <v>-4.5180380344400001E-2</v>
          </cell>
          <cell r="GZ190">
            <v>-7.4298918247200002E-2</v>
          </cell>
          <cell r="HA190">
            <v>-8.20046067238E-2</v>
          </cell>
          <cell r="HB190">
            <v>-7.6688706874800006E-2</v>
          </cell>
          <cell r="HC190">
            <v>-6.1438620090500003E-2</v>
          </cell>
          <cell r="HD190">
            <v>-6.5004765987400001E-2</v>
          </cell>
          <cell r="HE190">
            <v>-8.4145128727000001E-2</v>
          </cell>
          <cell r="HF190">
            <v>-7.9381108283999996E-2</v>
          </cell>
          <cell r="HG190">
            <v>-2.0102202892300001E-2</v>
          </cell>
          <cell r="HH190">
            <v>-2.26722955704E-2</v>
          </cell>
          <cell r="HI190">
            <v>6.7135691642800002E-3</v>
          </cell>
          <cell r="HJ190">
            <v>-3.6344110965699998E-2</v>
          </cell>
          <cell r="HK190">
            <v>-2.2900581359899998E-2</v>
          </cell>
          <cell r="HL190">
            <v>-1.9682943820999999E-2</v>
          </cell>
          <cell r="HM190">
            <v>-3.55772972107E-2</v>
          </cell>
          <cell r="HN190">
            <v>-3.0897378921500001E-2</v>
          </cell>
          <cell r="HO190">
            <v>-2.5521695613900001E-2</v>
          </cell>
          <cell r="HP190">
            <v>-3.1512975692700001E-4</v>
          </cell>
          <cell r="HQ190">
            <v>-1.19040608406E-2</v>
          </cell>
          <cell r="HR190">
            <v>-1.50931477547E-2</v>
          </cell>
          <cell r="HS190">
            <v>-2.3411273956300001E-2</v>
          </cell>
          <cell r="HT190">
            <v>3.7911713123300002E-2</v>
          </cell>
          <cell r="HU190">
            <v>5.82695007324E-3</v>
          </cell>
          <cell r="HV190">
            <v>8.0074071884199995E-3</v>
          </cell>
          <cell r="HW190">
            <v>-6.2354266643500002E-2</v>
          </cell>
          <cell r="HX190">
            <v>-9.9836468696599998E-2</v>
          </cell>
          <cell r="HY190">
            <v>-4.3200910091400001E-2</v>
          </cell>
          <cell r="HZ190">
            <v>-2.3040115833299998E-2</v>
          </cell>
          <cell r="IA190">
            <v>-8.5627436637899998E-3</v>
          </cell>
          <cell r="IB190">
            <v>-1.86052322388E-2</v>
          </cell>
          <cell r="IC190">
            <v>-3.5032868385300002E-2</v>
          </cell>
          <cell r="ID190">
            <v>-7.0134580135299995E-2</v>
          </cell>
          <cell r="IE190">
            <v>-9.3232393264799998E-2</v>
          </cell>
          <cell r="IF190">
            <v>-7.6529085636100003E-2</v>
          </cell>
          <cell r="IG190">
            <v>-0.11248600482899999</v>
          </cell>
          <cell r="IH190">
            <v>-0.10359257459600001</v>
          </cell>
          <cell r="II190">
            <v>-5.70108294487E-2</v>
          </cell>
          <cell r="IJ190">
            <v>-3.1729936599699998E-2</v>
          </cell>
          <cell r="IK190">
            <v>-2.2314310073900001E-2</v>
          </cell>
          <cell r="IL190">
            <v>-2.1505296230300001E-2</v>
          </cell>
          <cell r="IM190">
            <v>-3.2553195953399998E-2</v>
          </cell>
          <cell r="IN190">
            <v>-2.3700058460199999E-2</v>
          </cell>
          <cell r="IO190">
            <v>-1.4618754386899999E-2</v>
          </cell>
          <cell r="IP190">
            <v>-6.2447190284699999E-3</v>
          </cell>
          <cell r="IQ190">
            <v>-4.8063397407500002E-3</v>
          </cell>
          <cell r="IR190">
            <v>-2.29168627411E-2</v>
          </cell>
          <cell r="IS190">
            <v>4.9531701952199997E-2</v>
          </cell>
          <cell r="IT190">
            <v>-0.46267062425599997</v>
          </cell>
        </row>
        <row r="191">
          <cell r="A191" t="str">
            <v>SNP_CN_4407847_G356T_A119D_gid</v>
          </cell>
          <cell r="B191">
            <v>0.15475875139199999</v>
          </cell>
          <cell r="C191">
            <v>4.8252344131499997E-3</v>
          </cell>
          <cell r="D191">
            <v>-0.10781067609800001</v>
          </cell>
          <cell r="E191">
            <v>-8.6765289306599998E-3</v>
          </cell>
          <cell r="F191">
            <v>-4.7911047935500002E-2</v>
          </cell>
          <cell r="G191">
            <v>-0.12190604209899999</v>
          </cell>
          <cell r="H191">
            <v>-0.152151882648</v>
          </cell>
          <cell r="I191">
            <v>-1.65259838104E-3</v>
          </cell>
          <cell r="J191">
            <v>2.4715363979299999E-2</v>
          </cell>
          <cell r="K191">
            <v>1.7561495304099999E-2</v>
          </cell>
          <cell r="L191">
            <v>0.121103048325</v>
          </cell>
          <cell r="M191">
            <v>2.0299553871199999E-2</v>
          </cell>
          <cell r="N191">
            <v>1.64304971695E-2</v>
          </cell>
          <cell r="O191">
            <v>1.28165483475E-2</v>
          </cell>
          <cell r="P191">
            <v>-0.102222144604</v>
          </cell>
          <cell r="Q191">
            <v>-2.9332041740400001E-2</v>
          </cell>
          <cell r="R191">
            <v>-9.8022818565399999E-3</v>
          </cell>
          <cell r="S191">
            <v>-6.1289191245999998E-2</v>
          </cell>
          <cell r="T191">
            <v>-5.4924488067600004E-3</v>
          </cell>
          <cell r="U191">
            <v>2.3416280746499998E-2</v>
          </cell>
          <cell r="V191">
            <v>7.37851262093E-2</v>
          </cell>
          <cell r="W191">
            <v>4.2791962623600001E-2</v>
          </cell>
          <cell r="X191">
            <v>-6.24203681946E-2</v>
          </cell>
          <cell r="Y191">
            <v>-1.1145114898699999E-2</v>
          </cell>
          <cell r="Z191">
            <v>6.7826092243200006E-2</v>
          </cell>
          <cell r="AA191">
            <v>9.8192155361200004E-2</v>
          </cell>
          <cell r="AB191">
            <v>3.3091425895700001E-2</v>
          </cell>
          <cell r="AC191">
            <v>2.63284444809E-2</v>
          </cell>
          <cell r="AD191">
            <v>2.23832726479E-2</v>
          </cell>
          <cell r="AE191">
            <v>2.35350728035E-2</v>
          </cell>
          <cell r="AF191">
            <v>9.8865807056399996E-2</v>
          </cell>
          <cell r="AG191">
            <v>6.8785905837999997E-2</v>
          </cell>
          <cell r="AH191">
            <v>4.0644228458400003E-2</v>
          </cell>
          <cell r="AI191">
            <v>0.10218989849100001</v>
          </cell>
          <cell r="AJ191">
            <v>5.12791872025E-2</v>
          </cell>
          <cell r="AK191">
            <v>4.1231155395499999E-2</v>
          </cell>
          <cell r="AL191">
            <v>4.0018022060399998E-2</v>
          </cell>
          <cell r="AM191">
            <v>-4.03198003769E-2</v>
          </cell>
          <cell r="AN191">
            <v>3.25500965118E-4</v>
          </cell>
          <cell r="AO191">
            <v>1.05888843536E-2</v>
          </cell>
          <cell r="AP191">
            <v>1.45411491394E-2</v>
          </cell>
          <cell r="AQ191">
            <v>1.6251027584099999E-2</v>
          </cell>
          <cell r="AR191">
            <v>1.5818834304800002E-2</v>
          </cell>
          <cell r="AS191">
            <v>1.8261134624499999E-2</v>
          </cell>
          <cell r="AT191">
            <v>9.1035783290899994E-2</v>
          </cell>
          <cell r="AU191">
            <v>7.5197696685799995E-2</v>
          </cell>
          <cell r="AV191">
            <v>4.8621594905899998E-2</v>
          </cell>
          <cell r="AW191">
            <v>4.3206870555900001E-2</v>
          </cell>
          <cell r="AX191">
            <v>4.2197763919799999E-2</v>
          </cell>
          <cell r="AY191">
            <v>3.52458357811E-2</v>
          </cell>
          <cell r="AZ191">
            <v>2.6214420795400002E-2</v>
          </cell>
          <cell r="BA191">
            <v>7.5837850570699999E-2</v>
          </cell>
          <cell r="BB191">
            <v>1.02698802948E-4</v>
          </cell>
          <cell r="BC191">
            <v>1.5823245048500001E-3</v>
          </cell>
          <cell r="BD191">
            <v>6.2799453735399996E-3</v>
          </cell>
          <cell r="BE191">
            <v>1.0370850563E-2</v>
          </cell>
          <cell r="BF191">
            <v>6.7165195941899999E-2</v>
          </cell>
          <cell r="BG191">
            <v>5.1006376743299997E-2</v>
          </cell>
          <cell r="BH191">
            <v>0.118413984776</v>
          </cell>
          <cell r="BI191">
            <v>6.6909909248399999E-2</v>
          </cell>
          <cell r="BJ191">
            <v>5.23824095726E-2</v>
          </cell>
          <cell r="BK191">
            <v>4.1588068008400002E-2</v>
          </cell>
          <cell r="BL191">
            <v>-4.6832501888300002E-2</v>
          </cell>
          <cell r="BM191">
            <v>2.9877901077300002E-2</v>
          </cell>
          <cell r="BN191">
            <v>-1.240670681E-3</v>
          </cell>
          <cell r="BO191">
            <v>1.2394309043899999E-2</v>
          </cell>
          <cell r="BP191">
            <v>1.68268680573E-2</v>
          </cell>
          <cell r="BQ191">
            <v>-7.1217715740199999E-2</v>
          </cell>
          <cell r="BR191">
            <v>-2.8347969055200001E-2</v>
          </cell>
          <cell r="BS191">
            <v>-6.4403176307699997E-2</v>
          </cell>
          <cell r="BT191">
            <v>-5.32108545303E-2</v>
          </cell>
          <cell r="BU191">
            <v>-1.3619542121900001E-2</v>
          </cell>
          <cell r="BV191">
            <v>-1.085293293E-2</v>
          </cell>
          <cell r="BW191">
            <v>-5.0834476947800002E-2</v>
          </cell>
          <cell r="BX191">
            <v>-2.80861258507E-2</v>
          </cell>
          <cell r="BY191">
            <v>-1.0839343071000001E-2</v>
          </cell>
          <cell r="BZ191">
            <v>6.3135802745799996E-2</v>
          </cell>
          <cell r="CA191">
            <v>3.53798866272E-2</v>
          </cell>
          <cell r="CB191">
            <v>7.5222194194800002E-2</v>
          </cell>
          <cell r="CC191">
            <v>3.1296133995099999E-2</v>
          </cell>
          <cell r="CD191">
            <v>2.6518404483799999E-2</v>
          </cell>
          <cell r="CE191">
            <v>2.0528554916399998E-2</v>
          </cell>
          <cell r="CF191">
            <v>5.9922218322800001E-2</v>
          </cell>
          <cell r="CG191">
            <v>5.4693520069099999E-2</v>
          </cell>
          <cell r="CH191">
            <v>-1.4228820800800001E-2</v>
          </cell>
          <cell r="CI191">
            <v>-1.89352035522E-3</v>
          </cell>
          <cell r="CJ191">
            <v>-1.49275660515E-2</v>
          </cell>
          <cell r="CK191">
            <v>-6.1931669712099999E-2</v>
          </cell>
          <cell r="CL191">
            <v>-1.73987746239E-2</v>
          </cell>
          <cell r="CM191">
            <v>-4.3085217475900004E-3</v>
          </cell>
          <cell r="CN191">
            <v>7.0193409919699998E-3</v>
          </cell>
          <cell r="CO191">
            <v>-5.2722215652500001E-2</v>
          </cell>
          <cell r="CP191">
            <v>-7.2349309921299995E-2</v>
          </cell>
          <cell r="CQ191">
            <v>-5.2180111408200003E-2</v>
          </cell>
          <cell r="CR191">
            <v>-6.8164169788399995E-2</v>
          </cell>
          <cell r="CS191">
            <v>-5.2107214927699999E-2</v>
          </cell>
          <cell r="CT191">
            <v>-7.7059566974599994E-2</v>
          </cell>
          <cell r="CU191">
            <v>-2.3473083972899999E-2</v>
          </cell>
          <cell r="CV191">
            <v>-6.8278849124899996E-2</v>
          </cell>
          <cell r="CW191">
            <v>-4.5265972614300001E-2</v>
          </cell>
          <cell r="CX191">
            <v>-1.9711613655100001E-2</v>
          </cell>
          <cell r="CY191">
            <v>-1.8634736537900001E-2</v>
          </cell>
          <cell r="CZ191">
            <v>-5.77473640442E-3</v>
          </cell>
          <cell r="DA191">
            <v>-5.0315856933600004E-3</v>
          </cell>
          <cell r="DB191">
            <v>-5.4720342159300002E-2</v>
          </cell>
          <cell r="DC191">
            <v>-8.4268689155599999E-2</v>
          </cell>
          <cell r="DD191">
            <v>-7.5767040252699994E-2</v>
          </cell>
          <cell r="DE191">
            <v>-6.3368856906900001E-2</v>
          </cell>
          <cell r="DF191">
            <v>-3.0627667903900001E-2</v>
          </cell>
          <cell r="DG191">
            <v>1.44970417023E-3</v>
          </cell>
          <cell r="DH191">
            <v>1.6570687293999999E-2</v>
          </cell>
          <cell r="DI191">
            <v>6.9728076457999999E-2</v>
          </cell>
          <cell r="DJ191">
            <v>5.48363924026E-2</v>
          </cell>
          <cell r="DK191">
            <v>8.9279413223299995E-3</v>
          </cell>
          <cell r="DL191">
            <v>1.26784443855E-2</v>
          </cell>
          <cell r="DM191">
            <v>2.7058899402599999E-2</v>
          </cell>
          <cell r="DN191">
            <v>-9.6433162689199999E-3</v>
          </cell>
          <cell r="DO191">
            <v>6.1841964721699998E-2</v>
          </cell>
          <cell r="DP191">
            <v>0.105696737766</v>
          </cell>
          <cell r="DQ191">
            <v>1.57300829887E-2</v>
          </cell>
          <cell r="DR191">
            <v>-2.4831175804099999E-2</v>
          </cell>
          <cell r="DS191">
            <v>-1.70226097107E-2</v>
          </cell>
          <cell r="DT191">
            <v>-4.8151493072500003E-2</v>
          </cell>
          <cell r="DU191">
            <v>-3.9782047271699997E-2</v>
          </cell>
          <cell r="DV191">
            <v>-3.0239403247800001E-2</v>
          </cell>
          <cell r="DW191">
            <v>4.5033335685699998E-2</v>
          </cell>
          <cell r="DX191">
            <v>8.7345540523500007E-2</v>
          </cell>
          <cell r="DY191">
            <v>7.6942443847700007E-2</v>
          </cell>
          <cell r="DZ191">
            <v>8.7658345699300005E-2</v>
          </cell>
          <cell r="EA191">
            <v>6.9786548614499996E-2</v>
          </cell>
          <cell r="EB191">
            <v>4.2969822883600003E-2</v>
          </cell>
          <cell r="EC191">
            <v>-4.1020512580899997E-3</v>
          </cell>
          <cell r="ED191">
            <v>2.07874774933E-2</v>
          </cell>
          <cell r="EE191">
            <v>-1.59850716591E-2</v>
          </cell>
          <cell r="EF191">
            <v>2.3703575134299999E-3</v>
          </cell>
          <cell r="EG191">
            <v>-2.02883481979E-2</v>
          </cell>
          <cell r="EH191">
            <v>2.8310716152199999E-2</v>
          </cell>
          <cell r="EI191">
            <v>2.2909343242600001E-2</v>
          </cell>
          <cell r="EJ191">
            <v>2.3007392883300001E-2</v>
          </cell>
          <cell r="EK191">
            <v>0.111114680767</v>
          </cell>
          <cell r="EL191">
            <v>9.1362953186000004E-2</v>
          </cell>
          <cell r="EM191">
            <v>0.11128747463200001</v>
          </cell>
          <cell r="EN191">
            <v>0.124057233334</v>
          </cell>
          <cell r="EO191">
            <v>8.9974164962800002E-2</v>
          </cell>
          <cell r="EP191">
            <v>6.5622746944399998E-2</v>
          </cell>
          <cell r="EQ191">
            <v>4.6023666858699998E-2</v>
          </cell>
          <cell r="ER191">
            <v>3.7604570388800003E-2</v>
          </cell>
          <cell r="ES191">
            <v>1.64580345154E-2</v>
          </cell>
          <cell r="ET191">
            <v>6.5988540649400004E-2</v>
          </cell>
          <cell r="EU191">
            <v>5.3208947181700002E-2</v>
          </cell>
          <cell r="EV191">
            <v>7.1956634521500001E-2</v>
          </cell>
          <cell r="EW191">
            <v>2.71816849709E-2</v>
          </cell>
          <cell r="EX191">
            <v>2.6283621787999999E-2</v>
          </cell>
          <cell r="EY191">
            <v>2.6475071906999999E-2</v>
          </cell>
          <cell r="EZ191">
            <v>2.2411704063400002E-2</v>
          </cell>
          <cell r="FA191">
            <v>-2.4295628070800001E-2</v>
          </cell>
          <cell r="FB191">
            <v>-5.1037073135400002E-3</v>
          </cell>
          <cell r="FC191">
            <v>1.9641518592799999E-3</v>
          </cell>
          <cell r="FD191">
            <v>2.1880865097000002E-3</v>
          </cell>
          <cell r="FE191">
            <v>2.2199749946600001E-2</v>
          </cell>
          <cell r="FF191">
            <v>2.0599365234400001E-2</v>
          </cell>
          <cell r="FG191">
            <v>5.6887805461899997E-2</v>
          </cell>
          <cell r="FH191">
            <v>6.7175328731500006E-2</v>
          </cell>
          <cell r="FI191">
            <v>4.5100271701799997E-2</v>
          </cell>
          <cell r="FJ191">
            <v>3.6039888858800002E-2</v>
          </cell>
          <cell r="FK191">
            <v>5.2808761596699998E-2</v>
          </cell>
          <cell r="FL191">
            <v>5.0477325916299998E-2</v>
          </cell>
          <cell r="FM191">
            <v>4.2544186115300003E-2</v>
          </cell>
          <cell r="FN191">
            <v>3.6664843559299998E-2</v>
          </cell>
          <cell r="FO191">
            <v>3.1912863254499997E-2</v>
          </cell>
          <cell r="FP191">
            <v>5.7661175727800003E-2</v>
          </cell>
          <cell r="FQ191">
            <v>7.6833724975599996E-2</v>
          </cell>
          <cell r="FR191">
            <v>0.11482638120700001</v>
          </cell>
          <cell r="FS191">
            <v>7.7432572841600003E-2</v>
          </cell>
          <cell r="FT191">
            <v>5.21398186684E-2</v>
          </cell>
          <cell r="FU191">
            <v>8.1601858139000005E-2</v>
          </cell>
          <cell r="FV191">
            <v>6.5325379371600004E-2</v>
          </cell>
          <cell r="FW191">
            <v>8.0339610576599996E-2</v>
          </cell>
          <cell r="FX191">
            <v>-5.4149031639099997E-3</v>
          </cell>
          <cell r="FY191">
            <v>9.2248916625999999E-3</v>
          </cell>
          <cell r="FZ191">
            <v>9.9077224731400002E-3</v>
          </cell>
          <cell r="GA191">
            <v>8.7879300117499996E-3</v>
          </cell>
          <cell r="GB191">
            <v>1.43518447876E-2</v>
          </cell>
          <cell r="GC191">
            <v>-3.0562937259699999E-2</v>
          </cell>
          <cell r="GD191">
            <v>1.7835974693300002E-2</v>
          </cell>
          <cell r="GE191">
            <v>1.7719089984899999E-2</v>
          </cell>
          <cell r="GF191">
            <v>2.2188723087300001E-2</v>
          </cell>
          <cell r="GG191">
            <v>4.1062891483300001E-2</v>
          </cell>
          <cell r="GH191">
            <v>-3.6447644233700001E-3</v>
          </cell>
          <cell r="GI191">
            <v>4.4975697994200002E-2</v>
          </cell>
          <cell r="GJ191">
            <v>6.8909764289900005E-2</v>
          </cell>
          <cell r="GK191">
            <v>6.3133239746099995E-2</v>
          </cell>
          <cell r="GL191">
            <v>7.2050213813800001E-2</v>
          </cell>
          <cell r="GM191">
            <v>3.9303600788100003E-2</v>
          </cell>
          <cell r="GN191">
            <v>-3.0050277709999999E-3</v>
          </cell>
          <cell r="GO191">
            <v>6.4377486705799999E-2</v>
          </cell>
          <cell r="GP191">
            <v>5.6350171566000001E-2</v>
          </cell>
          <cell r="GQ191">
            <v>1.8695235252400001E-2</v>
          </cell>
          <cell r="GR191">
            <v>3.6219894885999998E-2</v>
          </cell>
          <cell r="GS191">
            <v>3.2685875892599997E-2</v>
          </cell>
          <cell r="GT191">
            <v>2.73002386093E-2</v>
          </cell>
          <cell r="GU191">
            <v>-3.2758712768599998E-2</v>
          </cell>
          <cell r="GV191">
            <v>5.9181451797500001E-3</v>
          </cell>
          <cell r="GW191">
            <v>7.2277545929000001E-2</v>
          </cell>
          <cell r="GX191">
            <v>5.1888227462800002E-2</v>
          </cell>
          <cell r="GY191">
            <v>4.09119129181E-2</v>
          </cell>
          <cell r="GZ191">
            <v>1.47473812103E-2</v>
          </cell>
          <cell r="HA191">
            <v>1.5481114387500001E-3</v>
          </cell>
          <cell r="HB191">
            <v>1.00712776184E-2</v>
          </cell>
          <cell r="HC191">
            <v>-1.1856555938699999E-3</v>
          </cell>
          <cell r="HD191">
            <v>7.3428750038099996E-3</v>
          </cell>
          <cell r="HE191">
            <v>1.6332328319499999E-2</v>
          </cell>
          <cell r="HF191">
            <v>-6.4266324043299999E-3</v>
          </cell>
          <cell r="HG191">
            <v>1.5853643417400001E-2</v>
          </cell>
          <cell r="HH191">
            <v>1.7248272895799999E-2</v>
          </cell>
          <cell r="HI191">
            <v>1.9156277179700001E-2</v>
          </cell>
          <cell r="HJ191">
            <v>2.21662521362E-2</v>
          </cell>
          <cell r="HK191">
            <v>4.9278795719100002E-2</v>
          </cell>
          <cell r="HL191">
            <v>-2.96425819397E-2</v>
          </cell>
          <cell r="HM191">
            <v>-3.8173139095299999E-2</v>
          </cell>
          <cell r="HN191">
            <v>-6.9698512554199996E-2</v>
          </cell>
          <cell r="HO191">
            <v>-6.0291409492500003E-2</v>
          </cell>
          <cell r="HP191">
            <v>-8.5220932960499998E-2</v>
          </cell>
          <cell r="HQ191">
            <v>-0.104169070721</v>
          </cell>
          <cell r="HR191">
            <v>-9.7241997718800002E-2</v>
          </cell>
          <cell r="HS191">
            <v>-4.7981083393099998E-2</v>
          </cell>
          <cell r="HT191">
            <v>-7.8678131103499995E-3</v>
          </cell>
          <cell r="HU191">
            <v>-7.4720978736900001E-3</v>
          </cell>
          <cell r="HV191">
            <v>-5.37991523743E-3</v>
          </cell>
          <cell r="HW191">
            <v>8.5532069206199993E-3</v>
          </cell>
          <cell r="HX191">
            <v>1.18566155434E-2</v>
          </cell>
          <cell r="HY191">
            <v>1.66838169098E-2</v>
          </cell>
          <cell r="HZ191">
            <v>2.0151674747500001E-2</v>
          </cell>
          <cell r="IA191">
            <v>5.0755977630599997E-2</v>
          </cell>
          <cell r="IB191">
            <v>4.2893826961500001E-2</v>
          </cell>
          <cell r="IC191">
            <v>6.4306795597099994E-2</v>
          </cell>
          <cell r="ID191">
            <v>2.52478718758E-2</v>
          </cell>
          <cell r="IE191">
            <v>2.6155114173899998E-3</v>
          </cell>
          <cell r="IF191">
            <v>8.1530809402499994E-3</v>
          </cell>
          <cell r="IG191">
            <v>1.2936651706699999E-2</v>
          </cell>
          <cell r="IH191">
            <v>1.34871602058E-2</v>
          </cell>
          <cell r="II191">
            <v>1.0629892349200001E-2</v>
          </cell>
          <cell r="IJ191">
            <v>1.1961042881E-2</v>
          </cell>
          <cell r="IK191">
            <v>1.2469887733499999E-2</v>
          </cell>
          <cell r="IL191">
            <v>7.7710151672399997E-3</v>
          </cell>
          <cell r="IM191">
            <v>1.17265582085E-2</v>
          </cell>
          <cell r="IN191">
            <v>1.09271407127E-2</v>
          </cell>
          <cell r="IO191">
            <v>1.1222839355499999E-2</v>
          </cell>
          <cell r="IP191">
            <v>-9.2889070510899993E-3</v>
          </cell>
          <cell r="IQ191">
            <v>-7.8606009483300002E-3</v>
          </cell>
          <cell r="IR191">
            <v>1.55033534393E-2</v>
          </cell>
          <cell r="IS191">
            <v>4.8186745494600003E-2</v>
          </cell>
          <cell r="IT191">
            <v>0.321734815836</v>
          </cell>
        </row>
        <row r="192">
          <cell r="A192" t="str">
            <v>SNP_CN_4407790_G413T_A138E_gid</v>
          </cell>
          <cell r="B192">
            <v>-0.13476890325499999</v>
          </cell>
          <cell r="C192">
            <v>7.8534483909599995E-3</v>
          </cell>
          <cell r="D192">
            <v>-0.106339514256</v>
          </cell>
          <cell r="E192">
            <v>-6.7743122577700002E-2</v>
          </cell>
          <cell r="F192">
            <v>-3.1395435333299998E-2</v>
          </cell>
          <cell r="G192">
            <v>2.6846706867200001E-2</v>
          </cell>
          <cell r="H192">
            <v>2.2415459156E-2</v>
          </cell>
          <cell r="I192">
            <v>2.4452447891200001E-2</v>
          </cell>
          <cell r="J192">
            <v>-0.104570329189</v>
          </cell>
          <cell r="K192">
            <v>-0.13525241613399999</v>
          </cell>
          <cell r="L192">
            <v>-0.153650939465</v>
          </cell>
          <cell r="M192">
            <v>-0.163910984993</v>
          </cell>
          <cell r="N192">
            <v>-0.104820430279</v>
          </cell>
          <cell r="O192">
            <v>-0.13958406448399999</v>
          </cell>
          <cell r="P192">
            <v>3.9221644401600001E-3</v>
          </cell>
          <cell r="Q192">
            <v>1.15383863449E-2</v>
          </cell>
          <cell r="R192">
            <v>1.26705169678E-2</v>
          </cell>
          <cell r="S192">
            <v>1.31547451019E-2</v>
          </cell>
          <cell r="T192">
            <v>1.68454051018E-2</v>
          </cell>
          <cell r="U192">
            <v>-5.3871810436199999E-2</v>
          </cell>
          <cell r="V192">
            <v>-8.9569330215499995E-2</v>
          </cell>
          <cell r="W192">
            <v>-3.7254512310000001E-2</v>
          </cell>
          <cell r="X192">
            <v>-9.88118648529E-2</v>
          </cell>
          <cell r="Y192">
            <v>-1.54311060905E-2</v>
          </cell>
          <cell r="Z192">
            <v>-1.79702043533E-3</v>
          </cell>
          <cell r="AA192">
            <v>5.40405511856E-3</v>
          </cell>
          <cell r="AB192">
            <v>0.112193763256</v>
          </cell>
          <cell r="AC192">
            <v>0.13014382123900001</v>
          </cell>
          <cell r="AD192">
            <v>6.2941968441000001E-2</v>
          </cell>
          <cell r="AE192">
            <v>3.2074928283699997E-2</v>
          </cell>
          <cell r="AF192">
            <v>0.11148744821500001</v>
          </cell>
          <cell r="AG192">
            <v>9.3673408031499997E-2</v>
          </cell>
          <cell r="AH192">
            <v>-9.2393159866299996E-3</v>
          </cell>
          <cell r="AI192">
            <v>9.2810750007600001E-2</v>
          </cell>
          <cell r="AJ192">
            <v>4.9794852733600001E-2</v>
          </cell>
          <cell r="AK192">
            <v>3.3498883247400003E-2</v>
          </cell>
          <cell r="AL192">
            <v>3.9443433284800003E-2</v>
          </cell>
          <cell r="AM192">
            <v>2.26142406464E-2</v>
          </cell>
          <cell r="AN192">
            <v>2.2659599781E-2</v>
          </cell>
          <cell r="AO192">
            <v>1.9268155097999999E-2</v>
          </cell>
          <cell r="AP192">
            <v>2.0019769668600002E-2</v>
          </cell>
          <cell r="AQ192">
            <v>-4.3842434883100002E-2</v>
          </cell>
          <cell r="AR192">
            <v>6.1864852905299996E-3</v>
          </cell>
          <cell r="AS192">
            <v>-7.6539874076800005E-2</v>
          </cell>
          <cell r="AT192">
            <v>-1.34214758873E-2</v>
          </cell>
          <cell r="AU192">
            <v>-7.5905263423899999E-2</v>
          </cell>
          <cell r="AV192">
            <v>-0.10883295536</v>
          </cell>
          <cell r="AW192">
            <v>-5.0563216209399998E-2</v>
          </cell>
          <cell r="AX192">
            <v>-7.3550164699600004E-2</v>
          </cell>
          <cell r="AY192">
            <v>-5.5175125598899998E-2</v>
          </cell>
          <cell r="AZ192">
            <v>3.6221504211400003E-2</v>
          </cell>
          <cell r="BA192">
            <v>3.3847391605399998E-2</v>
          </cell>
          <cell r="BB192">
            <v>9.3795895576500005E-2</v>
          </cell>
          <cell r="BC192">
            <v>8.7706387043000003E-2</v>
          </cell>
          <cell r="BD192">
            <v>4.3510377407100002E-2</v>
          </cell>
          <cell r="BE192">
            <v>3.8526654243499998E-2</v>
          </cell>
          <cell r="BF192">
            <v>3.3811092376699999E-2</v>
          </cell>
          <cell r="BG192">
            <v>6.0570061206800002E-2</v>
          </cell>
          <cell r="BH192">
            <v>4.2811334133100003E-2</v>
          </cell>
          <cell r="BI192">
            <v>0.102812349796</v>
          </cell>
          <cell r="BJ192">
            <v>8.01455378532E-2</v>
          </cell>
          <cell r="BK192">
            <v>4.1810572147399999E-2</v>
          </cell>
          <cell r="BL192">
            <v>-5.0739943981199999E-2</v>
          </cell>
          <cell r="BM192">
            <v>3.1581044197099999E-2</v>
          </cell>
          <cell r="BN192">
            <v>2.58563756943E-2</v>
          </cell>
          <cell r="BO192">
            <v>0.10126978159</v>
          </cell>
          <cell r="BP192">
            <v>1.6051650047300001E-2</v>
          </cell>
          <cell r="BQ192">
            <v>2.3900151252700001E-2</v>
          </cell>
          <cell r="BR192">
            <v>2.0572543144200001E-2</v>
          </cell>
          <cell r="BS192">
            <v>6.6577136516599994E-2</v>
          </cell>
          <cell r="BT192">
            <v>4.5081853866599998E-2</v>
          </cell>
          <cell r="BU192">
            <v>-1.6544520854900002E-2</v>
          </cell>
          <cell r="BV192">
            <v>7.4869871139499999E-2</v>
          </cell>
          <cell r="BW192">
            <v>0.103160202503</v>
          </cell>
          <cell r="BX192">
            <v>5.66530227661E-2</v>
          </cell>
          <cell r="BY192">
            <v>8.0095469951599996E-2</v>
          </cell>
          <cell r="BZ192">
            <v>4.7038614749900003E-2</v>
          </cell>
          <cell r="CA192">
            <v>3.5457134246799998E-2</v>
          </cell>
          <cell r="CB192">
            <v>7.7798008918799996E-2</v>
          </cell>
          <cell r="CC192">
            <v>4.1325032711E-2</v>
          </cell>
          <cell r="CD192">
            <v>3.42668294907E-2</v>
          </cell>
          <cell r="CE192">
            <v>9.6959769725800005E-2</v>
          </cell>
          <cell r="CF192">
            <v>2.52968668938E-2</v>
          </cell>
          <cell r="CG192">
            <v>2.0038127899199999E-2</v>
          </cell>
          <cell r="CH192">
            <v>-3.46338152885E-2</v>
          </cell>
          <cell r="CI192">
            <v>-1.2701392173799999E-2</v>
          </cell>
          <cell r="CJ192">
            <v>-7.1083903312700002E-3</v>
          </cell>
          <cell r="CK192">
            <v>7.2741508483899998E-3</v>
          </cell>
          <cell r="CL192">
            <v>-4.6071112155899999E-2</v>
          </cell>
          <cell r="CM192">
            <v>-7.0964097976700002E-2</v>
          </cell>
          <cell r="CN192">
            <v>-3.19356918335E-2</v>
          </cell>
          <cell r="CO192">
            <v>-2.2707045078300001E-2</v>
          </cell>
          <cell r="CP192">
            <v>1.8317639827699999E-2</v>
          </cell>
          <cell r="CQ192">
            <v>4.5513570308699999E-2</v>
          </cell>
          <cell r="CR192">
            <v>1.3271927833600001E-2</v>
          </cell>
          <cell r="CS192">
            <v>-7.0317387580899997E-3</v>
          </cell>
          <cell r="CT192">
            <v>3.93534898758E-2</v>
          </cell>
          <cell r="CU192">
            <v>-3.1279683113099997E-2</v>
          </cell>
          <cell r="CV192">
            <v>7.4797868728599998E-4</v>
          </cell>
          <cell r="CW192">
            <v>5.0156116485599997E-3</v>
          </cell>
          <cell r="CX192">
            <v>5.3380131721500003E-2</v>
          </cell>
          <cell r="CY192">
            <v>4.8585832119E-2</v>
          </cell>
          <cell r="CZ192">
            <v>4.1346669197099999E-2</v>
          </cell>
          <cell r="DA192">
            <v>-2.17554569244E-2</v>
          </cell>
          <cell r="DB192">
            <v>4.3972611427300003E-2</v>
          </cell>
          <cell r="DC192">
            <v>4.0609717369099997E-2</v>
          </cell>
          <cell r="DD192">
            <v>3.8116514682800001E-2</v>
          </cell>
          <cell r="DE192">
            <v>3.0866444110900001E-2</v>
          </cell>
          <cell r="DF192">
            <v>7.2222471237200006E-2</v>
          </cell>
          <cell r="DG192">
            <v>3.6591410636900003E-2</v>
          </cell>
          <cell r="DH192">
            <v>-8.1740379333499993E-2</v>
          </cell>
          <cell r="DI192">
            <v>-2.6727974414800001E-2</v>
          </cell>
          <cell r="DJ192">
            <v>2.8385519981399998E-3</v>
          </cell>
          <cell r="DK192">
            <v>1.0530233383199999E-2</v>
          </cell>
          <cell r="DL192">
            <v>-2.8962731361399999E-2</v>
          </cell>
          <cell r="DM192">
            <v>-2.2118389606500002E-2</v>
          </cell>
          <cell r="DN192">
            <v>-1.10986828804E-2</v>
          </cell>
          <cell r="DO192">
            <v>5.7622790336599996E-3</v>
          </cell>
          <cell r="DP192">
            <v>-5.8904886245699999E-2</v>
          </cell>
          <cell r="DQ192">
            <v>2.9164731502499999E-2</v>
          </cell>
          <cell r="DR192">
            <v>6.1442732811000003E-2</v>
          </cell>
          <cell r="DS192">
            <v>4.9100875854500001E-2</v>
          </cell>
          <cell r="DT192">
            <v>1.17369890213E-2</v>
          </cell>
          <cell r="DU192">
            <v>8.0297052860300006E-2</v>
          </cell>
          <cell r="DV192">
            <v>4.3883979320499998E-2</v>
          </cell>
          <cell r="DW192">
            <v>-2.3189127445199999E-2</v>
          </cell>
          <cell r="DX192">
            <v>-9.3064308166500003E-3</v>
          </cell>
          <cell r="DY192">
            <v>-6.1022639274600004E-3</v>
          </cell>
          <cell r="DZ192">
            <v>-4.0676593780499997E-3</v>
          </cell>
          <cell r="EA192">
            <v>3.8558065891300002E-2</v>
          </cell>
          <cell r="EB192">
            <v>3.2186627388000003E-2</v>
          </cell>
          <cell r="EC192">
            <v>-9.8611712455700003E-3</v>
          </cell>
          <cell r="ED192">
            <v>-2.5381982326500001E-2</v>
          </cell>
          <cell r="EE192">
            <v>-8.9097023010299998E-3</v>
          </cell>
          <cell r="EF192">
            <v>7.4510574340799999E-3</v>
          </cell>
          <cell r="EG192">
            <v>1.08161568642E-2</v>
          </cell>
          <cell r="EH192">
            <v>-2.5560379028299999E-2</v>
          </cell>
          <cell r="EI192">
            <v>-1.22713446617E-2</v>
          </cell>
          <cell r="EJ192">
            <v>1.8295288085899999E-2</v>
          </cell>
          <cell r="EK192">
            <v>2.45692133904E-2</v>
          </cell>
          <cell r="EL192">
            <v>2.4812698364300001E-2</v>
          </cell>
          <cell r="EM192">
            <v>2.4989366531399999E-2</v>
          </cell>
          <cell r="EN192">
            <v>2.31529474258E-2</v>
          </cell>
          <cell r="EO192">
            <v>2.5372803211200001E-2</v>
          </cell>
          <cell r="EP192">
            <v>-2.9066801071200001E-2</v>
          </cell>
          <cell r="EQ192">
            <v>-5.4605007171599999E-3</v>
          </cell>
          <cell r="ER192">
            <v>2.5484561920199999E-2</v>
          </cell>
          <cell r="ES192">
            <v>4.4791758060500002E-2</v>
          </cell>
          <cell r="ET192">
            <v>-1.07778906822E-2</v>
          </cell>
          <cell r="EU192">
            <v>-3.9846301078800004E-3</v>
          </cell>
          <cell r="EV192">
            <v>1.2952089309699999E-4</v>
          </cell>
          <cell r="EW192">
            <v>-2.9517769813499999E-2</v>
          </cell>
          <cell r="EX192">
            <v>-1.19524598122E-2</v>
          </cell>
          <cell r="EY192">
            <v>1.0020375251800001E-2</v>
          </cell>
          <cell r="EZ192">
            <v>-1.52515172958E-2</v>
          </cell>
          <cell r="FA192">
            <v>1.23685598373E-2</v>
          </cell>
          <cell r="FB192">
            <v>2.0159542560599999E-2</v>
          </cell>
          <cell r="FC192">
            <v>5.5235505104099997E-2</v>
          </cell>
          <cell r="FD192">
            <v>3.2825052738200002E-2</v>
          </cell>
          <cell r="FE192">
            <v>2.9136121272999999E-2</v>
          </cell>
          <cell r="FF192">
            <v>5.6250691413900003E-3</v>
          </cell>
          <cell r="FG192">
            <v>1.19448900223E-2</v>
          </cell>
          <cell r="FH192">
            <v>1.23538970947E-2</v>
          </cell>
          <cell r="FI192">
            <v>-3.0326247215300001E-2</v>
          </cell>
          <cell r="FJ192">
            <v>-6.9437384605399999E-2</v>
          </cell>
          <cell r="FK192">
            <v>-3.2710313796999999E-2</v>
          </cell>
          <cell r="FL192">
            <v>-2.3226201534299998E-2</v>
          </cell>
          <cell r="FM192">
            <v>1.28173828125E-3</v>
          </cell>
          <cell r="FN192">
            <v>8.7140798568699999E-3</v>
          </cell>
          <cell r="FO192">
            <v>8.8188648223900008E-3</v>
          </cell>
          <cell r="FP192">
            <v>3.6882996559099997E-2</v>
          </cell>
          <cell r="FQ192">
            <v>3.4870386123699998E-2</v>
          </cell>
          <cell r="FR192">
            <v>-2.3146569728900002E-2</v>
          </cell>
          <cell r="FS192">
            <v>8.0829262733499996E-3</v>
          </cell>
          <cell r="FT192">
            <v>1.13041996956E-2</v>
          </cell>
          <cell r="FU192">
            <v>1.9688129424999999E-2</v>
          </cell>
          <cell r="FV192">
            <v>2.4384260177599999E-2</v>
          </cell>
          <cell r="FW192">
            <v>4.2834758758499999E-2</v>
          </cell>
          <cell r="FX192">
            <v>3.0569553375199999E-2</v>
          </cell>
          <cell r="FY192">
            <v>6.7947804927800004E-2</v>
          </cell>
          <cell r="FZ192">
            <v>6.1184287071200001E-2</v>
          </cell>
          <cell r="GA192">
            <v>4.4681429863E-2</v>
          </cell>
          <cell r="GB192">
            <v>3.4034311771399997E-2</v>
          </cell>
          <cell r="GC192">
            <v>3.3363044261900003E-2</v>
          </cell>
          <cell r="GD192">
            <v>6.2944412231400002E-2</v>
          </cell>
          <cell r="GE192">
            <v>4.9812018871299997E-2</v>
          </cell>
          <cell r="GF192">
            <v>-8.5425972938500006E-3</v>
          </cell>
          <cell r="GG192">
            <v>-7.4419975280800004E-3</v>
          </cell>
          <cell r="GH192">
            <v>-4.1594147682200003E-2</v>
          </cell>
          <cell r="GI192">
            <v>-6.5542280674000003E-2</v>
          </cell>
          <cell r="GJ192">
            <v>-2.6016533374800001E-2</v>
          </cell>
          <cell r="GK192">
            <v>-2.01313495636E-2</v>
          </cell>
          <cell r="GL192">
            <v>-1.7405807972E-2</v>
          </cell>
          <cell r="GM192">
            <v>-1.4492034912100001E-2</v>
          </cell>
          <cell r="GN192">
            <v>3.1484723091100002E-2</v>
          </cell>
          <cell r="GO192">
            <v>2.9916286468499999E-2</v>
          </cell>
          <cell r="GP192">
            <v>4.1546404361699998E-2</v>
          </cell>
          <cell r="GQ192">
            <v>3.90277504921E-2</v>
          </cell>
          <cell r="GR192">
            <v>5.2310526370999998E-2</v>
          </cell>
          <cell r="GS192">
            <v>4.5187473297100003E-2</v>
          </cell>
          <cell r="GT192">
            <v>4.22664880753E-2</v>
          </cell>
          <cell r="GU192">
            <v>-2.0137131214100001E-2</v>
          </cell>
          <cell r="GV192">
            <v>-4.0936470031699999E-2</v>
          </cell>
          <cell r="GW192">
            <v>-2.8932869434399999E-2</v>
          </cell>
          <cell r="GX192">
            <v>-1.04577541351E-2</v>
          </cell>
          <cell r="GY192">
            <v>3.4657359123199998E-2</v>
          </cell>
          <cell r="GZ192">
            <v>9.5893740654000009E-3</v>
          </cell>
          <cell r="HA192">
            <v>2.8619647026099999E-2</v>
          </cell>
          <cell r="HB192">
            <v>9.7817182540899995E-4</v>
          </cell>
          <cell r="HC192">
            <v>1.3550698757200001E-2</v>
          </cell>
          <cell r="HD192">
            <v>2.1231114864299998E-2</v>
          </cell>
          <cell r="HE192">
            <v>6.3279986381499995E-2</v>
          </cell>
          <cell r="HF192">
            <v>5.9881150722499998E-2</v>
          </cell>
          <cell r="HG192">
            <v>5.0345778465300001E-2</v>
          </cell>
          <cell r="HH192">
            <v>7.6373577117899993E-2</v>
          </cell>
          <cell r="HI192">
            <v>5.6800067424800003E-2</v>
          </cell>
          <cell r="HJ192">
            <v>4.1142463684100003E-2</v>
          </cell>
          <cell r="HK192">
            <v>6.6587626934100003E-2</v>
          </cell>
          <cell r="HL192">
            <v>0.111290931702</v>
          </cell>
          <cell r="HM192">
            <v>0.106832623482</v>
          </cell>
          <cell r="HN192">
            <v>3.8275659084300001E-2</v>
          </cell>
          <cell r="HO192">
            <v>2.9051125049599998E-2</v>
          </cell>
          <cell r="HP192">
            <v>-1.6309440136000001E-2</v>
          </cell>
          <cell r="HQ192">
            <v>2.9681324958799999E-3</v>
          </cell>
          <cell r="HR192">
            <v>5.5157542228699997E-3</v>
          </cell>
          <cell r="HS192">
            <v>1.29426717758E-2</v>
          </cell>
          <cell r="HT192">
            <v>7.0278227329300003E-2</v>
          </cell>
          <cell r="HU192">
            <v>6.1990678310399998E-2</v>
          </cell>
          <cell r="HV192">
            <v>6.6668570041700001E-2</v>
          </cell>
          <cell r="HW192">
            <v>5.0832152366599999E-2</v>
          </cell>
          <cell r="HX192">
            <v>4.3291807174699999E-2</v>
          </cell>
          <cell r="HY192">
            <v>3.41700315475E-2</v>
          </cell>
          <cell r="HZ192">
            <v>3.2854855060599999E-2</v>
          </cell>
          <cell r="IA192">
            <v>2.7857959270499999E-2</v>
          </cell>
          <cell r="IB192">
            <v>1.3563930988299999E-2</v>
          </cell>
          <cell r="IC192">
            <v>1.8917798996000001E-2</v>
          </cell>
          <cell r="ID192">
            <v>1.8510639667499999E-2</v>
          </cell>
          <cell r="IE192">
            <v>-2.9283165931699999E-3</v>
          </cell>
          <cell r="IF192">
            <v>4.9028992652899997E-3</v>
          </cell>
          <cell r="IG192">
            <v>6.5370202064499996E-3</v>
          </cell>
          <cell r="IH192">
            <v>7.1588754653900003E-3</v>
          </cell>
          <cell r="II192">
            <v>-3.8679301738700003E-2</v>
          </cell>
          <cell r="IJ192">
            <v>7.77018070221E-3</v>
          </cell>
          <cell r="IK192">
            <v>9.1834068298299997E-3</v>
          </cell>
          <cell r="IL192">
            <v>9.08976793289E-3</v>
          </cell>
          <cell r="IM192">
            <v>1.0530591011E-2</v>
          </cell>
          <cell r="IN192">
            <v>1.2649834156E-2</v>
          </cell>
          <cell r="IO192">
            <v>1.30604505539E-2</v>
          </cell>
          <cell r="IP192">
            <v>1.3651847839400001E-2</v>
          </cell>
          <cell r="IQ192">
            <v>9.4465613365200003E-3</v>
          </cell>
          <cell r="IR192">
            <v>1.18864094839E-2</v>
          </cell>
          <cell r="IS192">
            <v>4.81347031891E-2</v>
          </cell>
          <cell r="IT192">
            <v>0.24694053828699999</v>
          </cell>
        </row>
        <row r="193">
          <cell r="A193" t="str">
            <v>SNP_I_1473396_A262G_inter_rrs_rrl</v>
          </cell>
          <cell r="B193">
            <v>0.139689683914</v>
          </cell>
          <cell r="C193">
            <v>6.3125491142300002E-3</v>
          </cell>
          <cell r="D193">
            <v>-6.9497406482700003E-2</v>
          </cell>
          <cell r="E193">
            <v>2.88486480713E-3</v>
          </cell>
          <cell r="F193">
            <v>4.4857740402200003E-2</v>
          </cell>
          <cell r="G193">
            <v>-8.9465558528899994E-2</v>
          </cell>
          <cell r="H193">
            <v>-3.9666056632999998E-2</v>
          </cell>
          <cell r="I193">
            <v>7.7077746391300004E-3</v>
          </cell>
          <cell r="J193">
            <v>-8.6401402950299994E-2</v>
          </cell>
          <cell r="K193">
            <v>-0.112792134285</v>
          </cell>
          <cell r="L193">
            <v>9.5024704933200001E-3</v>
          </cell>
          <cell r="M193">
            <v>-7.8506052494E-2</v>
          </cell>
          <cell r="N193">
            <v>6.6014647483799996E-2</v>
          </cell>
          <cell r="O193">
            <v>1.02052688599E-2</v>
          </cell>
          <cell r="P193">
            <v>1.16689801216E-2</v>
          </cell>
          <cell r="Q193">
            <v>-4.9672007560699998E-2</v>
          </cell>
          <cell r="R193">
            <v>-9.4329714775100004E-3</v>
          </cell>
          <cell r="S193">
            <v>6.9107949733700005E-2</v>
          </cell>
          <cell r="T193">
            <v>5.9952974319500002E-2</v>
          </cell>
          <cell r="U193">
            <v>5.9516310691800002E-2</v>
          </cell>
          <cell r="V193">
            <v>-2.6228666305500001E-2</v>
          </cell>
          <cell r="W193">
            <v>-5.3712069988299999E-2</v>
          </cell>
          <cell r="X193">
            <v>1.0499536991099999E-2</v>
          </cell>
          <cell r="Y193">
            <v>2.0445406436900002E-2</v>
          </cell>
          <cell r="Z193">
            <v>1.8947899341599999E-2</v>
          </cell>
          <cell r="AA193">
            <v>5.0894021987899999E-3</v>
          </cell>
          <cell r="AB193">
            <v>2.9095649719199999E-2</v>
          </cell>
          <cell r="AC193">
            <v>8.1582665443399992E-3</v>
          </cell>
          <cell r="AD193">
            <v>7.7687680721300001E-2</v>
          </cell>
          <cell r="AE193">
            <v>4.6936154365499999E-2</v>
          </cell>
          <cell r="AF193">
            <v>1.2392163276699999E-2</v>
          </cell>
          <cell r="AG193">
            <v>1.4284014701799999E-2</v>
          </cell>
          <cell r="AH193">
            <v>8.1386625766800003E-2</v>
          </cell>
          <cell r="AI193">
            <v>0.1174877882</v>
          </cell>
          <cell r="AJ193">
            <v>0.114035308361</v>
          </cell>
          <cell r="AK193">
            <v>8.3541989326500005E-2</v>
          </cell>
          <cell r="AL193">
            <v>0.119242489338</v>
          </cell>
          <cell r="AM193">
            <v>-2.0590126514399999E-2</v>
          </cell>
          <cell r="AN193">
            <v>-6.0429573059100003E-3</v>
          </cell>
          <cell r="AO193">
            <v>-6.5399289131199995E-2</v>
          </cell>
          <cell r="AP193">
            <v>-3.4102797508199999E-3</v>
          </cell>
          <cell r="AQ193">
            <v>-1.6998946666700002E-2</v>
          </cell>
          <cell r="AR193">
            <v>-4.6288967132600001E-3</v>
          </cell>
          <cell r="AS193">
            <v>5.4472684860200002E-3</v>
          </cell>
          <cell r="AT193">
            <v>-6.6868305206299994E-2</v>
          </cell>
          <cell r="AU193">
            <v>2.5162160396599999E-2</v>
          </cell>
          <cell r="AV193">
            <v>3.9223432540899999E-3</v>
          </cell>
          <cell r="AW193">
            <v>-4.0022194385499997E-2</v>
          </cell>
          <cell r="AX193">
            <v>2.8373241424600001E-2</v>
          </cell>
          <cell r="AY193">
            <v>3.1917870044700002E-2</v>
          </cell>
          <cell r="AZ193">
            <v>1.8049001693699999E-2</v>
          </cell>
          <cell r="BA193">
            <v>1.12540721893E-2</v>
          </cell>
          <cell r="BB193">
            <v>-5.5828750133499999E-2</v>
          </cell>
          <cell r="BC193">
            <v>-5.49478530884E-2</v>
          </cell>
          <cell r="BD193">
            <v>-2.4891972541799999E-2</v>
          </cell>
          <cell r="BE193">
            <v>9.2056393623399999E-3</v>
          </cell>
          <cell r="BF193">
            <v>-4.3104350566899999E-2</v>
          </cell>
          <cell r="BG193">
            <v>-5.69377541542E-2</v>
          </cell>
          <cell r="BH193">
            <v>-7.9872131347700007E-2</v>
          </cell>
          <cell r="BI193">
            <v>-1.17017626762E-2</v>
          </cell>
          <cell r="BJ193">
            <v>-4.8879981040999996E-3</v>
          </cell>
          <cell r="BK193">
            <v>-2.1645426750200002E-3</v>
          </cell>
          <cell r="BL193">
            <v>1.0912775993300001E-2</v>
          </cell>
          <cell r="BM193">
            <v>5.3779184818299998E-2</v>
          </cell>
          <cell r="BN193">
            <v>3.5291850566899999E-2</v>
          </cell>
          <cell r="BO193">
            <v>-7.3695480823499998E-2</v>
          </cell>
          <cell r="BP193">
            <v>-3.5278975963600002E-2</v>
          </cell>
          <cell r="BQ193">
            <v>-1.3238191604600001E-3</v>
          </cell>
          <cell r="BR193">
            <v>4.28566336632E-2</v>
          </cell>
          <cell r="BS193">
            <v>-1.49810910225E-2</v>
          </cell>
          <cell r="BT193">
            <v>-3.1280517578099998E-4</v>
          </cell>
          <cell r="BU193">
            <v>1.6683757305100001E-2</v>
          </cell>
          <cell r="BV193">
            <v>1.7776906490300001E-2</v>
          </cell>
          <cell r="BW193">
            <v>1.8293917179099999E-2</v>
          </cell>
          <cell r="BX193">
            <v>1.8650949001299998E-2</v>
          </cell>
          <cell r="BY193">
            <v>-1.3448596000699999E-2</v>
          </cell>
          <cell r="BZ193">
            <v>5.8370828628499999E-4</v>
          </cell>
          <cell r="CA193">
            <v>1.4567673206299999E-2</v>
          </cell>
          <cell r="CB193">
            <v>2.5607705116299999E-2</v>
          </cell>
          <cell r="CC193">
            <v>3.56792807579E-2</v>
          </cell>
          <cell r="CD193">
            <v>6.9457292556800001E-3</v>
          </cell>
          <cell r="CE193">
            <v>-4.7366619110099997E-2</v>
          </cell>
          <cell r="CF193">
            <v>-6.8454623222399993E-2</v>
          </cell>
          <cell r="CG193">
            <v>-3.9240837097199999E-2</v>
          </cell>
          <cell r="CH193">
            <v>4.2935252189600003E-2</v>
          </cell>
          <cell r="CI193">
            <v>7.0636868476899997E-2</v>
          </cell>
          <cell r="CJ193">
            <v>6.7446708679199996E-2</v>
          </cell>
          <cell r="CK193">
            <v>-2.3045957088500001E-2</v>
          </cell>
          <cell r="CL193">
            <v>5.1470100879699998E-2</v>
          </cell>
          <cell r="CM193">
            <v>3.47453355789E-2</v>
          </cell>
          <cell r="CN193">
            <v>-1.7419815063499999E-2</v>
          </cell>
          <cell r="CO193">
            <v>6.3331305980699998E-2</v>
          </cell>
          <cell r="CP193">
            <v>3.9608836174000003E-2</v>
          </cell>
          <cell r="CQ193">
            <v>4.0468871593500003E-2</v>
          </cell>
          <cell r="CR193">
            <v>3.44988703728E-2</v>
          </cell>
          <cell r="CS193">
            <v>2.9064595699299998E-2</v>
          </cell>
          <cell r="CT193">
            <v>-1.61624550819E-2</v>
          </cell>
          <cell r="CU193">
            <v>5.8584034442900002E-2</v>
          </cell>
          <cell r="CV193">
            <v>-9.5616579055799993E-3</v>
          </cell>
          <cell r="CW193">
            <v>-2.3345947265599998E-3</v>
          </cell>
          <cell r="CX193">
            <v>2.7152895927399999E-3</v>
          </cell>
          <cell r="CY193">
            <v>-4.1855216026299998E-2</v>
          </cell>
          <cell r="CZ193">
            <v>-1.5352427959400001E-2</v>
          </cell>
          <cell r="DA193">
            <v>1.5262961387599999E-3</v>
          </cell>
          <cell r="DB193">
            <v>5.71010112762E-2</v>
          </cell>
          <cell r="DC193">
            <v>5.4088056087500003E-2</v>
          </cell>
          <cell r="DD193">
            <v>4.16668653488E-2</v>
          </cell>
          <cell r="DE193">
            <v>4.0266275405899998E-2</v>
          </cell>
          <cell r="DF193">
            <v>-8.4562301635699999E-3</v>
          </cell>
          <cell r="DG193">
            <v>1.70062184334E-2</v>
          </cell>
          <cell r="DH193">
            <v>9.5536053180700006E-2</v>
          </cell>
          <cell r="DI193">
            <v>-7.8474283218399991E-3</v>
          </cell>
          <cell r="DJ193">
            <v>-3.73680591583E-2</v>
          </cell>
          <cell r="DK193">
            <v>2.7022361755400001E-2</v>
          </cell>
          <cell r="DL193">
            <v>6.7404747009300006E-2</v>
          </cell>
          <cell r="DM193">
            <v>4.2959213256800001E-2</v>
          </cell>
          <cell r="DN193">
            <v>2.7773559093499999E-2</v>
          </cell>
          <cell r="DO193">
            <v>7.7868342399599999E-2</v>
          </cell>
          <cell r="DP193">
            <v>2.9366791248299998E-2</v>
          </cell>
          <cell r="DQ193">
            <v>7.5899183750199994E-2</v>
          </cell>
          <cell r="DR193">
            <v>4.1242301464099997E-2</v>
          </cell>
          <cell r="DS193">
            <v>2.3706734180500001E-2</v>
          </cell>
          <cell r="DT193">
            <v>8.0232024192799997E-3</v>
          </cell>
          <cell r="DU193">
            <v>6.2545955181099996E-2</v>
          </cell>
          <cell r="DV193">
            <v>1.8206298351299999E-2</v>
          </cell>
          <cell r="DW193">
            <v>6.0325026512099998E-2</v>
          </cell>
          <cell r="DX193">
            <v>2.1122097969100001E-2</v>
          </cell>
          <cell r="DY193">
            <v>1.10239386559E-2</v>
          </cell>
          <cell r="DZ193">
            <v>7.6006650924699999E-3</v>
          </cell>
          <cell r="EA193">
            <v>-2.8098881244699999E-2</v>
          </cell>
          <cell r="EB193">
            <v>-1.88332796097E-2</v>
          </cell>
          <cell r="EC193">
            <v>-5.7394444942499998E-2</v>
          </cell>
          <cell r="ED193">
            <v>-3.6832690239000002E-2</v>
          </cell>
          <cell r="EE193">
            <v>-6.0564875602699998E-2</v>
          </cell>
          <cell r="EF193">
            <v>-9.4026923179599993E-3</v>
          </cell>
          <cell r="EG193">
            <v>-3.7025809288E-3</v>
          </cell>
          <cell r="EH193">
            <v>3.8712620735199999E-3</v>
          </cell>
          <cell r="EI193">
            <v>3.4438252448999999E-2</v>
          </cell>
          <cell r="EJ193">
            <v>1.20131373405E-2</v>
          </cell>
          <cell r="EK193">
            <v>1.02896690369E-2</v>
          </cell>
          <cell r="EL193">
            <v>-1.6174674034100001E-2</v>
          </cell>
          <cell r="EM193">
            <v>-4.4056713581099999E-2</v>
          </cell>
          <cell r="EN193">
            <v>1.39280557632E-2</v>
          </cell>
          <cell r="EO193">
            <v>3.9733767509500001E-2</v>
          </cell>
          <cell r="EP193">
            <v>-2.24649310112E-2</v>
          </cell>
          <cell r="EQ193">
            <v>-2.01095938683E-2</v>
          </cell>
          <cell r="ER193">
            <v>-1.06579661369E-2</v>
          </cell>
          <cell r="ES193">
            <v>-2.6017785072300001E-2</v>
          </cell>
          <cell r="ET193">
            <v>-6.1017751693700002E-2</v>
          </cell>
          <cell r="EU193">
            <v>-3.7863314151799998E-2</v>
          </cell>
          <cell r="EV193">
            <v>-2.8007507324200001E-2</v>
          </cell>
          <cell r="EW193">
            <v>-1.39421820641E-2</v>
          </cell>
          <cell r="EX193">
            <v>5.7274699211099997E-3</v>
          </cell>
          <cell r="EY193">
            <v>-4.72409129143E-2</v>
          </cell>
          <cell r="EZ193">
            <v>4.5574307441700003E-3</v>
          </cell>
          <cell r="FA193">
            <v>6.22837543488E-2</v>
          </cell>
          <cell r="FB193">
            <v>4.6927690506E-2</v>
          </cell>
          <cell r="FC193">
            <v>2.2948861122100001E-2</v>
          </cell>
          <cell r="FD193">
            <v>1.9092559814500001E-2</v>
          </cell>
          <cell r="FE193">
            <v>1.3451755046800001E-2</v>
          </cell>
          <cell r="FF193">
            <v>3.2213509082799997E-2</v>
          </cell>
          <cell r="FG193">
            <v>2.0516276359599999E-2</v>
          </cell>
          <cell r="FH193">
            <v>2.1116673946399999E-2</v>
          </cell>
          <cell r="FI193">
            <v>2.18642354012E-2</v>
          </cell>
          <cell r="FJ193">
            <v>-3.39130163193E-2</v>
          </cell>
          <cell r="FK193">
            <v>8.9901685714699996E-4</v>
          </cell>
          <cell r="FL193">
            <v>-1.75213217735E-2</v>
          </cell>
          <cell r="FM193">
            <v>-4.4846296310399998E-2</v>
          </cell>
          <cell r="FN193">
            <v>3.16627621651E-2</v>
          </cell>
          <cell r="FO193">
            <v>2.6846408844000001E-2</v>
          </cell>
          <cell r="FP193">
            <v>-3.05932760239E-3</v>
          </cell>
          <cell r="FQ193">
            <v>5.0899982452400003E-3</v>
          </cell>
          <cell r="FR193">
            <v>6.91406726837E-2</v>
          </cell>
          <cell r="FS193">
            <v>5.3368806838999999E-2</v>
          </cell>
          <cell r="FT193">
            <v>6.4578592777300006E-2</v>
          </cell>
          <cell r="FU193">
            <v>8.5809588432299994E-2</v>
          </cell>
          <cell r="FV193">
            <v>7.2653234004999998E-2</v>
          </cell>
          <cell r="FW193">
            <v>8.6825430393199995E-2</v>
          </cell>
          <cell r="FX193">
            <v>4.0754854679099999E-2</v>
          </cell>
          <cell r="FY193">
            <v>-7.30854272842E-3</v>
          </cell>
          <cell r="FZ193">
            <v>1.6374588012700001E-3</v>
          </cell>
          <cell r="GA193">
            <v>3.8743376731900002E-2</v>
          </cell>
          <cell r="GB193">
            <v>1.6222715377799998E-2</v>
          </cell>
          <cell r="GC193">
            <v>2.03209519386E-2</v>
          </cell>
          <cell r="GD193">
            <v>8.2600116729700003E-3</v>
          </cell>
          <cell r="GE193">
            <v>6.7454576492299997E-4</v>
          </cell>
          <cell r="GF193">
            <v>-7.2944760322599996E-3</v>
          </cell>
          <cell r="GG193">
            <v>-8.9858174323999996E-3</v>
          </cell>
          <cell r="GH193">
            <v>3.1723141670200003E-2</v>
          </cell>
          <cell r="GI193">
            <v>-2.93239951134E-2</v>
          </cell>
          <cell r="GJ193">
            <v>-4.9232840537999999E-2</v>
          </cell>
          <cell r="GK193">
            <v>-5.38206100464E-2</v>
          </cell>
          <cell r="GL193">
            <v>-6.03901743889E-2</v>
          </cell>
          <cell r="GM193">
            <v>-1.86533331871E-2</v>
          </cell>
          <cell r="GN193">
            <v>-5.1147341728199998E-3</v>
          </cell>
          <cell r="GO193">
            <v>3.3541321754500001E-3</v>
          </cell>
          <cell r="GP193">
            <v>1.7970800399800001E-2</v>
          </cell>
          <cell r="GQ193">
            <v>1.3951420783999999E-2</v>
          </cell>
          <cell r="GR193">
            <v>3.0427098274199999E-2</v>
          </cell>
          <cell r="GS193">
            <v>2.8999388217900001E-2</v>
          </cell>
          <cell r="GT193">
            <v>-7.9108476638799999E-3</v>
          </cell>
          <cell r="GU193">
            <v>4.2341351509099998E-3</v>
          </cell>
          <cell r="GV193">
            <v>3.5309076309200001E-2</v>
          </cell>
          <cell r="GW193">
            <v>-4.2273521423300001E-2</v>
          </cell>
          <cell r="GX193">
            <v>2.0740985870399999E-2</v>
          </cell>
          <cell r="GY193">
            <v>5.9061408042899999E-2</v>
          </cell>
          <cell r="GZ193">
            <v>2.88937687874E-2</v>
          </cell>
          <cell r="HA193">
            <v>4.4657289981799998E-2</v>
          </cell>
          <cell r="HB193">
            <v>4.5762360096000002E-2</v>
          </cell>
          <cell r="HC193">
            <v>3.7788391113299999E-2</v>
          </cell>
          <cell r="HD193">
            <v>3.5236895084399998E-2</v>
          </cell>
          <cell r="HE193">
            <v>2.4369120597800002E-2</v>
          </cell>
          <cell r="HF193">
            <v>5.1844120025600002E-2</v>
          </cell>
          <cell r="HG193">
            <v>4.8205435275999999E-2</v>
          </cell>
          <cell r="HH193">
            <v>-2.7412176132200002E-4</v>
          </cell>
          <cell r="HI193">
            <v>5.8262348175000004E-3</v>
          </cell>
          <cell r="HJ193">
            <v>6.0049533843999997E-2</v>
          </cell>
          <cell r="HK193">
            <v>7.3307096958199994E-2</v>
          </cell>
          <cell r="HL193">
            <v>-2.5035679340400002E-2</v>
          </cell>
          <cell r="HM193">
            <v>-2.2166490554800002E-2</v>
          </cell>
          <cell r="HN193">
            <v>-1.17467045784E-2</v>
          </cell>
          <cell r="HO193">
            <v>-8.3698034286499995E-3</v>
          </cell>
          <cell r="HP193">
            <v>6.1873197555500003E-3</v>
          </cell>
          <cell r="HQ193">
            <v>1.21698975563E-2</v>
          </cell>
          <cell r="HR193">
            <v>-3.8337707519499998E-4</v>
          </cell>
          <cell r="HS193">
            <v>-5.74219226837E-3</v>
          </cell>
          <cell r="HT193">
            <v>-5.5328607559199999E-3</v>
          </cell>
          <cell r="HU193">
            <v>-2.8165221214299999E-2</v>
          </cell>
          <cell r="HV193">
            <v>-3.2953679561600002E-2</v>
          </cell>
          <cell r="HW193">
            <v>-1.8703341484100001E-2</v>
          </cell>
          <cell r="HX193">
            <v>-1.3210356235499999E-2</v>
          </cell>
          <cell r="HY193">
            <v>4.5163094997399997E-2</v>
          </cell>
          <cell r="HZ193">
            <v>-2.1070837974500002E-3</v>
          </cell>
          <cell r="IA193">
            <v>-5.9303641319300004E-3</v>
          </cell>
          <cell r="IB193">
            <v>-3.7747621536299999E-3</v>
          </cell>
          <cell r="IC193">
            <v>2.9578030109400001E-2</v>
          </cell>
          <cell r="ID193">
            <v>-2.8460621833799999E-3</v>
          </cell>
          <cell r="IE193">
            <v>-2.8360486030599998E-3</v>
          </cell>
          <cell r="IF193">
            <v>-2.6590228080699999E-2</v>
          </cell>
          <cell r="IG193">
            <v>-1.6218245029399999E-2</v>
          </cell>
          <cell r="IH193">
            <v>-3.2248258590699998E-2</v>
          </cell>
          <cell r="II193">
            <v>3.0743896961200001E-2</v>
          </cell>
          <cell r="IJ193">
            <v>1.93655490875E-2</v>
          </cell>
          <cell r="IK193">
            <v>1.7997086048099999E-2</v>
          </cell>
          <cell r="IL193">
            <v>1.7499923706099998E-2</v>
          </cell>
          <cell r="IM193">
            <v>1.7767548561100001E-2</v>
          </cell>
          <cell r="IN193">
            <v>1.6944468021400001E-2</v>
          </cell>
          <cell r="IO193">
            <v>1.1222779750800001E-2</v>
          </cell>
          <cell r="IP193">
            <v>3.2428503036500002E-2</v>
          </cell>
          <cell r="IQ193">
            <v>3.1574189662900001E-2</v>
          </cell>
          <cell r="IR193">
            <v>9.1086840257E-3</v>
          </cell>
          <cell r="IS193">
            <v>4.0126435458699997E-2</v>
          </cell>
          <cell r="IT193">
            <v>0.22699958085999999</v>
          </cell>
        </row>
        <row r="194">
          <cell r="A194" t="str">
            <v>SNP_CN_4408125_C78G_L26F_gid</v>
          </cell>
          <cell r="B194">
            <v>-0.105979025364</v>
          </cell>
          <cell r="C194">
            <v>0.123982310295</v>
          </cell>
          <cell r="D194">
            <v>5.08157014847E-2</v>
          </cell>
          <cell r="E194">
            <v>-2.3187160491900002E-2</v>
          </cell>
          <cell r="F194">
            <v>8.5151791572599996E-3</v>
          </cell>
          <cell r="G194">
            <v>6.1320126056700001E-2</v>
          </cell>
          <cell r="H194">
            <v>-5.7991325855300001E-2</v>
          </cell>
          <cell r="I194">
            <v>-2.28884220123E-2</v>
          </cell>
          <cell r="J194">
            <v>5.0057649612400001E-2</v>
          </cell>
          <cell r="K194">
            <v>-5.3518056869500001E-2</v>
          </cell>
          <cell r="L194">
            <v>2.94431447983E-2</v>
          </cell>
          <cell r="M194">
            <v>-5.46484589577E-2</v>
          </cell>
          <cell r="N194">
            <v>-1.4160275459300001E-2</v>
          </cell>
          <cell r="O194">
            <v>1.49541497231E-2</v>
          </cell>
          <cell r="P194">
            <v>-1.7863094806700001E-2</v>
          </cell>
          <cell r="Q194">
            <v>9.4165205955499993E-3</v>
          </cell>
          <cell r="R194">
            <v>1.03060603142E-2</v>
          </cell>
          <cell r="S194">
            <v>5.2832961082499998E-2</v>
          </cell>
          <cell r="T194">
            <v>-2.9820322990400001E-2</v>
          </cell>
          <cell r="U194">
            <v>-2.5635957717900001E-3</v>
          </cell>
          <cell r="V194">
            <v>7.8178644180300003E-3</v>
          </cell>
          <cell r="W194">
            <v>-2.31466293335E-2</v>
          </cell>
          <cell r="X194">
            <v>-8.7516546249400001E-2</v>
          </cell>
          <cell r="Y194">
            <v>-6.4379692077599998E-2</v>
          </cell>
          <cell r="Z194">
            <v>-2.0381033420599999E-2</v>
          </cell>
          <cell r="AA194">
            <v>-5.4151594638800003E-2</v>
          </cell>
          <cell r="AB194">
            <v>-2.53911018372E-2</v>
          </cell>
          <cell r="AC194">
            <v>-1.9428253173800002E-2</v>
          </cell>
          <cell r="AD194">
            <v>-2.3262500762899999E-2</v>
          </cell>
          <cell r="AE194">
            <v>-5.2046000957499998E-2</v>
          </cell>
          <cell r="AF194">
            <v>-5.7876110076900003E-4</v>
          </cell>
          <cell r="AG194">
            <v>1.6551733017000001E-2</v>
          </cell>
          <cell r="AH194">
            <v>8.2736015319800002E-3</v>
          </cell>
          <cell r="AI194">
            <v>5.3271710872700002E-2</v>
          </cell>
          <cell r="AJ194">
            <v>5.1660537719700004E-3</v>
          </cell>
          <cell r="AK194">
            <v>-1.4476537704499999E-2</v>
          </cell>
          <cell r="AL194">
            <v>1.23255848885E-2</v>
          </cell>
          <cell r="AM194">
            <v>1.7134666442900001E-2</v>
          </cell>
          <cell r="AN194">
            <v>9.7429394722000004E-2</v>
          </cell>
          <cell r="AO194">
            <v>7.2216451168099993E-2</v>
          </cell>
          <cell r="AP194">
            <v>-1.75381302834E-2</v>
          </cell>
          <cell r="AQ194">
            <v>-9.1089010238599999E-3</v>
          </cell>
          <cell r="AR194">
            <v>-8.9380741119399996E-3</v>
          </cell>
          <cell r="AS194">
            <v>-1.9962430000299999E-2</v>
          </cell>
          <cell r="AT194">
            <v>2.9329121112800002E-2</v>
          </cell>
          <cell r="AU194">
            <v>2.2656440734899998E-2</v>
          </cell>
          <cell r="AV194">
            <v>-5.0765275955199996E-3</v>
          </cell>
          <cell r="AW194">
            <v>2.0009934902199999E-2</v>
          </cell>
          <cell r="AX194">
            <v>3.4582018852199999E-3</v>
          </cell>
          <cell r="AY194">
            <v>4.5951604843100001E-3</v>
          </cell>
          <cell r="AZ194">
            <v>-1.9526898860900001E-2</v>
          </cell>
          <cell r="BA194">
            <v>-4.0483176708200001E-2</v>
          </cell>
          <cell r="BB194">
            <v>-4.0813982486699998E-2</v>
          </cell>
          <cell r="BC194">
            <v>-3.7485063075999997E-2</v>
          </cell>
          <cell r="BD194">
            <v>-5.1840007305100001E-2</v>
          </cell>
          <cell r="BE194">
            <v>-4.4684946537000003E-2</v>
          </cell>
          <cell r="BF194">
            <v>-1.4787197113E-2</v>
          </cell>
          <cell r="BG194">
            <v>-1.2590289115900001E-2</v>
          </cell>
          <cell r="BH194">
            <v>1.32113695145E-2</v>
          </cell>
          <cell r="BI194">
            <v>1.11832022667E-2</v>
          </cell>
          <cell r="BJ194">
            <v>-1.8671810627000001E-2</v>
          </cell>
          <cell r="BK194">
            <v>7.0576071739199997E-2</v>
          </cell>
          <cell r="BL194">
            <v>-4.0479540824899997E-2</v>
          </cell>
          <cell r="BM194">
            <v>-2.5084614753699999E-3</v>
          </cell>
          <cell r="BN194">
            <v>-4.63247299194E-4</v>
          </cell>
          <cell r="BO194">
            <v>-8.5848927497900004E-2</v>
          </cell>
          <cell r="BP194">
            <v>-4.3715357780500001E-2</v>
          </cell>
          <cell r="BQ194">
            <v>-6.9676756858799996E-2</v>
          </cell>
          <cell r="BR194">
            <v>-2.2275984287299998E-2</v>
          </cell>
          <cell r="BS194">
            <v>-5.1941335201300003E-2</v>
          </cell>
          <cell r="BT194">
            <v>-3.2957553863500001E-2</v>
          </cell>
          <cell r="BU194">
            <v>6.9784522056599999E-3</v>
          </cell>
          <cell r="BV194">
            <v>-1.43418908119E-2</v>
          </cell>
          <cell r="BW194">
            <v>1.53824687004E-2</v>
          </cell>
          <cell r="BX194">
            <v>3.3571124076800002E-3</v>
          </cell>
          <cell r="BY194">
            <v>1.7748534679400001E-2</v>
          </cell>
          <cell r="BZ194">
            <v>1.9814848899800001E-2</v>
          </cell>
          <cell r="CA194">
            <v>3.85066866875E-2</v>
          </cell>
          <cell r="CB194">
            <v>3.2570004463199999E-2</v>
          </cell>
          <cell r="CC194">
            <v>-1.9608974456799998E-2</v>
          </cell>
          <cell r="CD194">
            <v>-1.76303386688E-2</v>
          </cell>
          <cell r="CE194">
            <v>-2.81676054001E-2</v>
          </cell>
          <cell r="CF194">
            <v>-4.5081913471199997E-2</v>
          </cell>
          <cell r="CG194">
            <v>-7.5307011604300006E-2</v>
          </cell>
          <cell r="CH194">
            <v>-5.7085752487199999E-2</v>
          </cell>
          <cell r="CI194">
            <v>-4.6919822692900001E-2</v>
          </cell>
          <cell r="CJ194">
            <v>-3.9960384368900002E-2</v>
          </cell>
          <cell r="CK194">
            <v>-5.9190332889600003E-2</v>
          </cell>
          <cell r="CL194">
            <v>7.8979730606100005E-3</v>
          </cell>
          <cell r="CM194">
            <v>2.11316347122E-2</v>
          </cell>
          <cell r="CN194">
            <v>2.8470814228100001E-2</v>
          </cell>
          <cell r="CO194">
            <v>1.40214562416E-2</v>
          </cell>
          <cell r="CP194">
            <v>2.7683258056600001E-2</v>
          </cell>
          <cell r="CQ194">
            <v>2.32080817223E-2</v>
          </cell>
          <cell r="CR194">
            <v>2.1589696407300001E-2</v>
          </cell>
          <cell r="CS194">
            <v>-6.0712695121799996E-3</v>
          </cell>
          <cell r="CT194">
            <v>-3.59047651291E-2</v>
          </cell>
          <cell r="CU194">
            <v>-1.32421851158E-2</v>
          </cell>
          <cell r="CV194">
            <v>5.8010160923000001E-2</v>
          </cell>
          <cell r="CW194">
            <v>5.4413676261899999E-3</v>
          </cell>
          <cell r="CX194">
            <v>3.2299160957300001E-3</v>
          </cell>
          <cell r="CY194">
            <v>-4.6626925468399999E-3</v>
          </cell>
          <cell r="CZ194">
            <v>-8.6356401443500007E-3</v>
          </cell>
          <cell r="DA194">
            <v>1.0682940483099999E-3</v>
          </cell>
          <cell r="DB194">
            <v>2.39902734756E-2</v>
          </cell>
          <cell r="DC194">
            <v>3.27664613724E-3</v>
          </cell>
          <cell r="DD194">
            <v>5.1938891410800003E-3</v>
          </cell>
          <cell r="DE194">
            <v>-2.4700701236699998E-2</v>
          </cell>
          <cell r="DF194">
            <v>-4.6398103237199999E-2</v>
          </cell>
          <cell r="DG194">
            <v>8.9989960193600005E-2</v>
          </cell>
          <cell r="DH194">
            <v>-1.34634971619E-2</v>
          </cell>
          <cell r="DI194">
            <v>-3.3123195171399999E-2</v>
          </cell>
          <cell r="DJ194">
            <v>-7.9141259193399992E-3</v>
          </cell>
          <cell r="DK194">
            <v>3.59857082367E-3</v>
          </cell>
          <cell r="DL194">
            <v>-6.6112875938400002E-3</v>
          </cell>
          <cell r="DM194">
            <v>-3.2927393913299999E-3</v>
          </cell>
          <cell r="DN194">
            <v>8.0896615982100004E-3</v>
          </cell>
          <cell r="DO194">
            <v>-2.9779672622699999E-2</v>
          </cell>
          <cell r="DP194">
            <v>4.12979125977E-2</v>
          </cell>
          <cell r="DQ194">
            <v>-1.26442909241E-2</v>
          </cell>
          <cell r="DR194">
            <v>3.27965021133E-2</v>
          </cell>
          <cell r="DS194">
            <v>3.1763374805499997E-2</v>
          </cell>
          <cell r="DT194">
            <v>-1.6115307807900001E-3</v>
          </cell>
          <cell r="DU194">
            <v>-4.7470867633799999E-2</v>
          </cell>
          <cell r="DV194">
            <v>-4.8120737075800002E-2</v>
          </cell>
          <cell r="DW194">
            <v>-6.0801029205299999E-2</v>
          </cell>
          <cell r="DX194">
            <v>-2.8556287288700001E-2</v>
          </cell>
          <cell r="DY194">
            <v>1.1361837387100001E-3</v>
          </cell>
          <cell r="DZ194">
            <v>-3.3801794052099998E-4</v>
          </cell>
          <cell r="EA194">
            <v>-4.9841403961199996E-4</v>
          </cell>
          <cell r="EB194">
            <v>3.4406065940900003E-2</v>
          </cell>
          <cell r="EC194">
            <v>2.9587805271099998E-2</v>
          </cell>
          <cell r="ED194">
            <v>2.32440233231E-3</v>
          </cell>
          <cell r="EE194">
            <v>-3.1983852386500001E-3</v>
          </cell>
          <cell r="EF194">
            <v>-3.9581060409499998E-3</v>
          </cell>
          <cell r="EG194">
            <v>-2.7441442012800001E-2</v>
          </cell>
          <cell r="EH194">
            <v>-4.2659640312200002E-3</v>
          </cell>
          <cell r="EI194">
            <v>-4.0615677833599997E-2</v>
          </cell>
          <cell r="EJ194">
            <v>-8.6880385875700003E-2</v>
          </cell>
          <cell r="EK194">
            <v>-1.29119753838E-2</v>
          </cell>
          <cell r="EL194">
            <v>-1.40506029129E-3</v>
          </cell>
          <cell r="EM194">
            <v>5.8271110057800002E-2</v>
          </cell>
          <cell r="EN194">
            <v>1.7529785633099999E-2</v>
          </cell>
          <cell r="EO194">
            <v>-2.7617216110200002E-3</v>
          </cell>
          <cell r="EP194">
            <v>-3.44114303589E-2</v>
          </cell>
          <cell r="EQ194">
            <v>-6.0635507106799998E-2</v>
          </cell>
          <cell r="ER194">
            <v>-4.74001765251E-2</v>
          </cell>
          <cell r="ES194">
            <v>-2.1064221859000001E-2</v>
          </cell>
          <cell r="ET194">
            <v>-1.8058538436900001E-2</v>
          </cell>
          <cell r="EU194">
            <v>-3.1036138534499999E-4</v>
          </cell>
          <cell r="EV194">
            <v>-5.5133700370799997E-3</v>
          </cell>
          <cell r="EW194">
            <v>1.48747563362E-2</v>
          </cell>
          <cell r="EX194">
            <v>-1.86866521835E-3</v>
          </cell>
          <cell r="EY194">
            <v>-6.4706802368199997E-3</v>
          </cell>
          <cell r="EZ194">
            <v>-6.2392354011499996E-3</v>
          </cell>
          <cell r="FA194">
            <v>5.5314302444499997E-3</v>
          </cell>
          <cell r="FB194">
            <v>5.4821848869299999E-2</v>
          </cell>
          <cell r="FC194">
            <v>3.8684427738200002E-2</v>
          </cell>
          <cell r="FD194">
            <v>4.4552624225600003E-2</v>
          </cell>
          <cell r="FE194">
            <v>3.1643092632300002E-2</v>
          </cell>
          <cell r="FF194">
            <v>3.9092540740999999E-2</v>
          </cell>
          <cell r="FG194">
            <v>-1.09561681747E-2</v>
          </cell>
          <cell r="FH194">
            <v>1.38460993767E-2</v>
          </cell>
          <cell r="FI194">
            <v>4.1231393814100001E-2</v>
          </cell>
          <cell r="FJ194">
            <v>1.4628171920800001E-3</v>
          </cell>
          <cell r="FK194">
            <v>1.60564780235E-2</v>
          </cell>
          <cell r="FL194">
            <v>5.5243968963600001E-3</v>
          </cell>
          <cell r="FM194">
            <v>3.3833980560299998E-3</v>
          </cell>
          <cell r="FN194">
            <v>-2.0875751972199999E-2</v>
          </cell>
          <cell r="FO194">
            <v>-6.7999958991999997E-3</v>
          </cell>
          <cell r="FP194">
            <v>-1.4861464500400001E-2</v>
          </cell>
          <cell r="FQ194">
            <v>-1.0960817337E-2</v>
          </cell>
          <cell r="FR194">
            <v>-1.48912072182E-2</v>
          </cell>
          <cell r="FS194">
            <v>-3.06261777878E-2</v>
          </cell>
          <cell r="FT194">
            <v>-3.5131096839899997E-2</v>
          </cell>
          <cell r="FU194">
            <v>-5.8415412902800001E-2</v>
          </cell>
          <cell r="FV194">
            <v>-5.5561184883100002E-2</v>
          </cell>
          <cell r="FW194">
            <v>-4.2898595333099997E-2</v>
          </cell>
          <cell r="FX194">
            <v>6.7810416221600004E-3</v>
          </cell>
          <cell r="FY194">
            <v>-3.8586497306799999E-2</v>
          </cell>
          <cell r="FZ194">
            <v>-1.08890533447E-2</v>
          </cell>
          <cell r="GA194">
            <v>1.0717630386399999E-2</v>
          </cell>
          <cell r="GB194">
            <v>2.59735584259E-2</v>
          </cell>
          <cell r="GC194">
            <v>-3.0384659767199999E-2</v>
          </cell>
          <cell r="GD194">
            <v>-6.7547917365999993E-2</v>
          </cell>
          <cell r="GE194">
            <v>-3.8900613784800003E-2</v>
          </cell>
          <cell r="GF194">
            <v>2.1715283393900001E-2</v>
          </cell>
          <cell r="GG194">
            <v>1.49480104446E-2</v>
          </cell>
          <cell r="GH194">
            <v>-3.8894116878500001E-2</v>
          </cell>
          <cell r="GI194">
            <v>1.9295811653100001E-2</v>
          </cell>
          <cell r="GJ194">
            <v>2.5161921978000001E-2</v>
          </cell>
          <cell r="GK194">
            <v>1.0823249816900001E-2</v>
          </cell>
          <cell r="GL194">
            <v>5.7780742645299997E-3</v>
          </cell>
          <cell r="GM194">
            <v>9.8193287849400006E-3</v>
          </cell>
          <cell r="GN194">
            <v>-2.0833253860500001E-2</v>
          </cell>
          <cell r="GO194">
            <v>4.7905862331399998E-2</v>
          </cell>
          <cell r="GP194">
            <v>3.0724227428399999E-2</v>
          </cell>
          <cell r="GQ194">
            <v>2.6756703853599999E-2</v>
          </cell>
          <cell r="GR194">
            <v>9.2153549194299994E-3</v>
          </cell>
          <cell r="GS194">
            <v>-2.5601983070399998E-3</v>
          </cell>
          <cell r="GT194">
            <v>2.26246714592E-2</v>
          </cell>
          <cell r="GU194">
            <v>6.1258018016800003E-2</v>
          </cell>
          <cell r="GV194">
            <v>8.3804130554199996E-2</v>
          </cell>
          <cell r="GW194">
            <v>2.8274714946699999E-2</v>
          </cell>
          <cell r="GX194">
            <v>-3.3615648746499999E-2</v>
          </cell>
          <cell r="GY194">
            <v>7.5999498367300003E-3</v>
          </cell>
          <cell r="GZ194">
            <v>1.9179880619E-2</v>
          </cell>
          <cell r="HA194">
            <v>1.6076624393500001E-2</v>
          </cell>
          <cell r="HB194">
            <v>6.9342851638799999E-3</v>
          </cell>
          <cell r="HC194">
            <v>1.2667238712299999E-2</v>
          </cell>
          <cell r="HD194">
            <v>7.4487328529400003E-3</v>
          </cell>
          <cell r="HE194">
            <v>2.1767914295199999E-2</v>
          </cell>
          <cell r="HF194">
            <v>-1.50693058968E-2</v>
          </cell>
          <cell r="HG194">
            <v>5.3154706954999999E-2</v>
          </cell>
          <cell r="HH194">
            <v>1.6080558299999999E-2</v>
          </cell>
          <cell r="HI194">
            <v>1.0070681571999999E-2</v>
          </cell>
          <cell r="HJ194">
            <v>-2.1975994110100001E-2</v>
          </cell>
          <cell r="HK194">
            <v>2.4917721748399999E-3</v>
          </cell>
          <cell r="HL194">
            <v>-2.3842215537999999E-2</v>
          </cell>
          <cell r="HM194">
            <v>-1.8965721130400001E-2</v>
          </cell>
          <cell r="HN194">
            <v>1.9635558128399998E-3</v>
          </cell>
          <cell r="HO194">
            <v>-2.9520988464399999E-3</v>
          </cell>
          <cell r="HP194">
            <v>4.8923909664200002E-2</v>
          </cell>
          <cell r="HQ194">
            <v>3.2609641552000003E-2</v>
          </cell>
          <cell r="HR194">
            <v>2.25669145584E-2</v>
          </cell>
          <cell r="HS194">
            <v>-1.18921995163E-2</v>
          </cell>
          <cell r="HT194">
            <v>-1.8557667732199998E-2</v>
          </cell>
          <cell r="HU194">
            <v>-2.7217864990200001E-3</v>
          </cell>
          <cell r="HV194">
            <v>-8.9985132217399995E-4</v>
          </cell>
          <cell r="HW194">
            <v>-3.5655498504600001E-3</v>
          </cell>
          <cell r="HX194">
            <v>-1.8036484718300001E-2</v>
          </cell>
          <cell r="HY194">
            <v>-4.38743829727E-2</v>
          </cell>
          <cell r="HZ194">
            <v>-3.2553017139400002E-2</v>
          </cell>
          <cell r="IA194">
            <v>-4.3012559413900003E-2</v>
          </cell>
          <cell r="IB194">
            <v>-3.3128201961500001E-2</v>
          </cell>
          <cell r="IC194">
            <v>-3.6782860755900003E-2</v>
          </cell>
          <cell r="ID194">
            <v>-1.6583740711200001E-2</v>
          </cell>
          <cell r="IE194">
            <v>-2.94391512871E-2</v>
          </cell>
          <cell r="IF194">
            <v>-2.4078547954599998E-2</v>
          </cell>
          <cell r="IG194">
            <v>-4.22459840775E-2</v>
          </cell>
          <cell r="IH194">
            <v>-4.3292284011799999E-2</v>
          </cell>
          <cell r="II194">
            <v>-3.5056412219999999E-2</v>
          </cell>
          <cell r="IJ194">
            <v>1.07561945915E-2</v>
          </cell>
          <cell r="IK194">
            <v>2.9391050338700001E-3</v>
          </cell>
          <cell r="IL194">
            <v>2.7140974998499999E-3</v>
          </cell>
          <cell r="IM194">
            <v>-4.9296617507899997E-3</v>
          </cell>
          <cell r="IN194">
            <v>-1.7490088939699999E-2</v>
          </cell>
          <cell r="IO194">
            <v>-7.6522827148400004E-3</v>
          </cell>
          <cell r="IP194">
            <v>1.7661452293399999E-3</v>
          </cell>
          <cell r="IQ194">
            <v>-5.4606199264499999E-3</v>
          </cell>
          <cell r="IR194">
            <v>-4.5733572915200001E-3</v>
          </cell>
          <cell r="IS194">
            <v>3.37665863335E-2</v>
          </cell>
          <cell r="IT194">
            <v>-0.135440319777</v>
          </cell>
        </row>
        <row r="195">
          <cell r="A195" t="str">
            <v>SNP_N_1472084_C239A_rrs</v>
          </cell>
          <cell r="B195">
            <v>-1.8487572670000001E-2</v>
          </cell>
          <cell r="C195">
            <v>-9.8655462264999993E-2</v>
          </cell>
          <cell r="D195">
            <v>-2.2274434566499999E-2</v>
          </cell>
          <cell r="E195">
            <v>-2.9394328594199999E-2</v>
          </cell>
          <cell r="F195">
            <v>-3.1296014785799998E-2</v>
          </cell>
          <cell r="G195">
            <v>-7.7773928642300002E-3</v>
          </cell>
          <cell r="H195">
            <v>-3.4000873565700002E-2</v>
          </cell>
          <cell r="I195">
            <v>4.7650098800700001E-2</v>
          </cell>
          <cell r="J195">
            <v>-1.3241231441500001E-2</v>
          </cell>
          <cell r="K195">
            <v>-6.4771473407699995E-2</v>
          </cell>
          <cell r="L195">
            <v>6.2080264091499998E-2</v>
          </cell>
          <cell r="M195">
            <v>-0.116394996643</v>
          </cell>
          <cell r="N195">
            <v>3.8288593292200003E-2</v>
          </cell>
          <cell r="O195">
            <v>-5.9877038001999996E-3</v>
          </cell>
          <cell r="P195">
            <v>-2.2743880748699999E-2</v>
          </cell>
          <cell r="Q195">
            <v>7.0358455181099996E-2</v>
          </cell>
          <cell r="R195">
            <v>4.8583984375E-2</v>
          </cell>
          <cell r="S195">
            <v>5.34603595734E-2</v>
          </cell>
          <cell r="T195">
            <v>2.2017478942900001E-2</v>
          </cell>
          <cell r="U195">
            <v>4.7096014022799997E-2</v>
          </cell>
          <cell r="V195">
            <v>3.5363435745200001E-3</v>
          </cell>
          <cell r="W195">
            <v>1.7178952693900001E-2</v>
          </cell>
          <cell r="X195">
            <v>-1.2484967708599999E-2</v>
          </cell>
          <cell r="Y195">
            <v>-4.8446774482700003E-2</v>
          </cell>
          <cell r="Z195">
            <v>-5.3840458393099998E-2</v>
          </cell>
          <cell r="AA195">
            <v>-3.3939301967599998E-2</v>
          </cell>
          <cell r="AB195">
            <v>-0.118029117584</v>
          </cell>
          <cell r="AC195">
            <v>-6.3343644142199998E-3</v>
          </cell>
          <cell r="AD195">
            <v>5.07097244263E-2</v>
          </cell>
          <cell r="AE195">
            <v>0.116671085358</v>
          </cell>
          <cell r="AF195">
            <v>1.6434133052800001E-2</v>
          </cell>
          <cell r="AG195">
            <v>-6.24088644981E-2</v>
          </cell>
          <cell r="AH195">
            <v>-2.15839147568E-2</v>
          </cell>
          <cell r="AI195">
            <v>-2.0719408989000002E-2</v>
          </cell>
          <cell r="AJ195">
            <v>6.3080191612199998E-3</v>
          </cell>
          <cell r="AK195">
            <v>-2.3285686969800001E-2</v>
          </cell>
          <cell r="AL195">
            <v>3.66557240486E-2</v>
          </cell>
          <cell r="AM195">
            <v>1.8160879612000001E-2</v>
          </cell>
          <cell r="AN195">
            <v>5.5734395980800003E-2</v>
          </cell>
          <cell r="AO195">
            <v>6.5111100673700004E-2</v>
          </cell>
          <cell r="AP195">
            <v>3.1107485294300002E-2</v>
          </cell>
          <cell r="AQ195">
            <v>5.9472322463999999E-2</v>
          </cell>
          <cell r="AR195">
            <v>-5.6543648242999997E-2</v>
          </cell>
          <cell r="AS195">
            <v>5.4924428462999997E-2</v>
          </cell>
          <cell r="AT195">
            <v>3.3784925937700001E-2</v>
          </cell>
          <cell r="AU195">
            <v>2.5013923645000002E-2</v>
          </cell>
          <cell r="AV195">
            <v>1.56101584435E-2</v>
          </cell>
          <cell r="AW195">
            <v>-6.5773725509600002E-4</v>
          </cell>
          <cell r="AX195">
            <v>-1.8686175346399998E-2</v>
          </cell>
          <cell r="AY195">
            <v>2.9736518859899998E-2</v>
          </cell>
          <cell r="AZ195">
            <v>3.63621115685E-2</v>
          </cell>
          <cell r="BA195">
            <v>1.1324703693400001E-2</v>
          </cell>
          <cell r="BB195">
            <v>7.6050162315399999E-3</v>
          </cell>
          <cell r="BC195">
            <v>3.1143426895099999E-3</v>
          </cell>
          <cell r="BD195">
            <v>-1.34500861168E-2</v>
          </cell>
          <cell r="BE195">
            <v>-4.3845176696799999E-3</v>
          </cell>
          <cell r="BF195">
            <v>-1.33051276207E-2</v>
          </cell>
          <cell r="BG195">
            <v>1.7613589763600002E-2</v>
          </cell>
          <cell r="BH195">
            <v>2.5991797447200002E-3</v>
          </cell>
          <cell r="BI195">
            <v>-5.6184589862799998E-2</v>
          </cell>
          <cell r="BJ195">
            <v>-5.0090849399599999E-2</v>
          </cell>
          <cell r="BK195">
            <v>4.62928414345E-2</v>
          </cell>
          <cell r="BL195">
            <v>2.5007545948E-2</v>
          </cell>
          <cell r="BM195">
            <v>5.4001808166500003E-5</v>
          </cell>
          <cell r="BN195">
            <v>2.6237308979E-2</v>
          </cell>
          <cell r="BO195">
            <v>0.12658363580699999</v>
          </cell>
          <cell r="BP195">
            <v>9.8286628723099997E-2</v>
          </cell>
          <cell r="BQ195">
            <v>5.8552026748699998E-2</v>
          </cell>
          <cell r="BR195">
            <v>2.92204618454E-2</v>
          </cell>
          <cell r="BS195">
            <v>4.4152259826699999E-2</v>
          </cell>
          <cell r="BT195">
            <v>-2.8967380523700001E-2</v>
          </cell>
          <cell r="BU195">
            <v>2.9000461101500001E-2</v>
          </cell>
          <cell r="BV195">
            <v>7.7431797981299998E-3</v>
          </cell>
          <cell r="BW195">
            <v>-9.1699957847600003E-3</v>
          </cell>
          <cell r="BX195">
            <v>1.0965764522600001E-2</v>
          </cell>
          <cell r="BY195">
            <v>2.0754337310800001E-4</v>
          </cell>
          <cell r="BZ195">
            <v>-5.0098299980200003E-2</v>
          </cell>
          <cell r="CA195">
            <v>-1.5190362930299999E-2</v>
          </cell>
          <cell r="CB195">
            <v>3.6722004413599997E-2</v>
          </cell>
          <cell r="CC195">
            <v>-6.8379104137400004E-2</v>
          </cell>
          <cell r="CD195">
            <v>6.2702059745799996E-2</v>
          </cell>
          <cell r="CE195">
            <v>8.9064657688099999E-2</v>
          </cell>
          <cell r="CF195">
            <v>6.9209218025199998E-2</v>
          </cell>
          <cell r="CG195">
            <v>5.3198397159600001E-2</v>
          </cell>
          <cell r="CH195">
            <v>3.1283259391800003E-2</v>
          </cell>
          <cell r="CI195">
            <v>3.6816596984900002E-2</v>
          </cell>
          <cell r="CJ195">
            <v>1.23053789139E-2</v>
          </cell>
          <cell r="CK195">
            <v>1.4969706535299999E-3</v>
          </cell>
          <cell r="CL195">
            <v>1.65748596191E-3</v>
          </cell>
          <cell r="CM195">
            <v>-2.1505355835E-2</v>
          </cell>
          <cell r="CN195">
            <v>3.30020189285E-2</v>
          </cell>
          <cell r="CO195">
            <v>-2.25781202316E-2</v>
          </cell>
          <cell r="CP195">
            <v>-2.52507925034E-2</v>
          </cell>
          <cell r="CQ195">
            <v>2.8170943260200001E-3</v>
          </cell>
          <cell r="CR195">
            <v>-1.9106566905999999E-2</v>
          </cell>
          <cell r="CS195">
            <v>-1.4825224876399999E-2</v>
          </cell>
          <cell r="CT195">
            <v>5.9512436389900003E-2</v>
          </cell>
          <cell r="CU195">
            <v>5.27489185333E-2</v>
          </cell>
          <cell r="CV195">
            <v>6.7137956619299999E-2</v>
          </cell>
          <cell r="CW195">
            <v>5.60794472694E-2</v>
          </cell>
          <cell r="CX195">
            <v>3.86169552803E-2</v>
          </cell>
          <cell r="CY195">
            <v>5.2589297294599997E-2</v>
          </cell>
          <cell r="CZ195">
            <v>5.6421756744400003E-2</v>
          </cell>
          <cell r="DA195">
            <v>8.0908656120300002E-2</v>
          </cell>
          <cell r="DB195">
            <v>8.0493390560199995E-2</v>
          </cell>
          <cell r="DC195">
            <v>3.2064139843000002E-2</v>
          </cell>
          <cell r="DD195">
            <v>2.6052236557000001E-2</v>
          </cell>
          <cell r="DE195">
            <v>3.2015383243600003E-2</v>
          </cell>
          <cell r="DF195">
            <v>-1.7929673194899999E-2</v>
          </cell>
          <cell r="DG195">
            <v>-5.1622033119200002E-2</v>
          </cell>
          <cell r="DH195">
            <v>4.2130827903699999E-2</v>
          </cell>
          <cell r="DI195">
            <v>-2.94661521912E-3</v>
          </cell>
          <cell r="DJ195">
            <v>-2.0187318324999998E-2</v>
          </cell>
          <cell r="DK195">
            <v>-3.43345403671E-2</v>
          </cell>
          <cell r="DL195">
            <v>1.06012225151E-2</v>
          </cell>
          <cell r="DM195">
            <v>1.7810881137800001E-2</v>
          </cell>
          <cell r="DN195">
            <v>2.72227525711E-2</v>
          </cell>
          <cell r="DO195">
            <v>-9.4819068908700004E-4</v>
          </cell>
          <cell r="DP195">
            <v>8.2173883914900006E-2</v>
          </cell>
          <cell r="DQ195">
            <v>7.9515576362599996E-2</v>
          </cell>
          <cell r="DR195">
            <v>2.22737789154E-2</v>
          </cell>
          <cell r="DS195">
            <v>7.4301362037700004E-3</v>
          </cell>
          <cell r="DT195">
            <v>2.40835547447E-2</v>
          </cell>
          <cell r="DU195">
            <v>1.6813755035399999E-2</v>
          </cell>
          <cell r="DV195">
            <v>-2.2046506404899999E-2</v>
          </cell>
          <cell r="DW195">
            <v>-2.38884091377E-2</v>
          </cell>
          <cell r="DX195">
            <v>-2.60628461838E-2</v>
          </cell>
          <cell r="DY195">
            <v>-3.7228643894199998E-2</v>
          </cell>
          <cell r="DZ195">
            <v>-2.6704728603400001E-2</v>
          </cell>
          <cell r="EA195">
            <v>-2.2701025009200002E-2</v>
          </cell>
          <cell r="EB195">
            <v>1.42432451248E-2</v>
          </cell>
          <cell r="EC195">
            <v>5.12506961823E-2</v>
          </cell>
          <cell r="ED195">
            <v>2.6608288288099999E-2</v>
          </cell>
          <cell r="EE195">
            <v>5.9369802474999997E-2</v>
          </cell>
          <cell r="EF195">
            <v>-2.9534101486199999E-4</v>
          </cell>
          <cell r="EG195">
            <v>-1.3020813465099999E-2</v>
          </cell>
          <cell r="EH195">
            <v>-2.91823148727E-2</v>
          </cell>
          <cell r="EI195">
            <v>-3.27532887459E-2</v>
          </cell>
          <cell r="EJ195">
            <v>2.5277853012100001E-2</v>
          </cell>
          <cell r="EK195">
            <v>3.99764180183E-2</v>
          </cell>
          <cell r="EL195">
            <v>3.03516983986E-2</v>
          </cell>
          <cell r="EM195">
            <v>3.4496545791599997E-2</v>
          </cell>
          <cell r="EN195">
            <v>-1.3145267963400001E-2</v>
          </cell>
          <cell r="EO195">
            <v>-1.4320790767700001E-2</v>
          </cell>
          <cell r="EP195">
            <v>-5.2448093891100001E-2</v>
          </cell>
          <cell r="EQ195">
            <v>2.9123127460500001E-2</v>
          </cell>
          <cell r="ER195">
            <v>1.3595819473299999E-3</v>
          </cell>
          <cell r="ES195">
            <v>-3.6536455154400002E-3</v>
          </cell>
          <cell r="ET195">
            <v>-2.2669136524199999E-2</v>
          </cell>
          <cell r="EU195">
            <v>-7.6874494552599997E-3</v>
          </cell>
          <cell r="EV195">
            <v>-1.5850186347999999E-2</v>
          </cell>
          <cell r="EW195">
            <v>3.0080556869500001E-2</v>
          </cell>
          <cell r="EX195">
            <v>3.4857630729700002E-2</v>
          </cell>
          <cell r="EY195">
            <v>-7.1972608566299998E-4</v>
          </cell>
          <cell r="EZ195">
            <v>6.6822171211200002E-3</v>
          </cell>
          <cell r="FA195">
            <v>3.3563315868400001E-2</v>
          </cell>
          <cell r="FB195">
            <v>6.5004706382799995E-2</v>
          </cell>
          <cell r="FC195">
            <v>4.69645857811E-2</v>
          </cell>
          <cell r="FD195">
            <v>4.06532287598E-2</v>
          </cell>
          <cell r="FE195">
            <v>4.4479906558999999E-2</v>
          </cell>
          <cell r="FF195">
            <v>4.5621037483199997E-2</v>
          </cell>
          <cell r="FG195">
            <v>2.3108482360800001E-2</v>
          </cell>
          <cell r="FH195">
            <v>2.6018559932700001E-2</v>
          </cell>
          <cell r="FI195">
            <v>-1.97133421898E-2</v>
          </cell>
          <cell r="FJ195">
            <v>-7.3097944259600006E-2</v>
          </cell>
          <cell r="FK195">
            <v>-2.4829626083399999E-2</v>
          </cell>
          <cell r="FL195">
            <v>-2.6741325855300001E-2</v>
          </cell>
          <cell r="FM195">
            <v>-5.2027106285100003E-2</v>
          </cell>
          <cell r="FN195">
            <v>-1.87684893608E-2</v>
          </cell>
          <cell r="FO195">
            <v>-6.4875483512899998E-3</v>
          </cell>
          <cell r="FP195">
            <v>-2.08181142807E-2</v>
          </cell>
          <cell r="FQ195">
            <v>3.8915872573900001E-3</v>
          </cell>
          <cell r="FR195">
            <v>2.4960160255399998E-2</v>
          </cell>
          <cell r="FS195">
            <v>2.4491310119599999E-2</v>
          </cell>
          <cell r="FT195">
            <v>1.6140639782000001E-2</v>
          </cell>
          <cell r="FU195">
            <v>2.6115775108300002E-2</v>
          </cell>
          <cell r="FV195">
            <v>7.7362716198000003E-2</v>
          </cell>
          <cell r="FW195">
            <v>7.3395848274199996E-2</v>
          </cell>
          <cell r="FX195">
            <v>-2.4350583553300002E-2</v>
          </cell>
          <cell r="FY195">
            <v>-1.4785706996899999E-2</v>
          </cell>
          <cell r="FZ195">
            <v>-3.6337256431599997E-2</v>
          </cell>
          <cell r="GA195">
            <v>-5.1972508430499997E-2</v>
          </cell>
          <cell r="GB195">
            <v>-5.30108213425E-2</v>
          </cell>
          <cell r="GC195">
            <v>-2.67444252968E-2</v>
          </cell>
          <cell r="GD195">
            <v>-3.5210192203500003E-2</v>
          </cell>
          <cell r="GE195">
            <v>-1.8387198448199998E-2</v>
          </cell>
          <cell r="GF195">
            <v>-1.1424243450199999E-2</v>
          </cell>
          <cell r="GG195">
            <v>1.0884344577799999E-2</v>
          </cell>
          <cell r="GH195">
            <v>-2.5457739829999998E-3</v>
          </cell>
          <cell r="GI195">
            <v>-6.2607109546699999E-2</v>
          </cell>
          <cell r="GJ195">
            <v>-8.8763296604200001E-2</v>
          </cell>
          <cell r="GK195">
            <v>-8.7075591087299994E-2</v>
          </cell>
          <cell r="GL195">
            <v>-9.1259181499500006E-2</v>
          </cell>
          <cell r="GM195">
            <v>-6.2718212604500001E-2</v>
          </cell>
          <cell r="GN195">
            <v>-6.1178088188200003E-2</v>
          </cell>
          <cell r="GO195">
            <v>-1.3425052166E-2</v>
          </cell>
          <cell r="GP195">
            <v>4.9794912338299996E-3</v>
          </cell>
          <cell r="GQ195">
            <v>-2.4407982826199999E-2</v>
          </cell>
          <cell r="GR195">
            <v>-3.7840008735699998E-3</v>
          </cell>
          <cell r="GS195">
            <v>1.11492276192E-2</v>
          </cell>
          <cell r="GT195">
            <v>-5.6149959564199999E-3</v>
          </cell>
          <cell r="GU195">
            <v>4.1804015636400002E-2</v>
          </cell>
          <cell r="GV195">
            <v>5.91615438461E-2</v>
          </cell>
          <cell r="GW195">
            <v>-1.0578930378E-2</v>
          </cell>
          <cell r="GX195">
            <v>1.02049708366E-2</v>
          </cell>
          <cell r="GY195">
            <v>3.9896428585100001E-2</v>
          </cell>
          <cell r="GZ195">
            <v>4.6787619590800002E-2</v>
          </cell>
          <cell r="HA195">
            <v>5.6122124195100001E-2</v>
          </cell>
          <cell r="HB195">
            <v>4.3286621570600002E-2</v>
          </cell>
          <cell r="HC195">
            <v>4.0074527263600002E-2</v>
          </cell>
          <cell r="HD195">
            <v>2.8459310531600002E-2</v>
          </cell>
          <cell r="HE195">
            <v>3.8518726825699998E-2</v>
          </cell>
          <cell r="HF195">
            <v>4.3778181075999997E-2</v>
          </cell>
          <cell r="HG195">
            <v>3.65334749222E-2</v>
          </cell>
          <cell r="HH195">
            <v>2.65840888023E-2</v>
          </cell>
          <cell r="HI195">
            <v>2.98571586609E-2</v>
          </cell>
          <cell r="HJ195">
            <v>1.01525783539E-2</v>
          </cell>
          <cell r="HK195">
            <v>2.1598100662200002E-2</v>
          </cell>
          <cell r="HL195">
            <v>-1.76101326942E-2</v>
          </cell>
          <cell r="HM195">
            <v>-1.24387741089E-2</v>
          </cell>
          <cell r="HN195">
            <v>6.5492987632800002E-3</v>
          </cell>
          <cell r="HO195">
            <v>-2.82329320908E-3</v>
          </cell>
          <cell r="HP195">
            <v>-2.3240625858300001E-2</v>
          </cell>
          <cell r="HQ195">
            <v>-5.4647684097300003E-2</v>
          </cell>
          <cell r="HR195">
            <v>-4.25804853439E-2</v>
          </cell>
          <cell r="HS195">
            <v>-3.4871280193299999E-2</v>
          </cell>
          <cell r="HT195">
            <v>-3.09031009674E-2</v>
          </cell>
          <cell r="HU195">
            <v>-2.11008787155E-2</v>
          </cell>
          <cell r="HV195">
            <v>-2.3607134819000002E-2</v>
          </cell>
          <cell r="HW195">
            <v>-1.2869417667399999E-2</v>
          </cell>
          <cell r="HX195">
            <v>-1.16450190544E-2</v>
          </cell>
          <cell r="HY195">
            <v>-8.4599256515499998E-3</v>
          </cell>
          <cell r="HZ195">
            <v>-3.4524500370000002E-2</v>
          </cell>
          <cell r="IA195">
            <v>-3.1778931617699999E-2</v>
          </cell>
          <cell r="IB195">
            <v>-2.9175519943200001E-2</v>
          </cell>
          <cell r="IC195">
            <v>1.6801714897200001E-2</v>
          </cell>
          <cell r="ID195">
            <v>5.3694963455200001E-2</v>
          </cell>
          <cell r="IE195">
            <v>4.2203903198199999E-2</v>
          </cell>
          <cell r="IF195">
            <v>3.2002389430999999E-2</v>
          </cell>
          <cell r="IG195">
            <v>2.9223263263699999E-2</v>
          </cell>
          <cell r="IH195">
            <v>1.6906857490499999E-2</v>
          </cell>
          <cell r="II195">
            <v>-1.45524144173E-2</v>
          </cell>
          <cell r="IJ195">
            <v>-1.9543230533599999E-2</v>
          </cell>
          <cell r="IK195">
            <v>-2.4936437606800001E-2</v>
          </cell>
          <cell r="IL195">
            <v>-2.2045135497999999E-2</v>
          </cell>
          <cell r="IM195">
            <v>-1.06937885284E-2</v>
          </cell>
          <cell r="IN195">
            <v>-1.07232928276E-2</v>
          </cell>
          <cell r="IO195">
            <v>-4.0645003318799996E-3</v>
          </cell>
          <cell r="IP195">
            <v>-1.35720968246E-2</v>
          </cell>
          <cell r="IQ195">
            <v>-2.0116269588500001E-2</v>
          </cell>
          <cell r="IR195">
            <v>5.38494857028E-3</v>
          </cell>
          <cell r="IS195">
            <v>4.0253035724199998E-2</v>
          </cell>
          <cell r="IT195">
            <v>0.133777454495</v>
          </cell>
        </row>
        <row r="196">
          <cell r="A196" t="str">
            <v>SNP_N_1472337_C492T_rrs</v>
          </cell>
          <cell r="B196">
            <v>4.1576445102699998E-2</v>
          </cell>
          <cell r="C196">
            <v>5.6244969367999997E-2</v>
          </cell>
          <cell r="D196">
            <v>-2.8004825115199999E-2</v>
          </cell>
          <cell r="E196">
            <v>8.1338882446300009E-3</v>
          </cell>
          <cell r="F196">
            <v>1.7906427383399998E-2</v>
          </cell>
          <cell r="G196">
            <v>-3.7751317024200003E-2</v>
          </cell>
          <cell r="H196">
            <v>-2.78292894363E-2</v>
          </cell>
          <cell r="I196">
            <v>2.21304297447E-2</v>
          </cell>
          <cell r="J196">
            <v>7.8184783458700002E-2</v>
          </cell>
          <cell r="K196">
            <v>1.6533792018900002E-2</v>
          </cell>
          <cell r="L196">
            <v>1.7401039600400001E-2</v>
          </cell>
          <cell r="M196">
            <v>6.1157941818199999E-3</v>
          </cell>
          <cell r="N196">
            <v>-1.1844694614400001E-2</v>
          </cell>
          <cell r="O196">
            <v>-1.73823833466E-2</v>
          </cell>
          <cell r="P196">
            <v>-2.1449208259599999E-2</v>
          </cell>
          <cell r="Q196">
            <v>5.4000020027199997E-3</v>
          </cell>
          <cell r="R196">
            <v>-1.09236240387E-2</v>
          </cell>
          <cell r="S196">
            <v>-6.7757964134200002E-3</v>
          </cell>
          <cell r="T196">
            <v>-5.1405370235399997E-2</v>
          </cell>
          <cell r="U196">
            <v>8.4435343742399992E-3</v>
          </cell>
          <cell r="V196">
            <v>-1.86551809311E-2</v>
          </cell>
          <cell r="W196">
            <v>-2.53744125366E-2</v>
          </cell>
          <cell r="X196">
            <v>1.4681100845299999E-2</v>
          </cell>
          <cell r="Y196">
            <v>5.5547952652000004E-3</v>
          </cell>
          <cell r="Z196">
            <v>-2.6041746139499999E-2</v>
          </cell>
          <cell r="AA196">
            <v>3.5959064960499998E-2</v>
          </cell>
          <cell r="AB196">
            <v>2.2236824035600001E-2</v>
          </cell>
          <cell r="AC196">
            <v>6.3032329082500005E-2</v>
          </cell>
          <cell r="AD196">
            <v>2.27988362312E-2</v>
          </cell>
          <cell r="AE196">
            <v>-3.5166144370999998E-3</v>
          </cell>
          <cell r="AF196">
            <v>-5.2447974681900003E-2</v>
          </cell>
          <cell r="AG196">
            <v>-5.08242845535E-2</v>
          </cell>
          <cell r="AH196">
            <v>-6.4080536365499999E-2</v>
          </cell>
          <cell r="AI196">
            <v>-1.44069194794E-2</v>
          </cell>
          <cell r="AJ196">
            <v>-1.28456354141E-2</v>
          </cell>
          <cell r="AK196">
            <v>-2.9955506324799998E-3</v>
          </cell>
          <cell r="AL196">
            <v>5.5969834327700002E-2</v>
          </cell>
          <cell r="AM196">
            <v>3.0182242393500001E-2</v>
          </cell>
          <cell r="AN196">
            <v>2.7337253093700001E-2</v>
          </cell>
          <cell r="AO196">
            <v>-3.1733334064499998E-2</v>
          </cell>
          <cell r="AP196">
            <v>-8.1838965416000005E-3</v>
          </cell>
          <cell r="AQ196">
            <v>6.9054365158099998E-3</v>
          </cell>
          <cell r="AR196">
            <v>-6.1398744583100002E-4</v>
          </cell>
          <cell r="AS196">
            <v>-4.0940642356900002E-2</v>
          </cell>
          <cell r="AT196">
            <v>-3.1865119934100003E-2</v>
          </cell>
          <cell r="AU196">
            <v>-2.3281335830699999E-2</v>
          </cell>
          <cell r="AV196">
            <v>-1.7648458480799999E-2</v>
          </cell>
          <cell r="AW196">
            <v>-2.2474527359000001E-2</v>
          </cell>
          <cell r="AX196">
            <v>-2.09947228432E-2</v>
          </cell>
          <cell r="AY196">
            <v>3.3270716667200002E-2</v>
          </cell>
          <cell r="AZ196">
            <v>2.3670256137800001E-2</v>
          </cell>
          <cell r="BA196">
            <v>-1.5769660472900002E-2</v>
          </cell>
          <cell r="BB196">
            <v>-4.1497349739099999E-2</v>
          </cell>
          <cell r="BC196">
            <v>-3.7474632263199997E-2</v>
          </cell>
          <cell r="BD196">
            <v>-3.8766622543300003E-2</v>
          </cell>
          <cell r="BE196">
            <v>-1.2445449829099999E-3</v>
          </cell>
          <cell r="BF196">
            <v>-7.7488422393799999E-3</v>
          </cell>
          <cell r="BG196">
            <v>1.3975322246599999E-2</v>
          </cell>
          <cell r="BH196">
            <v>-7.3617100715599997E-3</v>
          </cell>
          <cell r="BI196">
            <v>-3.12900543213E-3</v>
          </cell>
          <cell r="BJ196">
            <v>-6.6553950309800004E-3</v>
          </cell>
          <cell r="BK196">
            <v>3.2797753810899999E-2</v>
          </cell>
          <cell r="BL196">
            <v>2.12109684944E-2</v>
          </cell>
          <cell r="BM196">
            <v>2.4794459343000001E-2</v>
          </cell>
          <cell r="BN196">
            <v>6.8882703781100001E-3</v>
          </cell>
          <cell r="BO196">
            <v>4.3684244155899998E-4</v>
          </cell>
          <cell r="BP196">
            <v>-2.9014706611600001E-2</v>
          </cell>
          <cell r="BQ196">
            <v>4.2497634887700003E-2</v>
          </cell>
          <cell r="BR196">
            <v>1.2448489666E-2</v>
          </cell>
          <cell r="BS196">
            <v>3.5783052444500001E-3</v>
          </cell>
          <cell r="BT196">
            <v>4.81295585632E-3</v>
          </cell>
          <cell r="BU196">
            <v>1.48540735245E-2</v>
          </cell>
          <cell r="BV196">
            <v>7.2226524352999996E-3</v>
          </cell>
          <cell r="BW196">
            <v>2.9046058654799999E-2</v>
          </cell>
          <cell r="BX196">
            <v>1.9632101058999998E-2</v>
          </cell>
          <cell r="BY196">
            <v>2.59493589401E-2</v>
          </cell>
          <cell r="BZ196">
            <v>4.3430328369099998E-2</v>
          </cell>
          <cell r="CA196">
            <v>7.7956318855299994E-2</v>
          </cell>
          <cell r="CB196">
            <v>3.1196296215099999E-2</v>
          </cell>
          <cell r="CC196">
            <v>1.3529002666499999E-2</v>
          </cell>
          <cell r="CD196">
            <v>-2.4410665035200001E-2</v>
          </cell>
          <cell r="CE196">
            <v>3.7846565246599999E-3</v>
          </cell>
          <cell r="CF196">
            <v>2.10008621216E-2</v>
          </cell>
          <cell r="CG196">
            <v>3.2442510128E-2</v>
          </cell>
          <cell r="CH196">
            <v>4.1346967220299999E-2</v>
          </cell>
          <cell r="CI196">
            <v>3.8747787475600002E-3</v>
          </cell>
          <cell r="CJ196">
            <v>-1.02589726448E-2</v>
          </cell>
          <cell r="CK196">
            <v>-1.1754631996200001E-2</v>
          </cell>
          <cell r="CL196">
            <v>-1.55408382416E-2</v>
          </cell>
          <cell r="CM196">
            <v>-3.1773149967200001E-2</v>
          </cell>
          <cell r="CN196">
            <v>-2.3321032524100001E-2</v>
          </cell>
          <cell r="CO196">
            <v>-2.57102847099E-2</v>
          </cell>
          <cell r="CP196">
            <v>-9.9871754646300003E-3</v>
          </cell>
          <cell r="CQ196">
            <v>-2.1641254425E-3</v>
          </cell>
          <cell r="CR196">
            <v>-1.1943340301500001E-2</v>
          </cell>
          <cell r="CS196">
            <v>-3.3708333969100002E-2</v>
          </cell>
          <cell r="CT196">
            <v>-2.35574245453E-2</v>
          </cell>
          <cell r="CU196">
            <v>3.9667248725900002E-2</v>
          </cell>
          <cell r="CV196">
            <v>-2.4161994457199999E-2</v>
          </cell>
          <cell r="CW196">
            <v>-1.1761605739600001E-2</v>
          </cell>
          <cell r="CX196">
            <v>6.6424012184100002E-3</v>
          </cell>
          <cell r="CY196">
            <v>1.32178068161E-2</v>
          </cell>
          <cell r="CZ196">
            <v>4.8784554004699998E-2</v>
          </cell>
          <cell r="DA196">
            <v>1.43623352051E-2</v>
          </cell>
          <cell r="DB196">
            <v>1.02769732475E-2</v>
          </cell>
          <cell r="DC196">
            <v>3.9994716644299998E-3</v>
          </cell>
          <cell r="DD196">
            <v>1.60330533981E-3</v>
          </cell>
          <cell r="DE196">
            <v>9.6216201782200004E-3</v>
          </cell>
          <cell r="DF196">
            <v>-5.3356885909999997E-3</v>
          </cell>
          <cell r="DG196">
            <v>1.11868977547E-2</v>
          </cell>
          <cell r="DH196">
            <v>1.68623924255E-2</v>
          </cell>
          <cell r="DI196">
            <v>-1.0449290275599999E-2</v>
          </cell>
          <cell r="DJ196">
            <v>4.1792392730700002E-3</v>
          </cell>
          <cell r="DK196">
            <v>1.8026769161199999E-2</v>
          </cell>
          <cell r="DL196">
            <v>1.52733325958E-2</v>
          </cell>
          <cell r="DM196">
            <v>2.31319665909E-3</v>
          </cell>
          <cell r="DN196">
            <v>-4.6922564506500002E-2</v>
          </cell>
          <cell r="DO196">
            <v>-2.61787772179E-2</v>
          </cell>
          <cell r="DP196">
            <v>3.8139641284900001E-2</v>
          </cell>
          <cell r="DQ196">
            <v>3.83521318436E-2</v>
          </cell>
          <cell r="DR196">
            <v>3.6712765693700002E-2</v>
          </cell>
          <cell r="DS196">
            <v>2.6623606681799999E-2</v>
          </cell>
          <cell r="DT196">
            <v>6.9752335548400003E-3</v>
          </cell>
          <cell r="DU196">
            <v>-1.02245807648E-2</v>
          </cell>
          <cell r="DV196">
            <v>-3.2068133354200001E-2</v>
          </cell>
          <cell r="DW196">
            <v>-5.3060531616200002E-2</v>
          </cell>
          <cell r="DX196">
            <v>7.3111057281500004E-3</v>
          </cell>
          <cell r="DY196">
            <v>1.8302202224699999E-3</v>
          </cell>
          <cell r="DZ196">
            <v>1.5294969081899999E-2</v>
          </cell>
          <cell r="EA196">
            <v>2.3561179637900002E-2</v>
          </cell>
          <cell r="EB196">
            <v>3.4530878066999997E-2</v>
          </cell>
          <cell r="EC196">
            <v>1.4006495475800001E-2</v>
          </cell>
          <cell r="ED196">
            <v>1.7253756523099999E-2</v>
          </cell>
          <cell r="EE196">
            <v>-1.9218742847400001E-2</v>
          </cell>
          <cell r="EF196">
            <v>-6.5229535102800003E-3</v>
          </cell>
          <cell r="EG196">
            <v>-4.90456819534E-3</v>
          </cell>
          <cell r="EH196">
            <v>5.6068301200899997E-3</v>
          </cell>
          <cell r="EI196">
            <v>9.0987682342499997E-3</v>
          </cell>
          <cell r="EJ196">
            <v>1.98847651482E-2</v>
          </cell>
          <cell r="EK196">
            <v>1.78748369217E-3</v>
          </cell>
          <cell r="EL196">
            <v>1.30305290222E-2</v>
          </cell>
          <cell r="EM196">
            <v>6.4623951911899997E-3</v>
          </cell>
          <cell r="EN196">
            <v>-2.4031400680499999E-3</v>
          </cell>
          <cell r="EO196">
            <v>8.3634257316600007E-3</v>
          </cell>
          <cell r="EP196">
            <v>1.26302838326E-2</v>
          </cell>
          <cell r="EQ196">
            <v>1.4033913612400001E-2</v>
          </cell>
          <cell r="ER196">
            <v>1.61708593369E-2</v>
          </cell>
          <cell r="ES196">
            <v>3.1514465808900001E-2</v>
          </cell>
          <cell r="ET196">
            <v>-6.0179233551000003E-3</v>
          </cell>
          <cell r="EU196">
            <v>-1.77845954895E-2</v>
          </cell>
          <cell r="EV196">
            <v>-6.3937306404099996E-3</v>
          </cell>
          <cell r="EW196">
            <v>3.7169694900499997E-2</v>
          </cell>
          <cell r="EX196">
            <v>4.8550367355299998E-3</v>
          </cell>
          <cell r="EY196">
            <v>3.1271398067499998E-2</v>
          </cell>
          <cell r="EZ196">
            <v>2.3339688777899999E-2</v>
          </cell>
          <cell r="FA196">
            <v>1.29984021187E-2</v>
          </cell>
          <cell r="FB196">
            <v>1.03786587715E-2</v>
          </cell>
          <cell r="FC196">
            <v>9.7322463989300001E-3</v>
          </cell>
          <cell r="FD196">
            <v>8.1604719162000003E-3</v>
          </cell>
          <cell r="FE196">
            <v>3.0083656311000002E-3</v>
          </cell>
          <cell r="FF196">
            <v>1.85848474503E-2</v>
          </cell>
          <cell r="FG196">
            <v>1.75622105598E-2</v>
          </cell>
          <cell r="FH196">
            <v>1.40849351883E-2</v>
          </cell>
          <cell r="FI196">
            <v>1.26735568047E-2</v>
          </cell>
          <cell r="FJ196">
            <v>3.74561548233E-3</v>
          </cell>
          <cell r="FK196">
            <v>-3.7796497344999998E-3</v>
          </cell>
          <cell r="FL196">
            <v>2.2291541099500002E-3</v>
          </cell>
          <cell r="FM196">
            <v>-1.4170289039599999E-2</v>
          </cell>
          <cell r="FN196">
            <v>4.0993809700000002E-2</v>
          </cell>
          <cell r="FO196">
            <v>2.7980566024800001E-2</v>
          </cell>
          <cell r="FP196">
            <v>3.4339427947999998E-3</v>
          </cell>
          <cell r="FQ196">
            <v>-5.9437751769999998E-3</v>
          </cell>
          <cell r="FR196">
            <v>8.3408355712899993E-3</v>
          </cell>
          <cell r="FS196">
            <v>2.15241909027E-2</v>
          </cell>
          <cell r="FT196">
            <v>2.46609449387E-2</v>
          </cell>
          <cell r="FU196">
            <v>3.3976852893800001E-2</v>
          </cell>
          <cell r="FV196">
            <v>3.5509467124899999E-3</v>
          </cell>
          <cell r="FW196">
            <v>-1.3871192932100001E-2</v>
          </cell>
          <cell r="FX196">
            <v>-3.6854445934299998E-2</v>
          </cell>
          <cell r="FY196">
            <v>-3.3402621746100002E-2</v>
          </cell>
          <cell r="FZ196">
            <v>-1.32314562798E-2</v>
          </cell>
          <cell r="GA196">
            <v>1.39880180359E-2</v>
          </cell>
          <cell r="GB196">
            <v>3.4899652004199998E-2</v>
          </cell>
          <cell r="GC196">
            <v>7.0157647132899998E-3</v>
          </cell>
          <cell r="GD196">
            <v>-3.6436915397599998E-3</v>
          </cell>
          <cell r="GE196">
            <v>-1.2376248836500001E-2</v>
          </cell>
          <cell r="GF196">
            <v>-5.2279651165000003E-2</v>
          </cell>
          <cell r="GG196">
            <v>-3.7144541740400001E-2</v>
          </cell>
          <cell r="GH196">
            <v>-1.2156605720500001E-2</v>
          </cell>
          <cell r="GI196">
            <v>-1.3949751853899999E-2</v>
          </cell>
          <cell r="GJ196">
            <v>-1.12985372543E-2</v>
          </cell>
          <cell r="GK196">
            <v>-1.98801755905E-2</v>
          </cell>
          <cell r="GL196">
            <v>-2.2733986377700001E-2</v>
          </cell>
          <cell r="GM196">
            <v>-9.96363162994E-3</v>
          </cell>
          <cell r="GN196">
            <v>-6.9849491119399996E-3</v>
          </cell>
          <cell r="GO196">
            <v>-6.97976350784E-3</v>
          </cell>
          <cell r="GP196">
            <v>7.0056915283200002E-3</v>
          </cell>
          <cell r="GQ196">
            <v>2.0627856254600001E-2</v>
          </cell>
          <cell r="GR196">
            <v>2.0097255706799998E-2</v>
          </cell>
          <cell r="GS196">
            <v>3.29778194427E-2</v>
          </cell>
          <cell r="GT196">
            <v>1.8224656581899999E-2</v>
          </cell>
          <cell r="GU196">
            <v>3.8699388504000003E-2</v>
          </cell>
          <cell r="GV196">
            <v>8.8338255882299994E-3</v>
          </cell>
          <cell r="GW196">
            <v>1.7024993896500001E-2</v>
          </cell>
          <cell r="GX196">
            <v>6.9512009620700005E-2</v>
          </cell>
          <cell r="GY196">
            <v>9.5990300178500007E-3</v>
          </cell>
          <cell r="GZ196">
            <v>2.5740563869500001E-2</v>
          </cell>
          <cell r="HA196">
            <v>2.2411584854100001E-2</v>
          </cell>
          <cell r="HB196">
            <v>4.2736530303999999E-3</v>
          </cell>
          <cell r="HC196">
            <v>5.1980614662199996E-3</v>
          </cell>
          <cell r="HD196">
            <v>1.55180096626E-2</v>
          </cell>
          <cell r="HE196">
            <v>2.47966647148E-2</v>
          </cell>
          <cell r="HF196">
            <v>2.9303193092299999E-2</v>
          </cell>
          <cell r="HG196">
            <v>1.67734026909E-2</v>
          </cell>
          <cell r="HH196">
            <v>-6.86007738113E-3</v>
          </cell>
          <cell r="HI196">
            <v>3.7997841834999997E-2</v>
          </cell>
          <cell r="HJ196">
            <v>1.37546658516E-2</v>
          </cell>
          <cell r="HK196">
            <v>-2.8563141822800001E-3</v>
          </cell>
          <cell r="HL196">
            <v>-1.16204023361E-2</v>
          </cell>
          <cell r="HM196">
            <v>-3.1061768531800002E-3</v>
          </cell>
          <cell r="HN196">
            <v>1.7572820186599999E-2</v>
          </cell>
          <cell r="HO196">
            <v>1.1459648609200001E-2</v>
          </cell>
          <cell r="HP196">
            <v>2.3198485374499998E-2</v>
          </cell>
          <cell r="HQ196">
            <v>2.90605425835E-2</v>
          </cell>
          <cell r="HR196">
            <v>1.0699033737200001E-2</v>
          </cell>
          <cell r="HS196">
            <v>-2.5520741939500002E-2</v>
          </cell>
          <cell r="HT196">
            <v>-2.1799802780199998E-2</v>
          </cell>
          <cell r="HU196">
            <v>-1.6976237297099999E-2</v>
          </cell>
          <cell r="HV196">
            <v>-1.09038352966E-2</v>
          </cell>
          <cell r="HW196">
            <v>-1.36309862137E-3</v>
          </cell>
          <cell r="HX196">
            <v>-6.4429640769999999E-3</v>
          </cell>
          <cell r="HY196">
            <v>-4.4775009155299996E-3</v>
          </cell>
          <cell r="HZ196">
            <v>-8.5265040397599998E-3</v>
          </cell>
          <cell r="IA196">
            <v>-2.5129139423400001E-2</v>
          </cell>
          <cell r="IB196">
            <v>-2.1750986576100001E-2</v>
          </cell>
          <cell r="IC196">
            <v>-3.1616270542099999E-2</v>
          </cell>
          <cell r="ID196">
            <v>-6.3293397426600007E-2</v>
          </cell>
          <cell r="IE196">
            <v>-5.0499498844100002E-2</v>
          </cell>
          <cell r="IF196">
            <v>-3.3766031265299999E-2</v>
          </cell>
          <cell r="IG196">
            <v>-1.5600979328199999E-2</v>
          </cell>
          <cell r="IH196">
            <v>-1.19621157646E-2</v>
          </cell>
          <cell r="II196">
            <v>-2.0306766033199999E-2</v>
          </cell>
          <cell r="IJ196">
            <v>-1.04393959045E-2</v>
          </cell>
          <cell r="IK196">
            <v>-9.4104409217800004E-3</v>
          </cell>
          <cell r="IL196">
            <v>-3.0525922775300001E-3</v>
          </cell>
          <cell r="IM196">
            <v>1.4341771602600001E-2</v>
          </cell>
          <cell r="IN196">
            <v>7.1392059326200004E-3</v>
          </cell>
          <cell r="IO196">
            <v>9.21195745468E-3</v>
          </cell>
          <cell r="IP196">
            <v>-3.83710861206E-3</v>
          </cell>
          <cell r="IQ196">
            <v>-9.1897249221800006E-3</v>
          </cell>
          <cell r="IR196">
            <v>2.4613509886000002E-3</v>
          </cell>
          <cell r="IS196">
            <v>2.45418716222E-2</v>
          </cell>
          <cell r="IT196">
            <v>0.100291900337</v>
          </cell>
        </row>
        <row r="197">
          <cell r="A197" t="str">
            <v>SNP_CN_4407880_A323G_L108P_gid</v>
          </cell>
          <cell r="B197">
            <v>-4.85877990723E-2</v>
          </cell>
          <cell r="C197">
            <v>7.3479354381599998E-2</v>
          </cell>
          <cell r="D197">
            <v>8.8900327682499992E-3</v>
          </cell>
          <cell r="E197">
            <v>2.0437777042400001E-2</v>
          </cell>
          <cell r="F197">
            <v>1.2057423591599999E-2</v>
          </cell>
          <cell r="G197">
            <v>-2.1520793438000001E-2</v>
          </cell>
          <cell r="H197">
            <v>8.7781250476799993E-2</v>
          </cell>
          <cell r="I197">
            <v>0.112296700478</v>
          </cell>
          <cell r="J197">
            <v>0.102215528488</v>
          </cell>
          <cell r="K197">
            <v>2.5964498519900001E-2</v>
          </cell>
          <cell r="L197">
            <v>-8.0918014049499998E-2</v>
          </cell>
          <cell r="M197">
            <v>-0.11277914047199999</v>
          </cell>
          <cell r="N197">
            <v>-0.10847216844599999</v>
          </cell>
          <cell r="O197">
            <v>4.66265678406E-2</v>
          </cell>
          <cell r="P197">
            <v>9.4621539115900002E-2</v>
          </cell>
          <cell r="Q197">
            <v>8.5592508316000002E-2</v>
          </cell>
          <cell r="R197">
            <v>5.0893902778600002E-2</v>
          </cell>
          <cell r="S197">
            <v>-5.0083816051500002E-2</v>
          </cell>
          <cell r="T197">
            <v>-2.9112517833699999E-2</v>
          </cell>
          <cell r="U197">
            <v>-9.9951803684199994E-2</v>
          </cell>
          <cell r="V197">
            <v>1.52409672737E-2</v>
          </cell>
          <cell r="W197">
            <v>4.2373299598700002E-2</v>
          </cell>
          <cell r="X197">
            <v>1.7402648925799999E-2</v>
          </cell>
          <cell r="Y197">
            <v>-4.6286404132800003E-2</v>
          </cell>
          <cell r="Z197">
            <v>5.6355655193299999E-2</v>
          </cell>
          <cell r="AA197">
            <v>1.18706226349E-2</v>
          </cell>
          <cell r="AB197">
            <v>-5.3396224975600003E-2</v>
          </cell>
          <cell r="AC197">
            <v>1.93554162979E-2</v>
          </cell>
          <cell r="AD197">
            <v>1.20249390602E-2</v>
          </cell>
          <cell r="AE197">
            <v>-8.7146878242500003E-2</v>
          </cell>
          <cell r="AF197">
            <v>-2.3366689682000001E-2</v>
          </cell>
          <cell r="AG197">
            <v>-2.65274047852E-2</v>
          </cell>
          <cell r="AH197">
            <v>-3.6141991615299997E-2</v>
          </cell>
          <cell r="AI197">
            <v>3.9123892784100001E-2</v>
          </cell>
          <cell r="AJ197">
            <v>6.5831363201100002E-2</v>
          </cell>
          <cell r="AK197">
            <v>6.9366157054899999E-2</v>
          </cell>
          <cell r="AL197">
            <v>2.15784311295E-2</v>
          </cell>
          <cell r="AM197">
            <v>7.0752322673799994E-2</v>
          </cell>
          <cell r="AN197">
            <v>3.3727109432200003E-2</v>
          </cell>
          <cell r="AO197">
            <v>-2.8266429901099999E-2</v>
          </cell>
          <cell r="AP197">
            <v>4.6984553337099999E-2</v>
          </cell>
          <cell r="AQ197">
            <v>1.44534707069E-2</v>
          </cell>
          <cell r="AR197">
            <v>-1.25188827515E-2</v>
          </cell>
          <cell r="AS197">
            <v>-6.8470835685700004E-2</v>
          </cell>
          <cell r="AT197">
            <v>1.4580488205E-2</v>
          </cell>
          <cell r="AU197">
            <v>-3.1828880310099997E-5</v>
          </cell>
          <cell r="AV197">
            <v>5.2942454814900002E-2</v>
          </cell>
          <cell r="AW197">
            <v>1.93297863007E-4</v>
          </cell>
          <cell r="AX197">
            <v>4.1129469871499999E-2</v>
          </cell>
          <cell r="AY197">
            <v>7.8256666660299998E-2</v>
          </cell>
          <cell r="AZ197">
            <v>5.4754257202099997E-2</v>
          </cell>
          <cell r="BA197">
            <v>1.5235722065E-2</v>
          </cell>
          <cell r="BB197">
            <v>-4.87486124039E-2</v>
          </cell>
          <cell r="BC197">
            <v>-3.9649486541700002E-2</v>
          </cell>
          <cell r="BD197">
            <v>1.08890533447E-2</v>
          </cell>
          <cell r="BE197">
            <v>8.5061192512499995E-3</v>
          </cell>
          <cell r="BF197">
            <v>4.8767387867000002E-2</v>
          </cell>
          <cell r="BG197">
            <v>-1.30550861359E-2</v>
          </cell>
          <cell r="BH197">
            <v>-7.1334958076500005E-2</v>
          </cell>
          <cell r="BI197">
            <v>-1.23659968376E-2</v>
          </cell>
          <cell r="BJ197">
            <v>3.8800239562999999E-3</v>
          </cell>
          <cell r="BK197">
            <v>8.0886125564599995E-2</v>
          </cell>
          <cell r="BL197">
            <v>5.3711950778999998E-2</v>
          </cell>
          <cell r="BM197">
            <v>8.5790753364600007E-3</v>
          </cell>
          <cell r="BN197">
            <v>-2.1668434143100001E-2</v>
          </cell>
          <cell r="BO197">
            <v>-6.3835978508000005E-2</v>
          </cell>
          <cell r="BP197">
            <v>-7.12490081787E-3</v>
          </cell>
          <cell r="BQ197">
            <v>7.2634637355800002E-2</v>
          </cell>
          <cell r="BR197">
            <v>2.1568417549100001E-2</v>
          </cell>
          <cell r="BS197">
            <v>4.0926933288599997E-3</v>
          </cell>
          <cell r="BT197">
            <v>6.3266932964299999E-2</v>
          </cell>
          <cell r="BU197">
            <v>7.9137086868299993E-3</v>
          </cell>
          <cell r="BV197">
            <v>1.39089822769E-2</v>
          </cell>
          <cell r="BW197">
            <v>1.0950982570599999E-2</v>
          </cell>
          <cell r="BX197">
            <v>4.8136115074199999E-3</v>
          </cell>
          <cell r="BY197">
            <v>4.1164755821200003E-3</v>
          </cell>
          <cell r="BZ197">
            <v>-4.8132240772199998E-2</v>
          </cell>
          <cell r="CA197">
            <v>2.34735012054E-2</v>
          </cell>
          <cell r="CB197">
            <v>1.6831636428799999E-2</v>
          </cell>
          <cell r="CC197">
            <v>-8.3625972270999993E-2</v>
          </cell>
          <cell r="CD197">
            <v>-0.10196590423599999</v>
          </cell>
          <cell r="CE197">
            <v>-4.84945178032E-2</v>
          </cell>
          <cell r="CF197">
            <v>3.5330057144199998E-3</v>
          </cell>
          <cell r="CG197">
            <v>-6.1328351497700002E-2</v>
          </cell>
          <cell r="CH197">
            <v>1.32938623428E-2</v>
          </cell>
          <cell r="CI197">
            <v>-5.5563986301399998E-2</v>
          </cell>
          <cell r="CJ197">
            <v>-4.41447496414E-2</v>
          </cell>
          <cell r="CK197">
            <v>2.4796605110200001E-2</v>
          </cell>
          <cell r="CL197">
            <v>-5.9677243232700003E-2</v>
          </cell>
          <cell r="CM197">
            <v>-2.79294252396E-2</v>
          </cell>
          <cell r="CN197">
            <v>2.4257719516799999E-2</v>
          </cell>
          <cell r="CO197">
            <v>-4.5497894287100001E-2</v>
          </cell>
          <cell r="CP197">
            <v>-5.97795248032E-2</v>
          </cell>
          <cell r="CQ197">
            <v>-1.38046741486E-2</v>
          </cell>
          <cell r="CR197">
            <v>-1.02369189262E-2</v>
          </cell>
          <cell r="CS197">
            <v>-3.2050609588600003E-2</v>
          </cell>
          <cell r="CT197">
            <v>-1.6807496547700002E-2</v>
          </cell>
          <cell r="CU197">
            <v>4.5215606689499997E-2</v>
          </cell>
          <cell r="CV197">
            <v>7.0230782032000005E-2</v>
          </cell>
          <cell r="CW197">
            <v>2.0131528377499999E-2</v>
          </cell>
          <cell r="CX197">
            <v>7.7362656593300003E-3</v>
          </cell>
          <cell r="CY197">
            <v>7.0692300796500003E-3</v>
          </cell>
          <cell r="CZ197">
            <v>-2.8261542320299999E-2</v>
          </cell>
          <cell r="DA197">
            <v>1.3338327407799999E-3</v>
          </cell>
          <cell r="DB197">
            <v>-2.14993953705E-4</v>
          </cell>
          <cell r="DC197">
            <v>8.2856416702299998E-3</v>
          </cell>
          <cell r="DD197">
            <v>2.7824103832199999E-2</v>
          </cell>
          <cell r="DE197">
            <v>3.85022163391E-3</v>
          </cell>
          <cell r="DF197">
            <v>3.1800866127E-3</v>
          </cell>
          <cell r="DG197">
            <v>-7.2444379329700007E-2</v>
          </cell>
          <cell r="DH197">
            <v>-9.0439975261700001E-2</v>
          </cell>
          <cell r="DI197">
            <v>8.3777308464099993E-3</v>
          </cell>
          <cell r="DJ197">
            <v>5.80094456673E-2</v>
          </cell>
          <cell r="DK197">
            <v>6.9509863853499998E-2</v>
          </cell>
          <cell r="DL197">
            <v>3.4087896346999999E-4</v>
          </cell>
          <cell r="DM197">
            <v>-1.2142658233599999E-3</v>
          </cell>
          <cell r="DN197">
            <v>6.4946413040199999E-3</v>
          </cell>
          <cell r="DO197">
            <v>-3.6991178989399999E-2</v>
          </cell>
          <cell r="DP197">
            <v>2.6871204376200001E-2</v>
          </cell>
          <cell r="DQ197">
            <v>7.2101593017599996E-2</v>
          </cell>
          <cell r="DR197">
            <v>2.9240787029300001E-2</v>
          </cell>
          <cell r="DS197">
            <v>1.7584621906299999E-2</v>
          </cell>
          <cell r="DT197">
            <v>3.77092957497E-2</v>
          </cell>
          <cell r="DU197">
            <v>-4.7609150409699999E-2</v>
          </cell>
          <cell r="DV197">
            <v>1.88732743263E-2</v>
          </cell>
          <cell r="DW197">
            <v>4.9474537372599998E-2</v>
          </cell>
          <cell r="DX197">
            <v>-5.1851868629500001E-3</v>
          </cell>
          <cell r="DY197">
            <v>-6.5066814422599997E-3</v>
          </cell>
          <cell r="DZ197">
            <v>-5.5522918701200004E-3</v>
          </cell>
          <cell r="EA197">
            <v>2.9235184192699999E-2</v>
          </cell>
          <cell r="EB197">
            <v>-5.3888320922900003E-2</v>
          </cell>
          <cell r="EC197">
            <v>-7.1759700775099994E-2</v>
          </cell>
          <cell r="ED197">
            <v>-7.6526820659599995E-2</v>
          </cell>
          <cell r="EE197">
            <v>-7.8711390495300002E-2</v>
          </cell>
          <cell r="EF197">
            <v>-8.0364525318099997E-2</v>
          </cell>
          <cell r="EG197">
            <v>-3.8434982299799997E-2</v>
          </cell>
          <cell r="EH197">
            <v>3.93682718277E-3</v>
          </cell>
          <cell r="EI197">
            <v>1.3806164264700001E-2</v>
          </cell>
          <cell r="EJ197">
            <v>3.4279286861399999E-2</v>
          </cell>
          <cell r="EK197">
            <v>-5.1795005798300001E-2</v>
          </cell>
          <cell r="EL197">
            <v>-1.1351585388200001E-2</v>
          </cell>
          <cell r="EM197">
            <v>-1.0985672473899999E-2</v>
          </cell>
          <cell r="EN197">
            <v>-5.8202743530299996E-3</v>
          </cell>
          <cell r="EO197">
            <v>-2.6278138160700001E-2</v>
          </cell>
          <cell r="EP197">
            <v>-5.8829128742199997E-2</v>
          </cell>
          <cell r="EQ197">
            <v>3.8133263587999998E-3</v>
          </cell>
          <cell r="ER197">
            <v>-2.8113603591899999E-2</v>
          </cell>
          <cell r="ES197">
            <v>-2.5559425354E-2</v>
          </cell>
          <cell r="ET197">
            <v>-1.49515271187E-2</v>
          </cell>
          <cell r="EU197">
            <v>-1.73909664154E-2</v>
          </cell>
          <cell r="EV197">
            <v>-1.8257975578300001E-2</v>
          </cell>
          <cell r="EW197">
            <v>-5.2620351314499998E-2</v>
          </cell>
          <cell r="EX197">
            <v>-3.01847457886E-2</v>
          </cell>
          <cell r="EY197">
            <v>-2.1631658077200001E-2</v>
          </cell>
          <cell r="EZ197">
            <v>-1.8866956234000001E-2</v>
          </cell>
          <cell r="FA197">
            <v>3.34252119064E-2</v>
          </cell>
          <cell r="FB197">
            <v>-2.6162147521999999E-2</v>
          </cell>
          <cell r="FC197">
            <v>-1.4909923076599999E-2</v>
          </cell>
          <cell r="FD197">
            <v>-1.05714797974E-2</v>
          </cell>
          <cell r="FE197">
            <v>-2.8072714805599999E-2</v>
          </cell>
          <cell r="FF197">
            <v>-1.65669322014E-2</v>
          </cell>
          <cell r="FG197">
            <v>-1.2636840343499999E-2</v>
          </cell>
          <cell r="FH197">
            <v>4.0262937545799997E-4</v>
          </cell>
          <cell r="FI197">
            <v>-1.46136879921E-2</v>
          </cell>
          <cell r="FJ197">
            <v>3.1694889068599998E-2</v>
          </cell>
          <cell r="FK197">
            <v>4.9479603767399998E-3</v>
          </cell>
          <cell r="FL197">
            <v>-1.9024491310099999E-2</v>
          </cell>
          <cell r="FM197">
            <v>-1.44515633583E-2</v>
          </cell>
          <cell r="FN197">
            <v>-6.9205403327899997E-2</v>
          </cell>
          <cell r="FO197">
            <v>-4.7214031219499998E-2</v>
          </cell>
          <cell r="FP197">
            <v>-4.2632400989499997E-2</v>
          </cell>
          <cell r="FQ197">
            <v>-3.7210047245000002E-2</v>
          </cell>
          <cell r="FR197">
            <v>2.1797955036199999E-2</v>
          </cell>
          <cell r="FS197">
            <v>3.6056637764000001E-3</v>
          </cell>
          <cell r="FT197">
            <v>-1.7721295356800001E-2</v>
          </cell>
          <cell r="FU197">
            <v>1.23874545097E-2</v>
          </cell>
          <cell r="FV197">
            <v>-2.2141873836500001E-2</v>
          </cell>
          <cell r="FW197">
            <v>-1.37770175934E-3</v>
          </cell>
          <cell r="FX197">
            <v>-1.24406814575E-3</v>
          </cell>
          <cell r="FY197">
            <v>-2.57259011269E-2</v>
          </cell>
          <cell r="FZ197">
            <v>-2.90352702141E-2</v>
          </cell>
          <cell r="GA197">
            <v>-6.1360716819800001E-2</v>
          </cell>
          <cell r="GB197">
            <v>-3.15471291542E-2</v>
          </cell>
          <cell r="GC197">
            <v>2.4688243865999999E-2</v>
          </cell>
          <cell r="GD197">
            <v>9.8706483840900004E-3</v>
          </cell>
          <cell r="GE197">
            <v>-3.1386375427199999E-2</v>
          </cell>
          <cell r="GF197">
            <v>-7.3696970939600001E-3</v>
          </cell>
          <cell r="GG197">
            <v>-2.35700011253E-2</v>
          </cell>
          <cell r="GH197">
            <v>-9.6560716628999992E-3</v>
          </cell>
          <cell r="GI197">
            <v>2.8053760528600001E-2</v>
          </cell>
          <cell r="GJ197">
            <v>4.3695628643000001E-2</v>
          </cell>
          <cell r="GK197">
            <v>3.03204655647E-2</v>
          </cell>
          <cell r="GL197">
            <v>2.3151576518999999E-2</v>
          </cell>
          <cell r="GM197">
            <v>3.1337738037099999E-3</v>
          </cell>
          <cell r="GN197">
            <v>3.5361230373399999E-2</v>
          </cell>
          <cell r="GO197">
            <v>1.22347474098E-2</v>
          </cell>
          <cell r="GP197">
            <v>2.5340199470500001E-2</v>
          </cell>
          <cell r="GQ197">
            <v>1.6877174377399998E-2</v>
          </cell>
          <cell r="GR197">
            <v>9.7934603691099999E-3</v>
          </cell>
          <cell r="GS197">
            <v>7.6793432235700001E-3</v>
          </cell>
          <cell r="GT197">
            <v>8.5419416427599999E-4</v>
          </cell>
          <cell r="GU197">
            <v>-5.1941275596600004E-3</v>
          </cell>
          <cell r="GV197">
            <v>-5.0987005233800002E-3</v>
          </cell>
          <cell r="GW197">
            <v>-1.8232762813599999E-2</v>
          </cell>
          <cell r="GX197">
            <v>-1.61423683167E-2</v>
          </cell>
          <cell r="GY197">
            <v>2.8077781200400002E-2</v>
          </cell>
          <cell r="GZ197">
            <v>1.7027318477600001E-2</v>
          </cell>
          <cell r="HA197">
            <v>1.16902589798E-3</v>
          </cell>
          <cell r="HB197">
            <v>-1.15340948105E-3</v>
          </cell>
          <cell r="HC197">
            <v>-1.8289685249299999E-3</v>
          </cell>
          <cell r="HD197">
            <v>-9.1187357902500002E-3</v>
          </cell>
          <cell r="HE197">
            <v>-7.0606470108000004E-3</v>
          </cell>
          <cell r="HF197">
            <v>-6.8268775939899998E-3</v>
          </cell>
          <cell r="HG197">
            <v>-5.1362514495799996E-3</v>
          </cell>
          <cell r="HH197">
            <v>2.71190404892E-2</v>
          </cell>
          <cell r="HI197">
            <v>-2.6710033416699999E-3</v>
          </cell>
          <cell r="HJ197">
            <v>-8.3398222923300007E-3</v>
          </cell>
          <cell r="HK197">
            <v>-7.1141123771699998E-3</v>
          </cell>
          <cell r="HL197">
            <v>4.31168675423E-2</v>
          </cell>
          <cell r="HM197">
            <v>4.7720432281499997E-2</v>
          </cell>
          <cell r="HN197">
            <v>6.3698768615699994E-2</v>
          </cell>
          <cell r="HO197">
            <v>5.4243743419599998E-2</v>
          </cell>
          <cell r="HP197">
            <v>1.7395198345200001E-2</v>
          </cell>
          <cell r="HQ197">
            <v>-2.20150947571E-2</v>
          </cell>
          <cell r="HR197">
            <v>-2.9139399528500001E-2</v>
          </cell>
          <cell r="HS197">
            <v>-2.5011956691700001E-2</v>
          </cell>
          <cell r="HT197">
            <v>-8.8489055633499993E-3</v>
          </cell>
          <cell r="HU197">
            <v>8.8934898376500007E-3</v>
          </cell>
          <cell r="HV197">
            <v>4.4077038765E-3</v>
          </cell>
          <cell r="HW197">
            <v>3.4108757972699999E-3</v>
          </cell>
          <cell r="HX197">
            <v>3.7901043891900001E-2</v>
          </cell>
          <cell r="HY197">
            <v>-1.7414689063999999E-3</v>
          </cell>
          <cell r="HZ197">
            <v>-7.8659653663600004E-3</v>
          </cell>
          <cell r="IA197">
            <v>-1.36430859566E-2</v>
          </cell>
          <cell r="IB197">
            <v>-2.7043521404300001E-2</v>
          </cell>
          <cell r="IC197">
            <v>-2.28295922279E-2</v>
          </cell>
          <cell r="ID197">
            <v>-1.9026160240199999E-2</v>
          </cell>
          <cell r="IE197">
            <v>-2.2246778011300001E-2</v>
          </cell>
          <cell r="IF197">
            <v>-2.1657824516299998E-2</v>
          </cell>
          <cell r="IG197">
            <v>-5.5649995803799999E-2</v>
          </cell>
          <cell r="IH197">
            <v>-4.88144755363E-2</v>
          </cell>
          <cell r="II197">
            <v>-3.7690877914399998E-2</v>
          </cell>
          <cell r="IJ197">
            <v>-3.1398773193400002E-2</v>
          </cell>
          <cell r="IK197">
            <v>-4.1721522808100001E-2</v>
          </cell>
          <cell r="IL197">
            <v>-3.8075149059299998E-2</v>
          </cell>
          <cell r="IM197">
            <v>-1.7161786556200001E-2</v>
          </cell>
          <cell r="IN197">
            <v>-1.9602715969100001E-2</v>
          </cell>
          <cell r="IO197">
            <v>-4.6802163124099998E-3</v>
          </cell>
          <cell r="IP197">
            <v>-2.76341438293E-2</v>
          </cell>
          <cell r="IQ197">
            <v>-3.2608091831200003E-2</v>
          </cell>
          <cell r="IR197">
            <v>-3.3820071257700001E-3</v>
          </cell>
          <cell r="IS197">
            <v>4.0051858872200002E-2</v>
          </cell>
          <cell r="IT197">
            <v>-8.4440700709800004E-2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/>
  </sheetViews>
  <sheetFormatPr defaultRowHeight="15" x14ac:dyDescent="0.25"/>
  <cols>
    <col min="1" max="1" width="44.28515625" customWidth="1"/>
    <col min="2" max="2" width="9" style="1"/>
  </cols>
  <sheetData>
    <row r="1" spans="1:2" x14ac:dyDescent="0.25">
      <c r="A1" t="s">
        <v>0</v>
      </c>
      <c r="B1" s="1" t="s">
        <v>1</v>
      </c>
    </row>
    <row r="2" spans="1:2" x14ac:dyDescent="0.25">
      <c r="A2" t="s">
        <v>24</v>
      </c>
      <c r="B2" s="1">
        <v>1</v>
      </c>
    </row>
    <row r="3" spans="1:2" x14ac:dyDescent="0.25">
      <c r="A3" t="s">
        <v>25</v>
      </c>
      <c r="B3" s="1">
        <f>B2+1</f>
        <v>2</v>
      </c>
    </row>
    <row r="4" spans="1:2" x14ac:dyDescent="0.25">
      <c r="A4" t="s">
        <v>26</v>
      </c>
      <c r="B4" s="1">
        <f t="shared" ref="B4:B40" si="0">B3+1</f>
        <v>3</v>
      </c>
    </row>
    <row r="5" spans="1:2" x14ac:dyDescent="0.25">
      <c r="A5" t="s">
        <v>27</v>
      </c>
      <c r="B5" s="1">
        <f t="shared" si="0"/>
        <v>4</v>
      </c>
    </row>
    <row r="6" spans="1:2" x14ac:dyDescent="0.25">
      <c r="A6" t="s">
        <v>28</v>
      </c>
      <c r="B6" s="1">
        <f t="shared" si="0"/>
        <v>5</v>
      </c>
    </row>
    <row r="7" spans="1:2" x14ac:dyDescent="0.25">
      <c r="A7" t="s">
        <v>29</v>
      </c>
      <c r="B7" s="1">
        <f t="shared" si="0"/>
        <v>6</v>
      </c>
    </row>
    <row r="8" spans="1:2" x14ac:dyDescent="0.25">
      <c r="A8" t="s">
        <v>30</v>
      </c>
      <c r="B8" s="1">
        <f t="shared" si="0"/>
        <v>7</v>
      </c>
    </row>
    <row r="9" spans="1:2" x14ac:dyDescent="0.25">
      <c r="A9" t="s">
        <v>31</v>
      </c>
      <c r="B9" s="1">
        <f t="shared" si="0"/>
        <v>8</v>
      </c>
    </row>
    <row r="10" spans="1:2" x14ac:dyDescent="0.25">
      <c r="A10" t="s">
        <v>32</v>
      </c>
      <c r="B10" s="1">
        <f t="shared" si="0"/>
        <v>9</v>
      </c>
    </row>
    <row r="11" spans="1:2" x14ac:dyDescent="0.25">
      <c r="A11" t="s">
        <v>33</v>
      </c>
      <c r="B11" s="1">
        <f t="shared" si="0"/>
        <v>10</v>
      </c>
    </row>
    <row r="12" spans="1:2" x14ac:dyDescent="0.25">
      <c r="A12" t="s">
        <v>34</v>
      </c>
      <c r="B12" s="1">
        <f t="shared" si="0"/>
        <v>11</v>
      </c>
    </row>
    <row r="13" spans="1:2" x14ac:dyDescent="0.25">
      <c r="A13" t="s">
        <v>35</v>
      </c>
      <c r="B13" s="1">
        <f t="shared" si="0"/>
        <v>12</v>
      </c>
    </row>
    <row r="14" spans="1:2" x14ac:dyDescent="0.25">
      <c r="A14" t="s">
        <v>36</v>
      </c>
      <c r="B14" s="1">
        <f t="shared" si="0"/>
        <v>13</v>
      </c>
    </row>
    <row r="15" spans="1:2" x14ac:dyDescent="0.25">
      <c r="A15" t="s">
        <v>37</v>
      </c>
      <c r="B15" s="1">
        <f t="shared" si="0"/>
        <v>14</v>
      </c>
    </row>
    <row r="16" spans="1:2" x14ac:dyDescent="0.25">
      <c r="A16" t="s">
        <v>38</v>
      </c>
      <c r="B16" s="1">
        <f t="shared" si="0"/>
        <v>15</v>
      </c>
    </row>
    <row r="17" spans="1:2" x14ac:dyDescent="0.25">
      <c r="A17" t="s">
        <v>39</v>
      </c>
      <c r="B17" s="1">
        <f t="shared" si="0"/>
        <v>16</v>
      </c>
    </row>
    <row r="18" spans="1:2" x14ac:dyDescent="0.25">
      <c r="A18" t="s">
        <v>40</v>
      </c>
      <c r="B18" s="1">
        <f t="shared" si="0"/>
        <v>17</v>
      </c>
    </row>
    <row r="19" spans="1:2" x14ac:dyDescent="0.25">
      <c r="A19" t="s">
        <v>41</v>
      </c>
      <c r="B19" s="1">
        <f t="shared" si="0"/>
        <v>18</v>
      </c>
    </row>
    <row r="20" spans="1:2" x14ac:dyDescent="0.25">
      <c r="A20" t="s">
        <v>42</v>
      </c>
      <c r="B20" s="1">
        <f t="shared" si="0"/>
        <v>19</v>
      </c>
    </row>
    <row r="21" spans="1:2" x14ac:dyDescent="0.25">
      <c r="A21" t="s">
        <v>43</v>
      </c>
      <c r="B21" s="1">
        <f t="shared" si="0"/>
        <v>20</v>
      </c>
    </row>
    <row r="22" spans="1:2" x14ac:dyDescent="0.25">
      <c r="A22" t="s">
        <v>44</v>
      </c>
      <c r="B22" s="1">
        <f t="shared" si="0"/>
        <v>21</v>
      </c>
    </row>
    <row r="23" spans="1:2" x14ac:dyDescent="0.25">
      <c r="A23" t="s">
        <v>45</v>
      </c>
      <c r="B23" s="1">
        <f t="shared" si="0"/>
        <v>22</v>
      </c>
    </row>
    <row r="24" spans="1:2" x14ac:dyDescent="0.25">
      <c r="A24" t="s">
        <v>46</v>
      </c>
      <c r="B24" s="1">
        <f t="shared" si="0"/>
        <v>23</v>
      </c>
    </row>
    <row r="25" spans="1:2" x14ac:dyDescent="0.25">
      <c r="A25" t="s">
        <v>47</v>
      </c>
      <c r="B25" s="1">
        <f t="shared" si="0"/>
        <v>24</v>
      </c>
    </row>
    <row r="26" spans="1:2" x14ac:dyDescent="0.25">
      <c r="A26" t="s">
        <v>48</v>
      </c>
      <c r="B26" s="1">
        <f t="shared" si="0"/>
        <v>25</v>
      </c>
    </row>
    <row r="27" spans="1:2" x14ac:dyDescent="0.25">
      <c r="A27" t="s">
        <v>49</v>
      </c>
      <c r="B27" s="1">
        <f t="shared" si="0"/>
        <v>26</v>
      </c>
    </row>
    <row r="28" spans="1:2" x14ac:dyDescent="0.25">
      <c r="A28" t="s">
        <v>50</v>
      </c>
      <c r="B28" s="1">
        <f t="shared" si="0"/>
        <v>27</v>
      </c>
    </row>
    <row r="29" spans="1:2" x14ac:dyDescent="0.25">
      <c r="A29" t="s">
        <v>51</v>
      </c>
      <c r="B29" s="1">
        <f t="shared" si="0"/>
        <v>28</v>
      </c>
    </row>
    <row r="30" spans="1:2" x14ac:dyDescent="0.25">
      <c r="A30" t="s">
        <v>52</v>
      </c>
      <c r="B30" s="1">
        <f t="shared" si="0"/>
        <v>29</v>
      </c>
    </row>
    <row r="31" spans="1:2" x14ac:dyDescent="0.25">
      <c r="A31" t="s">
        <v>53</v>
      </c>
      <c r="B31" s="1">
        <f t="shared" si="0"/>
        <v>30</v>
      </c>
    </row>
    <row r="32" spans="1:2" x14ac:dyDescent="0.25">
      <c r="A32" t="s">
        <v>54</v>
      </c>
      <c r="B32" s="1">
        <f t="shared" si="0"/>
        <v>31</v>
      </c>
    </row>
    <row r="33" spans="1:2" x14ac:dyDescent="0.25">
      <c r="A33" t="s">
        <v>55</v>
      </c>
      <c r="B33" s="1">
        <f t="shared" si="0"/>
        <v>32</v>
      </c>
    </row>
    <row r="34" spans="1:2" x14ac:dyDescent="0.25">
      <c r="A34" t="s">
        <v>56</v>
      </c>
      <c r="B34" s="1">
        <f t="shared" si="0"/>
        <v>33</v>
      </c>
    </row>
    <row r="35" spans="1:2" x14ac:dyDescent="0.25">
      <c r="A35" t="s">
        <v>57</v>
      </c>
      <c r="B35" s="1">
        <f t="shared" si="0"/>
        <v>34</v>
      </c>
    </row>
    <row r="36" spans="1:2" x14ac:dyDescent="0.25">
      <c r="A36" t="s">
        <v>58</v>
      </c>
      <c r="B36" s="1">
        <f t="shared" si="0"/>
        <v>35</v>
      </c>
    </row>
    <row r="37" spans="1:2" x14ac:dyDescent="0.25">
      <c r="A37" t="s">
        <v>59</v>
      </c>
      <c r="B37" s="1">
        <f t="shared" si="0"/>
        <v>36</v>
      </c>
    </row>
    <row r="38" spans="1:2" x14ac:dyDescent="0.25">
      <c r="A38" t="s">
        <v>60</v>
      </c>
      <c r="B38" s="1">
        <f t="shared" si="0"/>
        <v>37</v>
      </c>
    </row>
    <row r="39" spans="1:2" x14ac:dyDescent="0.25">
      <c r="A39" t="s">
        <v>61</v>
      </c>
      <c r="B39" s="1">
        <f t="shared" si="0"/>
        <v>38</v>
      </c>
    </row>
    <row r="40" spans="1:2" x14ac:dyDescent="0.25">
      <c r="A40" t="s">
        <v>62</v>
      </c>
      <c r="B40" s="1">
        <f t="shared" si="0"/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8"/>
  <sheetViews>
    <sheetView topLeftCell="A162" workbookViewId="0">
      <selection activeCell="A198" sqref="A198"/>
    </sheetView>
  </sheetViews>
  <sheetFormatPr defaultRowHeight="15" x14ac:dyDescent="0.25"/>
  <cols>
    <col min="1" max="1" width="45.7109375" customWidth="1"/>
    <col min="2" max="2" width="46.42578125" style="1" customWidth="1"/>
    <col min="3" max="3" width="47.5703125" style="1" customWidth="1"/>
  </cols>
  <sheetData>
    <row r="1" spans="1:3" x14ac:dyDescent="0.25">
      <c r="A1" t="s">
        <v>0</v>
      </c>
      <c r="B1" s="1" t="s">
        <v>221</v>
      </c>
      <c r="C1" s="1" t="s">
        <v>222</v>
      </c>
    </row>
    <row r="2" spans="1:3" x14ac:dyDescent="0.25">
      <c r="A2" t="s">
        <v>24</v>
      </c>
      <c r="B2" s="1">
        <v>1</v>
      </c>
      <c r="C2" s="1">
        <v>1</v>
      </c>
    </row>
    <row r="3" spans="1:3" x14ac:dyDescent="0.25">
      <c r="A3" t="s">
        <v>25</v>
      </c>
      <c r="B3" s="1">
        <v>1</v>
      </c>
      <c r="C3" s="1">
        <v>2</v>
      </c>
    </row>
    <row r="4" spans="1:3" x14ac:dyDescent="0.25">
      <c r="A4" t="s">
        <v>26</v>
      </c>
      <c r="B4" s="1">
        <v>1</v>
      </c>
      <c r="C4" s="1">
        <v>3</v>
      </c>
    </row>
    <row r="5" spans="1:3" x14ac:dyDescent="0.25">
      <c r="A5" t="s">
        <v>27</v>
      </c>
      <c r="B5" s="1">
        <v>1</v>
      </c>
      <c r="C5" s="1">
        <v>4</v>
      </c>
    </row>
    <row r="6" spans="1:3" x14ac:dyDescent="0.25">
      <c r="A6" t="s">
        <v>28</v>
      </c>
      <c r="B6" s="1">
        <v>1</v>
      </c>
      <c r="C6" s="1">
        <v>5</v>
      </c>
    </row>
    <row r="7" spans="1:3" x14ac:dyDescent="0.25">
      <c r="A7" t="s">
        <v>29</v>
      </c>
      <c r="B7" s="1">
        <v>1</v>
      </c>
      <c r="C7" s="1">
        <v>6</v>
      </c>
    </row>
    <row r="8" spans="1:3" x14ac:dyDescent="0.25">
      <c r="A8" t="s">
        <v>30</v>
      </c>
      <c r="B8" s="1">
        <v>1</v>
      </c>
      <c r="C8" s="1">
        <v>7</v>
      </c>
    </row>
    <row r="9" spans="1:3" x14ac:dyDescent="0.25">
      <c r="A9" t="s">
        <v>31</v>
      </c>
      <c r="B9" s="1">
        <v>1</v>
      </c>
      <c r="C9" s="1">
        <v>8</v>
      </c>
    </row>
    <row r="10" spans="1:3" x14ac:dyDescent="0.25">
      <c r="A10" t="s">
        <v>32</v>
      </c>
      <c r="B10" s="1">
        <v>1</v>
      </c>
      <c r="C10" s="1">
        <v>9</v>
      </c>
    </row>
    <row r="11" spans="1:3" x14ac:dyDescent="0.25">
      <c r="A11" t="s">
        <v>33</v>
      </c>
      <c r="B11" s="1">
        <v>1</v>
      </c>
      <c r="C11" s="1">
        <v>10</v>
      </c>
    </row>
    <row r="12" spans="1:3" x14ac:dyDescent="0.25">
      <c r="A12" t="s">
        <v>34</v>
      </c>
      <c r="B12" s="1">
        <v>1</v>
      </c>
      <c r="C12" s="1">
        <v>11</v>
      </c>
    </row>
    <row r="13" spans="1:3" x14ac:dyDescent="0.25">
      <c r="A13" t="s">
        <v>35</v>
      </c>
      <c r="B13" s="1">
        <v>1</v>
      </c>
      <c r="C13" s="1">
        <v>12</v>
      </c>
    </row>
    <row r="14" spans="1:3" x14ac:dyDescent="0.25">
      <c r="A14" t="s">
        <v>36</v>
      </c>
      <c r="B14" s="1">
        <v>1</v>
      </c>
      <c r="C14" s="1">
        <v>13</v>
      </c>
    </row>
    <row r="15" spans="1:3" x14ac:dyDescent="0.25">
      <c r="A15" t="s">
        <v>37</v>
      </c>
      <c r="B15" s="1">
        <v>1</v>
      </c>
      <c r="C15" s="1">
        <v>14</v>
      </c>
    </row>
    <row r="16" spans="1:3" x14ac:dyDescent="0.25">
      <c r="A16" t="s">
        <v>38</v>
      </c>
      <c r="B16" s="1">
        <v>1</v>
      </c>
      <c r="C16" s="1">
        <v>15</v>
      </c>
    </row>
    <row r="17" spans="1:3" x14ac:dyDescent="0.25">
      <c r="A17" t="s">
        <v>39</v>
      </c>
      <c r="B17" s="1">
        <v>1</v>
      </c>
      <c r="C17" s="1">
        <v>16</v>
      </c>
    </row>
    <row r="18" spans="1:3" x14ac:dyDescent="0.25">
      <c r="A18" t="s">
        <v>40</v>
      </c>
      <c r="B18" s="1">
        <v>1</v>
      </c>
      <c r="C18" s="1">
        <v>17</v>
      </c>
    </row>
    <row r="19" spans="1:3" x14ac:dyDescent="0.25">
      <c r="A19" t="s">
        <v>41</v>
      </c>
      <c r="B19" s="1">
        <v>1</v>
      </c>
      <c r="C19" s="1">
        <v>18</v>
      </c>
    </row>
    <row r="20" spans="1:3" x14ac:dyDescent="0.25">
      <c r="A20" t="s">
        <v>42</v>
      </c>
      <c r="B20" s="1">
        <v>1</v>
      </c>
      <c r="C20" s="1">
        <v>19</v>
      </c>
    </row>
    <row r="21" spans="1:3" x14ac:dyDescent="0.25">
      <c r="A21" t="s">
        <v>43</v>
      </c>
      <c r="B21" s="1">
        <v>1</v>
      </c>
      <c r="C21" s="1">
        <v>20</v>
      </c>
    </row>
    <row r="22" spans="1:3" x14ac:dyDescent="0.25">
      <c r="A22" t="s">
        <v>44</v>
      </c>
      <c r="B22" s="1">
        <v>1</v>
      </c>
      <c r="C22" s="1">
        <v>21</v>
      </c>
    </row>
    <row r="23" spans="1:3" x14ac:dyDescent="0.25">
      <c r="A23" t="s">
        <v>45</v>
      </c>
      <c r="B23" s="1">
        <v>1</v>
      </c>
      <c r="C23" s="1">
        <v>22</v>
      </c>
    </row>
    <row r="24" spans="1:3" x14ac:dyDescent="0.25">
      <c r="A24" t="s">
        <v>46</v>
      </c>
      <c r="B24" s="1">
        <v>1</v>
      </c>
      <c r="C24" s="1">
        <v>23</v>
      </c>
    </row>
    <row r="25" spans="1:3" x14ac:dyDescent="0.25">
      <c r="A25" t="s">
        <v>47</v>
      </c>
      <c r="B25" s="1">
        <v>1</v>
      </c>
      <c r="C25" s="1">
        <v>24</v>
      </c>
    </row>
    <row r="26" spans="1:3" x14ac:dyDescent="0.25">
      <c r="A26" t="s">
        <v>48</v>
      </c>
      <c r="B26" s="1">
        <v>1</v>
      </c>
      <c r="C26" s="1">
        <v>25</v>
      </c>
    </row>
    <row r="27" spans="1:3" x14ac:dyDescent="0.25">
      <c r="A27" t="s">
        <v>49</v>
      </c>
      <c r="B27" s="1">
        <v>1</v>
      </c>
      <c r="C27" s="1">
        <v>26</v>
      </c>
    </row>
    <row r="28" spans="1:3" x14ac:dyDescent="0.25">
      <c r="A28" t="s">
        <v>50</v>
      </c>
      <c r="B28" s="1">
        <v>1</v>
      </c>
      <c r="C28" s="1">
        <v>27</v>
      </c>
    </row>
    <row r="29" spans="1:3" x14ac:dyDescent="0.25">
      <c r="A29" t="s">
        <v>51</v>
      </c>
      <c r="B29" s="1">
        <v>1</v>
      </c>
      <c r="C29" s="1">
        <v>28</v>
      </c>
    </row>
    <row r="30" spans="1:3" x14ac:dyDescent="0.25">
      <c r="A30" t="s">
        <v>52</v>
      </c>
      <c r="B30" s="1">
        <v>1</v>
      </c>
      <c r="C30" s="1">
        <v>29</v>
      </c>
    </row>
    <row r="31" spans="1:3" x14ac:dyDescent="0.25">
      <c r="A31" t="s">
        <v>53</v>
      </c>
      <c r="B31" s="1">
        <v>1</v>
      </c>
      <c r="C31" s="1">
        <v>30</v>
      </c>
    </row>
    <row r="32" spans="1:3" x14ac:dyDescent="0.25">
      <c r="A32" t="s">
        <v>54</v>
      </c>
      <c r="B32" s="1">
        <v>1</v>
      </c>
      <c r="C32" s="1">
        <v>31</v>
      </c>
    </row>
    <row r="33" spans="1:3" x14ac:dyDescent="0.25">
      <c r="A33" t="s">
        <v>55</v>
      </c>
      <c r="B33" s="1">
        <v>1</v>
      </c>
      <c r="C33" s="1">
        <v>32</v>
      </c>
    </row>
    <row r="34" spans="1:3" x14ac:dyDescent="0.25">
      <c r="A34" t="s">
        <v>56</v>
      </c>
      <c r="B34" s="1">
        <v>1</v>
      </c>
      <c r="C34" s="1">
        <v>33</v>
      </c>
    </row>
    <row r="35" spans="1:3" x14ac:dyDescent="0.25">
      <c r="A35" t="s">
        <v>57</v>
      </c>
      <c r="B35" s="1">
        <v>1</v>
      </c>
      <c r="C35" s="1">
        <v>34</v>
      </c>
    </row>
    <row r="36" spans="1:3" x14ac:dyDescent="0.25">
      <c r="A36" t="s">
        <v>58</v>
      </c>
      <c r="B36" s="1">
        <v>1</v>
      </c>
      <c r="C36" s="1">
        <v>35</v>
      </c>
    </row>
    <row r="37" spans="1:3" x14ac:dyDescent="0.25">
      <c r="A37" t="s">
        <v>59</v>
      </c>
      <c r="B37" s="1">
        <v>1</v>
      </c>
      <c r="C37" s="1">
        <v>36</v>
      </c>
    </row>
    <row r="38" spans="1:3" x14ac:dyDescent="0.25">
      <c r="A38" t="s">
        <v>60</v>
      </c>
      <c r="B38" s="1">
        <v>1</v>
      </c>
      <c r="C38" s="1">
        <v>37</v>
      </c>
    </row>
    <row r="39" spans="1:3" x14ac:dyDescent="0.25">
      <c r="A39" t="s">
        <v>61</v>
      </c>
      <c r="B39" s="1">
        <v>1</v>
      </c>
      <c r="C39" s="1">
        <v>38</v>
      </c>
    </row>
    <row r="40" spans="1:3" x14ac:dyDescent="0.25">
      <c r="A40" t="s">
        <v>62</v>
      </c>
      <c r="B40" s="1">
        <v>1</v>
      </c>
      <c r="C40" s="1">
        <v>39</v>
      </c>
    </row>
    <row r="41" spans="1:3" x14ac:dyDescent="0.25">
      <c r="A41" t="s">
        <v>63</v>
      </c>
      <c r="B41" s="1">
        <v>0</v>
      </c>
      <c r="C41" s="1" t="e">
        <v>#N/A</v>
      </c>
    </row>
    <row r="42" spans="1:3" x14ac:dyDescent="0.25">
      <c r="A42" t="s">
        <v>64</v>
      </c>
      <c r="B42" s="1">
        <v>0</v>
      </c>
      <c r="C42" s="1" t="e">
        <v>#N/A</v>
      </c>
    </row>
    <row r="43" spans="1:3" x14ac:dyDescent="0.25">
      <c r="A43" t="s">
        <v>65</v>
      </c>
      <c r="B43" s="1">
        <v>0</v>
      </c>
      <c r="C43" s="1" t="e">
        <v>#N/A</v>
      </c>
    </row>
    <row r="44" spans="1:3" x14ac:dyDescent="0.25">
      <c r="A44" t="s">
        <v>66</v>
      </c>
      <c r="B44" s="1">
        <v>0</v>
      </c>
      <c r="C44" s="1" t="e">
        <v>#N/A</v>
      </c>
    </row>
    <row r="45" spans="1:3" x14ac:dyDescent="0.25">
      <c r="A45" t="s">
        <v>67</v>
      </c>
      <c r="B45" s="1">
        <v>0</v>
      </c>
      <c r="C45" s="1" t="e">
        <v>#N/A</v>
      </c>
    </row>
    <row r="46" spans="1:3" x14ac:dyDescent="0.25">
      <c r="A46" t="s">
        <v>68</v>
      </c>
      <c r="B46" s="1">
        <v>0</v>
      </c>
      <c r="C46" s="1" t="e">
        <v>#N/A</v>
      </c>
    </row>
    <row r="47" spans="1:3" x14ac:dyDescent="0.25">
      <c r="A47" t="s">
        <v>69</v>
      </c>
      <c r="B47" s="1">
        <v>0</v>
      </c>
      <c r="C47" s="1" t="e">
        <v>#N/A</v>
      </c>
    </row>
    <row r="48" spans="1:3" x14ac:dyDescent="0.25">
      <c r="A48" t="s">
        <v>70</v>
      </c>
      <c r="B48" s="1">
        <v>0</v>
      </c>
      <c r="C48" s="1" t="e">
        <v>#N/A</v>
      </c>
    </row>
    <row r="49" spans="1:3" x14ac:dyDescent="0.25">
      <c r="A49" t="s">
        <v>71</v>
      </c>
      <c r="B49" s="1">
        <v>0</v>
      </c>
      <c r="C49" s="1" t="e">
        <v>#N/A</v>
      </c>
    </row>
    <row r="50" spans="1:3" x14ac:dyDescent="0.25">
      <c r="A50" t="s">
        <v>72</v>
      </c>
      <c r="B50" s="1">
        <v>0</v>
      </c>
      <c r="C50" s="1" t="e">
        <v>#N/A</v>
      </c>
    </row>
    <row r="51" spans="1:3" x14ac:dyDescent="0.25">
      <c r="A51" t="s">
        <v>73</v>
      </c>
      <c r="B51" s="1">
        <v>0</v>
      </c>
      <c r="C51" s="1" t="e">
        <v>#N/A</v>
      </c>
    </row>
    <row r="52" spans="1:3" x14ac:dyDescent="0.25">
      <c r="A52" t="s">
        <v>74</v>
      </c>
      <c r="B52" s="1">
        <v>0</v>
      </c>
      <c r="C52" s="1" t="e">
        <v>#N/A</v>
      </c>
    </row>
    <row r="53" spans="1:3" x14ac:dyDescent="0.25">
      <c r="A53" t="s">
        <v>75</v>
      </c>
      <c r="B53" s="1">
        <v>0</v>
      </c>
      <c r="C53" s="1" t="e">
        <v>#N/A</v>
      </c>
    </row>
    <row r="54" spans="1:3" x14ac:dyDescent="0.25">
      <c r="A54" t="s">
        <v>76</v>
      </c>
      <c r="B54" s="1">
        <v>0</v>
      </c>
      <c r="C54" s="1" t="e">
        <v>#N/A</v>
      </c>
    </row>
    <row r="55" spans="1:3" x14ac:dyDescent="0.25">
      <c r="A55" t="s">
        <v>77</v>
      </c>
      <c r="B55" s="1">
        <v>0</v>
      </c>
      <c r="C55" s="1" t="e">
        <v>#N/A</v>
      </c>
    </row>
    <row r="56" spans="1:3" x14ac:dyDescent="0.25">
      <c r="A56" t="s">
        <v>78</v>
      </c>
      <c r="B56" s="1">
        <v>0</v>
      </c>
      <c r="C56" s="1" t="e">
        <v>#N/A</v>
      </c>
    </row>
    <row r="57" spans="1:3" x14ac:dyDescent="0.25">
      <c r="A57" t="s">
        <v>79</v>
      </c>
      <c r="B57" s="1">
        <v>0</v>
      </c>
      <c r="C57" s="1" t="e">
        <v>#N/A</v>
      </c>
    </row>
    <row r="58" spans="1:3" x14ac:dyDescent="0.25">
      <c r="A58" t="s">
        <v>80</v>
      </c>
      <c r="B58" s="1">
        <v>0</v>
      </c>
      <c r="C58" s="1" t="e">
        <v>#N/A</v>
      </c>
    </row>
    <row r="59" spans="1:3" x14ac:dyDescent="0.25">
      <c r="A59" t="s">
        <v>81</v>
      </c>
      <c r="B59" s="1">
        <v>0</v>
      </c>
      <c r="C59" s="1" t="e">
        <v>#N/A</v>
      </c>
    </row>
    <row r="60" spans="1:3" x14ac:dyDescent="0.25">
      <c r="A60" t="s">
        <v>82</v>
      </c>
      <c r="B60" s="1">
        <v>0</v>
      </c>
      <c r="C60" s="1" t="e">
        <v>#N/A</v>
      </c>
    </row>
    <row r="61" spans="1:3" x14ac:dyDescent="0.25">
      <c r="A61" t="s">
        <v>83</v>
      </c>
      <c r="B61" s="1">
        <v>0</v>
      </c>
      <c r="C61" s="1" t="e">
        <v>#N/A</v>
      </c>
    </row>
    <row r="62" spans="1:3" x14ac:dyDescent="0.25">
      <c r="A62" t="s">
        <v>84</v>
      </c>
      <c r="B62" s="1">
        <v>0</v>
      </c>
      <c r="C62" s="1" t="e">
        <v>#N/A</v>
      </c>
    </row>
    <row r="63" spans="1:3" x14ac:dyDescent="0.25">
      <c r="A63" t="s">
        <v>85</v>
      </c>
      <c r="B63" s="1">
        <v>0</v>
      </c>
      <c r="C63" s="1" t="e">
        <v>#N/A</v>
      </c>
    </row>
    <row r="64" spans="1:3" x14ac:dyDescent="0.25">
      <c r="A64" t="s">
        <v>86</v>
      </c>
      <c r="B64" s="1">
        <v>0</v>
      </c>
      <c r="C64" s="1" t="e">
        <v>#N/A</v>
      </c>
    </row>
    <row r="65" spans="1:3" x14ac:dyDescent="0.25">
      <c r="A65" t="s">
        <v>87</v>
      </c>
      <c r="B65" s="1">
        <v>0</v>
      </c>
      <c r="C65" s="1" t="e">
        <v>#N/A</v>
      </c>
    </row>
    <row r="66" spans="1:3" x14ac:dyDescent="0.25">
      <c r="A66" t="s">
        <v>88</v>
      </c>
      <c r="B66" s="1">
        <v>0</v>
      </c>
      <c r="C66" s="1" t="e">
        <v>#N/A</v>
      </c>
    </row>
    <row r="67" spans="1:3" x14ac:dyDescent="0.25">
      <c r="A67" t="s">
        <v>89</v>
      </c>
      <c r="B67" s="1">
        <v>0</v>
      </c>
      <c r="C67" s="1" t="e">
        <v>#N/A</v>
      </c>
    </row>
    <row r="68" spans="1:3" x14ac:dyDescent="0.25">
      <c r="A68" t="s">
        <v>90</v>
      </c>
      <c r="B68" s="1">
        <v>0</v>
      </c>
      <c r="C68" s="1" t="e">
        <v>#N/A</v>
      </c>
    </row>
    <row r="69" spans="1:3" x14ac:dyDescent="0.25">
      <c r="A69" t="s">
        <v>91</v>
      </c>
      <c r="B69" s="1">
        <v>0</v>
      </c>
      <c r="C69" s="1" t="e">
        <v>#N/A</v>
      </c>
    </row>
    <row r="70" spans="1:3" x14ac:dyDescent="0.25">
      <c r="A70" t="s">
        <v>92</v>
      </c>
      <c r="B70" s="1">
        <v>0</v>
      </c>
      <c r="C70" s="1" t="e">
        <v>#N/A</v>
      </c>
    </row>
    <row r="71" spans="1:3" x14ac:dyDescent="0.25">
      <c r="A71" t="s">
        <v>93</v>
      </c>
      <c r="B71" s="1">
        <v>0</v>
      </c>
      <c r="C71" s="1" t="e">
        <v>#N/A</v>
      </c>
    </row>
    <row r="72" spans="1:3" x14ac:dyDescent="0.25">
      <c r="A72" t="s">
        <v>94</v>
      </c>
      <c r="B72" s="1">
        <v>0</v>
      </c>
      <c r="C72" s="1" t="e">
        <v>#N/A</v>
      </c>
    </row>
    <row r="73" spans="1:3" x14ac:dyDescent="0.25">
      <c r="A73" t="s">
        <v>95</v>
      </c>
      <c r="B73" s="1">
        <v>0</v>
      </c>
      <c r="C73" s="1" t="e">
        <v>#N/A</v>
      </c>
    </row>
    <row r="74" spans="1:3" x14ac:dyDescent="0.25">
      <c r="A74" t="s">
        <v>96</v>
      </c>
      <c r="B74" s="1">
        <v>0</v>
      </c>
      <c r="C74" s="1" t="e">
        <v>#N/A</v>
      </c>
    </row>
    <row r="75" spans="1:3" x14ac:dyDescent="0.25">
      <c r="A75" t="s">
        <v>97</v>
      </c>
      <c r="B75" s="1">
        <v>0</v>
      </c>
      <c r="C75" s="1" t="e">
        <v>#N/A</v>
      </c>
    </row>
    <row r="76" spans="1:3" x14ac:dyDescent="0.25">
      <c r="A76" t="s">
        <v>98</v>
      </c>
      <c r="B76" s="1">
        <v>0</v>
      </c>
      <c r="C76" s="1" t="e">
        <v>#N/A</v>
      </c>
    </row>
    <row r="77" spans="1:3" x14ac:dyDescent="0.25">
      <c r="A77" t="s">
        <v>99</v>
      </c>
      <c r="B77" s="1">
        <v>0</v>
      </c>
      <c r="C77" s="1" t="e">
        <v>#N/A</v>
      </c>
    </row>
    <row r="78" spans="1:3" x14ac:dyDescent="0.25">
      <c r="A78" t="s">
        <v>100</v>
      </c>
      <c r="B78" s="1">
        <v>0</v>
      </c>
      <c r="C78" s="1" t="e">
        <v>#N/A</v>
      </c>
    </row>
    <row r="79" spans="1:3" x14ac:dyDescent="0.25">
      <c r="A79" t="s">
        <v>101</v>
      </c>
      <c r="B79" s="1">
        <v>0</v>
      </c>
      <c r="C79" s="1" t="e">
        <v>#N/A</v>
      </c>
    </row>
    <row r="80" spans="1:3" x14ac:dyDescent="0.25">
      <c r="A80" t="s">
        <v>102</v>
      </c>
      <c r="B80" s="1">
        <v>0</v>
      </c>
      <c r="C80" s="1" t="e">
        <v>#N/A</v>
      </c>
    </row>
    <row r="81" spans="1:3" x14ac:dyDescent="0.25">
      <c r="A81" t="s">
        <v>103</v>
      </c>
      <c r="B81" s="1">
        <v>0</v>
      </c>
      <c r="C81" s="1" t="e">
        <v>#N/A</v>
      </c>
    </row>
    <row r="82" spans="1:3" x14ac:dyDescent="0.25">
      <c r="A82" t="s">
        <v>104</v>
      </c>
      <c r="B82" s="1">
        <v>0</v>
      </c>
      <c r="C82" s="1" t="e">
        <v>#N/A</v>
      </c>
    </row>
    <row r="83" spans="1:3" x14ac:dyDescent="0.25">
      <c r="A83" t="s">
        <v>105</v>
      </c>
      <c r="B83" s="1">
        <v>0</v>
      </c>
      <c r="C83" s="1" t="e">
        <v>#N/A</v>
      </c>
    </row>
    <row r="84" spans="1:3" x14ac:dyDescent="0.25">
      <c r="A84" t="s">
        <v>106</v>
      </c>
      <c r="B84" s="1">
        <v>0</v>
      </c>
      <c r="C84" s="1" t="e">
        <v>#N/A</v>
      </c>
    </row>
    <row r="85" spans="1:3" x14ac:dyDescent="0.25">
      <c r="A85" t="s">
        <v>107</v>
      </c>
      <c r="B85" s="1">
        <v>0</v>
      </c>
      <c r="C85" s="1" t="e">
        <v>#N/A</v>
      </c>
    </row>
    <row r="86" spans="1:3" x14ac:dyDescent="0.25">
      <c r="A86" t="s">
        <v>108</v>
      </c>
      <c r="B86" s="1">
        <v>0</v>
      </c>
      <c r="C86" s="1" t="e">
        <v>#N/A</v>
      </c>
    </row>
    <row r="87" spans="1:3" x14ac:dyDescent="0.25">
      <c r="A87" t="s">
        <v>109</v>
      </c>
      <c r="B87" s="1">
        <v>0</v>
      </c>
      <c r="C87" s="1" t="e">
        <v>#N/A</v>
      </c>
    </row>
    <row r="88" spans="1:3" x14ac:dyDescent="0.25">
      <c r="A88" t="s">
        <v>110</v>
      </c>
      <c r="B88" s="1">
        <v>0</v>
      </c>
      <c r="C88" s="1" t="e">
        <v>#N/A</v>
      </c>
    </row>
    <row r="89" spans="1:3" x14ac:dyDescent="0.25">
      <c r="A89" t="s">
        <v>111</v>
      </c>
      <c r="B89" s="1">
        <v>0</v>
      </c>
      <c r="C89" s="1" t="e">
        <v>#N/A</v>
      </c>
    </row>
    <row r="90" spans="1:3" x14ac:dyDescent="0.25">
      <c r="A90" t="s">
        <v>112</v>
      </c>
      <c r="B90" s="1">
        <v>0</v>
      </c>
      <c r="C90" s="1" t="e">
        <v>#N/A</v>
      </c>
    </row>
    <row r="91" spans="1:3" x14ac:dyDescent="0.25">
      <c r="A91" t="s">
        <v>113</v>
      </c>
      <c r="B91" s="1">
        <v>0</v>
      </c>
      <c r="C91" s="1" t="e">
        <v>#N/A</v>
      </c>
    </row>
    <row r="92" spans="1:3" x14ac:dyDescent="0.25">
      <c r="A92" t="s">
        <v>114</v>
      </c>
      <c r="B92" s="1">
        <v>0</v>
      </c>
      <c r="C92" s="1" t="e">
        <v>#N/A</v>
      </c>
    </row>
    <row r="93" spans="1:3" x14ac:dyDescent="0.25">
      <c r="A93" t="s">
        <v>115</v>
      </c>
      <c r="B93" s="1">
        <v>0</v>
      </c>
      <c r="C93" s="1" t="e">
        <v>#N/A</v>
      </c>
    </row>
    <row r="94" spans="1:3" x14ac:dyDescent="0.25">
      <c r="A94" t="s">
        <v>116</v>
      </c>
      <c r="B94" s="1">
        <v>0</v>
      </c>
      <c r="C94" s="1" t="e">
        <v>#N/A</v>
      </c>
    </row>
    <row r="95" spans="1:3" x14ac:dyDescent="0.25">
      <c r="A95" t="s">
        <v>117</v>
      </c>
      <c r="B95" s="1">
        <v>0</v>
      </c>
      <c r="C95" s="1" t="e">
        <v>#N/A</v>
      </c>
    </row>
    <row r="96" spans="1:3" x14ac:dyDescent="0.25">
      <c r="A96" t="s">
        <v>118</v>
      </c>
      <c r="B96" s="1">
        <v>0</v>
      </c>
      <c r="C96" s="1" t="e">
        <v>#N/A</v>
      </c>
    </row>
    <row r="97" spans="1:3" x14ac:dyDescent="0.25">
      <c r="A97" t="s">
        <v>119</v>
      </c>
      <c r="B97" s="1">
        <v>0</v>
      </c>
      <c r="C97" s="1" t="e">
        <v>#N/A</v>
      </c>
    </row>
    <row r="98" spans="1:3" x14ac:dyDescent="0.25">
      <c r="A98" t="s">
        <v>120</v>
      </c>
      <c r="B98" s="1">
        <v>0</v>
      </c>
      <c r="C98" s="1" t="e">
        <v>#N/A</v>
      </c>
    </row>
    <row r="99" spans="1:3" x14ac:dyDescent="0.25">
      <c r="A99" t="s">
        <v>121</v>
      </c>
      <c r="B99" s="1">
        <v>0</v>
      </c>
      <c r="C99" s="1" t="e">
        <v>#N/A</v>
      </c>
    </row>
    <row r="100" spans="1:3" x14ac:dyDescent="0.25">
      <c r="A100" t="s">
        <v>122</v>
      </c>
      <c r="B100" s="1">
        <v>0</v>
      </c>
      <c r="C100" s="1" t="e">
        <v>#N/A</v>
      </c>
    </row>
    <row r="101" spans="1:3" x14ac:dyDescent="0.25">
      <c r="A101" t="s">
        <v>123</v>
      </c>
      <c r="B101" s="1">
        <v>0</v>
      </c>
      <c r="C101" s="1" t="e">
        <v>#N/A</v>
      </c>
    </row>
    <row r="102" spans="1:3" x14ac:dyDescent="0.25">
      <c r="A102" t="s">
        <v>124</v>
      </c>
      <c r="B102" s="1">
        <v>0</v>
      </c>
      <c r="C102" s="1" t="e">
        <v>#N/A</v>
      </c>
    </row>
    <row r="103" spans="1:3" x14ac:dyDescent="0.25">
      <c r="A103" t="s">
        <v>125</v>
      </c>
      <c r="B103" s="1">
        <v>0</v>
      </c>
      <c r="C103" s="1" t="e">
        <v>#N/A</v>
      </c>
    </row>
    <row r="104" spans="1:3" x14ac:dyDescent="0.25">
      <c r="A104" t="s">
        <v>126</v>
      </c>
      <c r="B104" s="1">
        <v>0</v>
      </c>
      <c r="C104" s="1" t="e">
        <v>#N/A</v>
      </c>
    </row>
    <row r="105" spans="1:3" x14ac:dyDescent="0.25">
      <c r="A105" t="s">
        <v>127</v>
      </c>
      <c r="B105" s="1">
        <v>0</v>
      </c>
      <c r="C105" s="1" t="e">
        <v>#N/A</v>
      </c>
    </row>
    <row r="106" spans="1:3" x14ac:dyDescent="0.25">
      <c r="A106" t="s">
        <v>128</v>
      </c>
      <c r="B106" s="1">
        <v>0</v>
      </c>
      <c r="C106" s="1" t="e">
        <v>#N/A</v>
      </c>
    </row>
    <row r="107" spans="1:3" x14ac:dyDescent="0.25">
      <c r="A107" t="s">
        <v>129</v>
      </c>
      <c r="B107" s="1">
        <v>0</v>
      </c>
      <c r="C107" s="1" t="e">
        <v>#N/A</v>
      </c>
    </row>
    <row r="108" spans="1:3" x14ac:dyDescent="0.25">
      <c r="A108" t="s">
        <v>130</v>
      </c>
      <c r="B108" s="1">
        <v>0</v>
      </c>
      <c r="C108" s="1" t="e">
        <v>#N/A</v>
      </c>
    </row>
    <row r="109" spans="1:3" x14ac:dyDescent="0.25">
      <c r="A109" t="s">
        <v>131</v>
      </c>
      <c r="B109" s="1">
        <v>0</v>
      </c>
      <c r="C109" s="1" t="e">
        <v>#N/A</v>
      </c>
    </row>
    <row r="110" spans="1:3" x14ac:dyDescent="0.25">
      <c r="A110" t="s">
        <v>132</v>
      </c>
      <c r="B110" s="1">
        <v>0</v>
      </c>
      <c r="C110" s="1" t="e">
        <v>#N/A</v>
      </c>
    </row>
    <row r="111" spans="1:3" x14ac:dyDescent="0.25">
      <c r="A111" t="s">
        <v>133</v>
      </c>
      <c r="B111" s="1">
        <v>0</v>
      </c>
      <c r="C111" s="1" t="e">
        <v>#N/A</v>
      </c>
    </row>
    <row r="112" spans="1:3" x14ac:dyDescent="0.25">
      <c r="A112" t="s">
        <v>134</v>
      </c>
      <c r="B112" s="1">
        <v>0</v>
      </c>
      <c r="C112" s="1" t="e">
        <v>#N/A</v>
      </c>
    </row>
    <row r="113" spans="1:3" x14ac:dyDescent="0.25">
      <c r="A113" t="s">
        <v>135</v>
      </c>
      <c r="B113" s="1">
        <v>0</v>
      </c>
      <c r="C113" s="1" t="e">
        <v>#N/A</v>
      </c>
    </row>
    <row r="114" spans="1:3" x14ac:dyDescent="0.25">
      <c r="A114" t="s">
        <v>136</v>
      </c>
      <c r="B114" s="1">
        <v>0</v>
      </c>
      <c r="C114" s="1" t="e">
        <v>#N/A</v>
      </c>
    </row>
    <row r="115" spans="1:3" x14ac:dyDescent="0.25">
      <c r="A115" t="s">
        <v>137</v>
      </c>
      <c r="B115" s="1">
        <v>0</v>
      </c>
      <c r="C115" s="1" t="e">
        <v>#N/A</v>
      </c>
    </row>
    <row r="116" spans="1:3" x14ac:dyDescent="0.25">
      <c r="A116" t="s">
        <v>138</v>
      </c>
      <c r="B116" s="1">
        <v>0</v>
      </c>
      <c r="C116" s="1" t="e">
        <v>#N/A</v>
      </c>
    </row>
    <row r="117" spans="1:3" x14ac:dyDescent="0.25">
      <c r="A117" t="s">
        <v>139</v>
      </c>
      <c r="B117" s="1">
        <v>0</v>
      </c>
      <c r="C117" s="1" t="e">
        <v>#N/A</v>
      </c>
    </row>
    <row r="118" spans="1:3" x14ac:dyDescent="0.25">
      <c r="A118" t="s">
        <v>140</v>
      </c>
      <c r="B118" s="1">
        <v>0</v>
      </c>
      <c r="C118" s="1" t="e">
        <v>#N/A</v>
      </c>
    </row>
    <row r="119" spans="1:3" x14ac:dyDescent="0.25">
      <c r="A119" t="s">
        <v>141</v>
      </c>
      <c r="B119" s="1">
        <v>0</v>
      </c>
      <c r="C119" s="1" t="e">
        <v>#N/A</v>
      </c>
    </row>
    <row r="120" spans="1:3" x14ac:dyDescent="0.25">
      <c r="A120" t="s">
        <v>142</v>
      </c>
      <c r="B120" s="1">
        <v>0</v>
      </c>
      <c r="C120" s="1" t="e">
        <v>#N/A</v>
      </c>
    </row>
    <row r="121" spans="1:3" x14ac:dyDescent="0.25">
      <c r="A121" t="s">
        <v>143</v>
      </c>
      <c r="B121" s="1">
        <v>0</v>
      </c>
      <c r="C121" s="1" t="e">
        <v>#N/A</v>
      </c>
    </row>
    <row r="122" spans="1:3" x14ac:dyDescent="0.25">
      <c r="A122" t="s">
        <v>144</v>
      </c>
      <c r="B122" s="1">
        <v>0</v>
      </c>
      <c r="C122" s="1" t="e">
        <v>#N/A</v>
      </c>
    </row>
    <row r="123" spans="1:3" x14ac:dyDescent="0.25">
      <c r="A123" t="s">
        <v>145</v>
      </c>
      <c r="B123" s="1">
        <v>0</v>
      </c>
      <c r="C123" s="1" t="e">
        <v>#N/A</v>
      </c>
    </row>
    <row r="124" spans="1:3" x14ac:dyDescent="0.25">
      <c r="A124" t="s">
        <v>146</v>
      </c>
      <c r="B124" s="1">
        <v>0</v>
      </c>
      <c r="C124" s="1" t="e">
        <v>#N/A</v>
      </c>
    </row>
    <row r="125" spans="1:3" x14ac:dyDescent="0.25">
      <c r="A125" t="s">
        <v>147</v>
      </c>
      <c r="B125" s="1">
        <v>0</v>
      </c>
      <c r="C125" s="1" t="e">
        <v>#N/A</v>
      </c>
    </row>
    <row r="126" spans="1:3" x14ac:dyDescent="0.25">
      <c r="A126" t="s">
        <v>148</v>
      </c>
      <c r="B126" s="1">
        <v>0</v>
      </c>
      <c r="C126" s="1" t="e">
        <v>#N/A</v>
      </c>
    </row>
    <row r="127" spans="1:3" x14ac:dyDescent="0.25">
      <c r="A127" t="s">
        <v>149</v>
      </c>
      <c r="B127" s="1">
        <v>0</v>
      </c>
      <c r="C127" s="1" t="e">
        <v>#N/A</v>
      </c>
    </row>
    <row r="128" spans="1:3" x14ac:dyDescent="0.25">
      <c r="A128" t="s">
        <v>150</v>
      </c>
      <c r="B128" s="1">
        <v>0</v>
      </c>
      <c r="C128" s="1" t="e">
        <v>#N/A</v>
      </c>
    </row>
    <row r="129" spans="1:3" x14ac:dyDescent="0.25">
      <c r="A129" t="s">
        <v>151</v>
      </c>
      <c r="B129" s="1">
        <v>0</v>
      </c>
      <c r="C129" s="1" t="e">
        <v>#N/A</v>
      </c>
    </row>
    <row r="130" spans="1:3" x14ac:dyDescent="0.25">
      <c r="A130" t="s">
        <v>152</v>
      </c>
      <c r="B130" s="1">
        <v>0</v>
      </c>
      <c r="C130" s="1" t="e">
        <v>#N/A</v>
      </c>
    </row>
    <row r="131" spans="1:3" x14ac:dyDescent="0.25">
      <c r="A131" t="s">
        <v>153</v>
      </c>
      <c r="B131" s="1">
        <v>0</v>
      </c>
      <c r="C131" s="1" t="e">
        <v>#N/A</v>
      </c>
    </row>
    <row r="132" spans="1:3" x14ac:dyDescent="0.25">
      <c r="A132" t="s">
        <v>154</v>
      </c>
      <c r="B132" s="1">
        <v>0</v>
      </c>
      <c r="C132" s="1" t="e">
        <v>#N/A</v>
      </c>
    </row>
    <row r="133" spans="1:3" x14ac:dyDescent="0.25">
      <c r="A133" t="s">
        <v>155</v>
      </c>
      <c r="B133" s="1">
        <v>0</v>
      </c>
      <c r="C133" s="1" t="e">
        <v>#N/A</v>
      </c>
    </row>
    <row r="134" spans="1:3" x14ac:dyDescent="0.25">
      <c r="A134" t="s">
        <v>156</v>
      </c>
      <c r="B134" s="1">
        <v>0</v>
      </c>
      <c r="C134" s="1" t="e">
        <v>#N/A</v>
      </c>
    </row>
    <row r="135" spans="1:3" x14ac:dyDescent="0.25">
      <c r="A135" t="s">
        <v>157</v>
      </c>
      <c r="B135" s="1">
        <v>0</v>
      </c>
      <c r="C135" s="1" t="e">
        <v>#N/A</v>
      </c>
    </row>
    <row r="136" spans="1:3" x14ac:dyDescent="0.25">
      <c r="A136" t="s">
        <v>158</v>
      </c>
      <c r="B136" s="1">
        <v>0</v>
      </c>
      <c r="C136" s="1" t="e">
        <v>#N/A</v>
      </c>
    </row>
    <row r="137" spans="1:3" x14ac:dyDescent="0.25">
      <c r="A137" t="s">
        <v>159</v>
      </c>
      <c r="B137" s="1">
        <v>0</v>
      </c>
      <c r="C137" s="1" t="e">
        <v>#N/A</v>
      </c>
    </row>
    <row r="138" spans="1:3" x14ac:dyDescent="0.25">
      <c r="A138" t="s">
        <v>160</v>
      </c>
      <c r="B138" s="1">
        <v>0</v>
      </c>
      <c r="C138" s="1" t="e">
        <v>#N/A</v>
      </c>
    </row>
    <row r="139" spans="1:3" x14ac:dyDescent="0.25">
      <c r="A139" t="s">
        <v>161</v>
      </c>
      <c r="B139" s="1">
        <v>0</v>
      </c>
      <c r="C139" s="1" t="e">
        <v>#N/A</v>
      </c>
    </row>
    <row r="140" spans="1:3" x14ac:dyDescent="0.25">
      <c r="A140" t="s">
        <v>162</v>
      </c>
      <c r="B140" s="1">
        <v>0</v>
      </c>
      <c r="C140" s="1" t="e">
        <v>#N/A</v>
      </c>
    </row>
    <row r="141" spans="1:3" x14ac:dyDescent="0.25">
      <c r="A141" t="s">
        <v>163</v>
      </c>
      <c r="B141" s="1">
        <v>0</v>
      </c>
      <c r="C141" s="1" t="e">
        <v>#N/A</v>
      </c>
    </row>
    <row r="142" spans="1:3" x14ac:dyDescent="0.25">
      <c r="A142" t="s">
        <v>164</v>
      </c>
      <c r="B142" s="1">
        <v>0</v>
      </c>
      <c r="C142" s="1" t="e">
        <v>#N/A</v>
      </c>
    </row>
    <row r="143" spans="1:3" x14ac:dyDescent="0.25">
      <c r="A143" t="s">
        <v>165</v>
      </c>
      <c r="B143" s="1">
        <v>0</v>
      </c>
      <c r="C143" s="1" t="e">
        <v>#N/A</v>
      </c>
    </row>
    <row r="144" spans="1:3" x14ac:dyDescent="0.25">
      <c r="A144" t="s">
        <v>166</v>
      </c>
      <c r="B144" s="1">
        <v>0</v>
      </c>
      <c r="C144" s="1" t="e">
        <v>#N/A</v>
      </c>
    </row>
    <row r="145" spans="1:3" x14ac:dyDescent="0.25">
      <c r="A145" t="s">
        <v>167</v>
      </c>
      <c r="B145" s="1">
        <v>0</v>
      </c>
      <c r="C145" s="1" t="e">
        <v>#N/A</v>
      </c>
    </row>
    <row r="146" spans="1:3" x14ac:dyDescent="0.25">
      <c r="A146" t="s">
        <v>168</v>
      </c>
      <c r="B146" s="1">
        <v>0</v>
      </c>
      <c r="C146" s="1" t="e">
        <v>#N/A</v>
      </c>
    </row>
    <row r="147" spans="1:3" x14ac:dyDescent="0.25">
      <c r="A147" t="s">
        <v>169</v>
      </c>
      <c r="B147" s="1">
        <v>0</v>
      </c>
      <c r="C147" s="1" t="e">
        <v>#N/A</v>
      </c>
    </row>
    <row r="148" spans="1:3" x14ac:dyDescent="0.25">
      <c r="A148" t="s">
        <v>170</v>
      </c>
      <c r="B148" s="1">
        <v>0</v>
      </c>
      <c r="C148" s="1" t="e">
        <v>#N/A</v>
      </c>
    </row>
    <row r="149" spans="1:3" x14ac:dyDescent="0.25">
      <c r="A149" t="s">
        <v>171</v>
      </c>
      <c r="B149" s="1">
        <v>0</v>
      </c>
      <c r="C149" s="1" t="e">
        <v>#N/A</v>
      </c>
    </row>
    <row r="150" spans="1:3" x14ac:dyDescent="0.25">
      <c r="A150" t="s">
        <v>172</v>
      </c>
      <c r="B150" s="1">
        <v>0</v>
      </c>
      <c r="C150" s="1" t="e">
        <v>#N/A</v>
      </c>
    </row>
    <row r="151" spans="1:3" x14ac:dyDescent="0.25">
      <c r="A151" t="s">
        <v>173</v>
      </c>
      <c r="B151" s="1">
        <v>0</v>
      </c>
      <c r="C151" s="1" t="e">
        <v>#N/A</v>
      </c>
    </row>
    <row r="152" spans="1:3" x14ac:dyDescent="0.25">
      <c r="A152" t="s">
        <v>174</v>
      </c>
      <c r="B152" s="1">
        <v>0</v>
      </c>
      <c r="C152" s="1" t="e">
        <v>#N/A</v>
      </c>
    </row>
    <row r="153" spans="1:3" x14ac:dyDescent="0.25">
      <c r="A153" t="s">
        <v>175</v>
      </c>
      <c r="B153" s="1">
        <v>0</v>
      </c>
      <c r="C153" s="1" t="e">
        <v>#N/A</v>
      </c>
    </row>
    <row r="154" spans="1:3" x14ac:dyDescent="0.25">
      <c r="A154" t="s">
        <v>176</v>
      </c>
      <c r="B154" s="1">
        <v>0</v>
      </c>
      <c r="C154" s="1" t="e">
        <v>#N/A</v>
      </c>
    </row>
    <row r="155" spans="1:3" x14ac:dyDescent="0.25">
      <c r="A155" t="s">
        <v>177</v>
      </c>
      <c r="B155" s="1">
        <v>0</v>
      </c>
      <c r="C155" s="1" t="e">
        <v>#N/A</v>
      </c>
    </row>
    <row r="156" spans="1:3" x14ac:dyDescent="0.25">
      <c r="A156" t="s">
        <v>178</v>
      </c>
      <c r="B156" s="1">
        <v>0</v>
      </c>
      <c r="C156" s="1" t="e">
        <v>#N/A</v>
      </c>
    </row>
    <row r="157" spans="1:3" x14ac:dyDescent="0.25">
      <c r="A157" t="s">
        <v>179</v>
      </c>
      <c r="B157" s="1">
        <v>0</v>
      </c>
      <c r="C157" s="1" t="e">
        <v>#N/A</v>
      </c>
    </row>
    <row r="158" spans="1:3" x14ac:dyDescent="0.25">
      <c r="A158" t="s">
        <v>180</v>
      </c>
      <c r="B158" s="1">
        <v>0</v>
      </c>
      <c r="C158" s="1" t="e">
        <v>#N/A</v>
      </c>
    </row>
    <row r="159" spans="1:3" x14ac:dyDescent="0.25">
      <c r="A159" t="s">
        <v>181</v>
      </c>
      <c r="B159" s="1">
        <v>0</v>
      </c>
      <c r="C159" s="1" t="e">
        <v>#N/A</v>
      </c>
    </row>
    <row r="160" spans="1:3" x14ac:dyDescent="0.25">
      <c r="A160" t="s">
        <v>182</v>
      </c>
      <c r="B160" s="1">
        <v>0</v>
      </c>
      <c r="C160" s="1" t="e">
        <v>#N/A</v>
      </c>
    </row>
    <row r="161" spans="1:3" x14ac:dyDescent="0.25">
      <c r="A161" t="s">
        <v>183</v>
      </c>
      <c r="B161" s="1">
        <v>0</v>
      </c>
      <c r="C161" s="1" t="e">
        <v>#N/A</v>
      </c>
    </row>
    <row r="162" spans="1:3" x14ac:dyDescent="0.25">
      <c r="A162" t="s">
        <v>184</v>
      </c>
      <c r="B162" s="1">
        <v>0</v>
      </c>
      <c r="C162" s="1" t="e">
        <v>#N/A</v>
      </c>
    </row>
    <row r="163" spans="1:3" x14ac:dyDescent="0.25">
      <c r="A163" t="s">
        <v>185</v>
      </c>
      <c r="B163" s="1">
        <v>0</v>
      </c>
      <c r="C163" s="1" t="e">
        <v>#N/A</v>
      </c>
    </row>
    <row r="164" spans="1:3" x14ac:dyDescent="0.25">
      <c r="A164" t="s">
        <v>186</v>
      </c>
      <c r="B164" s="1">
        <v>0</v>
      </c>
      <c r="C164" s="1" t="e">
        <v>#N/A</v>
      </c>
    </row>
    <row r="165" spans="1:3" x14ac:dyDescent="0.25">
      <c r="A165" t="s">
        <v>187</v>
      </c>
      <c r="B165" s="1">
        <v>0</v>
      </c>
      <c r="C165" s="1" t="e">
        <v>#N/A</v>
      </c>
    </row>
    <row r="166" spans="1:3" x14ac:dyDescent="0.25">
      <c r="A166" t="s">
        <v>188</v>
      </c>
      <c r="B166" s="1">
        <v>0</v>
      </c>
      <c r="C166" s="1" t="e">
        <v>#N/A</v>
      </c>
    </row>
    <row r="167" spans="1:3" x14ac:dyDescent="0.25">
      <c r="A167" t="s">
        <v>189</v>
      </c>
      <c r="B167" s="1">
        <v>0</v>
      </c>
      <c r="C167" s="1" t="e">
        <v>#N/A</v>
      </c>
    </row>
    <row r="168" spans="1:3" x14ac:dyDescent="0.25">
      <c r="A168" t="s">
        <v>190</v>
      </c>
      <c r="B168" s="1">
        <v>0</v>
      </c>
      <c r="C168" s="1" t="e">
        <v>#N/A</v>
      </c>
    </row>
    <row r="169" spans="1:3" x14ac:dyDescent="0.25">
      <c r="A169" t="s">
        <v>191</v>
      </c>
      <c r="B169" s="1">
        <v>0</v>
      </c>
      <c r="C169" s="1" t="e">
        <v>#N/A</v>
      </c>
    </row>
    <row r="170" spans="1:3" x14ac:dyDescent="0.25">
      <c r="A170" t="s">
        <v>192</v>
      </c>
      <c r="B170" s="1">
        <v>0</v>
      </c>
      <c r="C170" s="1" t="e">
        <v>#N/A</v>
      </c>
    </row>
    <row r="171" spans="1:3" x14ac:dyDescent="0.25">
      <c r="A171" t="s">
        <v>193</v>
      </c>
      <c r="B171" s="1">
        <v>0</v>
      </c>
      <c r="C171" s="1" t="e">
        <v>#N/A</v>
      </c>
    </row>
    <row r="172" spans="1:3" x14ac:dyDescent="0.25">
      <c r="A172" t="s">
        <v>194</v>
      </c>
      <c r="B172" s="1">
        <v>0</v>
      </c>
      <c r="C172" s="1" t="e">
        <v>#N/A</v>
      </c>
    </row>
    <row r="173" spans="1:3" x14ac:dyDescent="0.25">
      <c r="A173" t="s">
        <v>195</v>
      </c>
      <c r="B173" s="1">
        <v>0</v>
      </c>
      <c r="C173" s="1" t="e">
        <v>#N/A</v>
      </c>
    </row>
    <row r="174" spans="1:3" x14ac:dyDescent="0.25">
      <c r="A174" t="s">
        <v>196</v>
      </c>
      <c r="B174" s="1">
        <v>0</v>
      </c>
      <c r="C174" s="1" t="e">
        <v>#N/A</v>
      </c>
    </row>
    <row r="175" spans="1:3" x14ac:dyDescent="0.25">
      <c r="A175" t="s">
        <v>197</v>
      </c>
      <c r="B175" s="1">
        <v>0</v>
      </c>
      <c r="C175" s="1" t="e">
        <v>#N/A</v>
      </c>
    </row>
    <row r="176" spans="1:3" x14ac:dyDescent="0.25">
      <c r="A176" t="s">
        <v>198</v>
      </c>
      <c r="B176" s="1">
        <v>0</v>
      </c>
      <c r="C176" s="1" t="e">
        <v>#N/A</v>
      </c>
    </row>
    <row r="177" spans="1:3" x14ac:dyDescent="0.25">
      <c r="A177" t="s">
        <v>199</v>
      </c>
      <c r="B177" s="1">
        <v>0</v>
      </c>
      <c r="C177" s="1" t="e">
        <v>#N/A</v>
      </c>
    </row>
    <row r="178" spans="1:3" x14ac:dyDescent="0.25">
      <c r="A178" t="s">
        <v>200</v>
      </c>
      <c r="B178" s="1">
        <v>0</v>
      </c>
      <c r="C178" s="1" t="e">
        <v>#N/A</v>
      </c>
    </row>
    <row r="179" spans="1:3" x14ac:dyDescent="0.25">
      <c r="A179" t="s">
        <v>201</v>
      </c>
      <c r="B179" s="1">
        <v>0</v>
      </c>
      <c r="C179" s="1" t="e">
        <v>#N/A</v>
      </c>
    </row>
    <row r="180" spans="1:3" x14ac:dyDescent="0.25">
      <c r="A180" t="s">
        <v>202</v>
      </c>
      <c r="B180" s="1">
        <v>0</v>
      </c>
      <c r="C180" s="1" t="e">
        <v>#N/A</v>
      </c>
    </row>
    <row r="181" spans="1:3" x14ac:dyDescent="0.25">
      <c r="A181" t="s">
        <v>203</v>
      </c>
      <c r="B181" s="1">
        <v>0</v>
      </c>
      <c r="C181" s="1" t="e">
        <v>#N/A</v>
      </c>
    </row>
    <row r="182" spans="1:3" x14ac:dyDescent="0.25">
      <c r="A182" t="s">
        <v>204</v>
      </c>
      <c r="B182" s="1">
        <v>0</v>
      </c>
      <c r="C182" s="1" t="e">
        <v>#N/A</v>
      </c>
    </row>
    <row r="183" spans="1:3" x14ac:dyDescent="0.25">
      <c r="A183" t="s">
        <v>205</v>
      </c>
      <c r="B183" s="1">
        <v>0</v>
      </c>
      <c r="C183" s="1" t="e">
        <v>#N/A</v>
      </c>
    </row>
    <row r="184" spans="1:3" x14ac:dyDescent="0.25">
      <c r="A184" t="s">
        <v>206</v>
      </c>
      <c r="B184" s="1">
        <v>0</v>
      </c>
      <c r="C184" s="1" t="e">
        <v>#N/A</v>
      </c>
    </row>
    <row r="185" spans="1:3" x14ac:dyDescent="0.25">
      <c r="A185" t="s">
        <v>207</v>
      </c>
      <c r="B185" s="1">
        <v>0</v>
      </c>
      <c r="C185" s="1" t="e">
        <v>#N/A</v>
      </c>
    </row>
    <row r="186" spans="1:3" x14ac:dyDescent="0.25">
      <c r="A186" t="s">
        <v>208</v>
      </c>
      <c r="B186" s="1">
        <v>0</v>
      </c>
      <c r="C186" s="1" t="e">
        <v>#N/A</v>
      </c>
    </row>
    <row r="187" spans="1:3" x14ac:dyDescent="0.25">
      <c r="A187" t="s">
        <v>209</v>
      </c>
      <c r="B187" s="1">
        <v>0</v>
      </c>
      <c r="C187" s="1" t="e">
        <v>#N/A</v>
      </c>
    </row>
    <row r="188" spans="1:3" x14ac:dyDescent="0.25">
      <c r="A188" t="s">
        <v>210</v>
      </c>
      <c r="B188" s="1">
        <v>0</v>
      </c>
      <c r="C188" s="1" t="e">
        <v>#N/A</v>
      </c>
    </row>
    <row r="189" spans="1:3" x14ac:dyDescent="0.25">
      <c r="A189" t="s">
        <v>211</v>
      </c>
      <c r="B189" s="1">
        <v>0</v>
      </c>
      <c r="C189" s="1" t="e">
        <v>#N/A</v>
      </c>
    </row>
    <row r="190" spans="1:3" x14ac:dyDescent="0.25">
      <c r="A190" t="s">
        <v>212</v>
      </c>
      <c r="B190" s="1">
        <v>0</v>
      </c>
      <c r="C190" s="1" t="e">
        <v>#N/A</v>
      </c>
    </row>
    <row r="191" spans="1:3" x14ac:dyDescent="0.25">
      <c r="A191" t="s">
        <v>213</v>
      </c>
      <c r="B191" s="1">
        <v>0</v>
      </c>
      <c r="C191" s="1" t="e">
        <v>#N/A</v>
      </c>
    </row>
    <row r="192" spans="1:3" x14ac:dyDescent="0.25">
      <c r="A192" t="s">
        <v>214</v>
      </c>
      <c r="B192" s="1">
        <v>0</v>
      </c>
      <c r="C192" s="1" t="e">
        <v>#N/A</v>
      </c>
    </row>
    <row r="193" spans="1:3" x14ac:dyDescent="0.25">
      <c r="A193" t="s">
        <v>215</v>
      </c>
      <c r="B193" s="1">
        <v>0</v>
      </c>
      <c r="C193" s="1" t="e">
        <v>#N/A</v>
      </c>
    </row>
    <row r="194" spans="1:3" x14ac:dyDescent="0.25">
      <c r="A194" t="s">
        <v>216</v>
      </c>
      <c r="B194" s="1">
        <v>0</v>
      </c>
      <c r="C194" s="1" t="e">
        <v>#N/A</v>
      </c>
    </row>
    <row r="195" spans="1:3" x14ac:dyDescent="0.25">
      <c r="A195" t="s">
        <v>217</v>
      </c>
      <c r="B195" s="1">
        <v>0</v>
      </c>
      <c r="C195" s="1" t="e">
        <v>#N/A</v>
      </c>
    </row>
    <row r="196" spans="1:3" x14ac:dyDescent="0.25">
      <c r="A196" t="s">
        <v>218</v>
      </c>
      <c r="B196" s="1">
        <v>0</v>
      </c>
      <c r="C196" s="1" t="e">
        <v>#N/A</v>
      </c>
    </row>
    <row r="197" spans="1:3" x14ac:dyDescent="0.25">
      <c r="A197" t="s">
        <v>219</v>
      </c>
      <c r="B197" s="1">
        <v>0</v>
      </c>
      <c r="C197" s="1" t="e">
        <v>#N/A</v>
      </c>
    </row>
    <row r="198" spans="1:3" x14ac:dyDescent="0.25">
      <c r="A198" t="s">
        <v>220</v>
      </c>
      <c r="B198" s="1">
        <v>0</v>
      </c>
      <c r="C198" s="1" t="e">
        <v>#N/A</v>
      </c>
    </row>
  </sheetData>
  <sortState ref="A2:C198">
    <sortCondition ref="C2:C19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5"/>
  <sheetViews>
    <sheetView view="pageBreakPreview" zoomScale="60" zoomScaleNormal="100" workbookViewId="0">
      <selection activeCell="B3" sqref="B3"/>
    </sheetView>
  </sheetViews>
  <sheetFormatPr defaultRowHeight="15" x14ac:dyDescent="0.25"/>
  <cols>
    <col min="2" max="2" width="79.42578125" bestFit="1" customWidth="1"/>
  </cols>
  <sheetData>
    <row r="2" spans="2:2" x14ac:dyDescent="0.25">
      <c r="B2" s="3" t="s">
        <v>223</v>
      </c>
    </row>
    <row r="3" spans="2:2" x14ac:dyDescent="0.25">
      <c r="B3" s="6" t="s">
        <v>8</v>
      </c>
    </row>
    <row r="4" spans="2:2" ht="17.25" x14ac:dyDescent="0.25">
      <c r="B4" t="s">
        <v>224</v>
      </c>
    </row>
    <row r="5" spans="2:2" ht="17.25" x14ac:dyDescent="0.25">
      <c r="B5" t="s">
        <v>16</v>
      </c>
    </row>
    <row r="6" spans="2:2" x14ac:dyDescent="0.25">
      <c r="B6" t="s">
        <v>10</v>
      </c>
    </row>
    <row r="7" spans="2:2" ht="17.25" x14ac:dyDescent="0.25">
      <c r="B7" t="s">
        <v>11</v>
      </c>
    </row>
    <row r="8" spans="2:2" ht="17.25" x14ac:dyDescent="0.25">
      <c r="B8" t="s">
        <v>12</v>
      </c>
    </row>
    <row r="9" spans="2:2" ht="17.25" x14ac:dyDescent="0.25">
      <c r="B9" t="s">
        <v>13</v>
      </c>
    </row>
    <row r="10" spans="2:2" ht="17.25" x14ac:dyDescent="0.25">
      <c r="B10" t="s">
        <v>9</v>
      </c>
    </row>
    <row r="11" spans="2:2" x14ac:dyDescent="0.25">
      <c r="B11" t="s">
        <v>14</v>
      </c>
    </row>
    <row r="12" spans="2:2" ht="17.25" x14ac:dyDescent="0.25">
      <c r="B12" s="11" t="s">
        <v>15</v>
      </c>
    </row>
    <row r="13" spans="2:2" ht="17.25" x14ac:dyDescent="0.25">
      <c r="B13" s="9" t="s">
        <v>225</v>
      </c>
    </row>
    <row r="14" spans="2:2" x14ac:dyDescent="0.25">
      <c r="B14" s="10" t="s">
        <v>17</v>
      </c>
    </row>
    <row r="15" spans="2:2" ht="17.25" x14ac:dyDescent="0.25">
      <c r="B15" s="12" t="s">
        <v>226</v>
      </c>
    </row>
  </sheetData>
  <printOptions horizontalCentered="1"/>
  <pageMargins left="0.70866141732283505" right="0.70866141732283505" top="0.74803149606299202" bottom="0.74803149606299202" header="0.31496062992126" footer="0.31496062992126"/>
  <pageSetup scale="1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H8"/>
  <sheetViews>
    <sheetView view="pageBreakPreview" zoomScale="60" zoomScaleNormal="100" workbookViewId="0">
      <selection activeCell="C9" sqref="C9"/>
    </sheetView>
  </sheetViews>
  <sheetFormatPr defaultRowHeight="15" x14ac:dyDescent="0.25"/>
  <cols>
    <col min="3" max="3" width="18.7109375" bestFit="1" customWidth="1"/>
    <col min="4" max="4" width="13.28515625" style="1" customWidth="1"/>
    <col min="5" max="5" width="15.5703125" style="1" customWidth="1"/>
    <col min="6" max="6" width="15.42578125" style="1" customWidth="1"/>
    <col min="7" max="7" width="13.28515625" style="1" customWidth="1"/>
    <col min="8" max="8" width="17.28515625" style="1" customWidth="1"/>
  </cols>
  <sheetData>
    <row r="2" spans="3:8" x14ac:dyDescent="0.25">
      <c r="C2" s="15" t="s">
        <v>227</v>
      </c>
      <c r="D2" s="15"/>
      <c r="E2" s="15"/>
      <c r="F2" s="15"/>
      <c r="G2" s="15"/>
      <c r="H2" s="15"/>
    </row>
    <row r="3" spans="3:8" x14ac:dyDescent="0.25">
      <c r="C3" s="4"/>
      <c r="D3" s="6" t="s">
        <v>19</v>
      </c>
      <c r="E3" s="6" t="s">
        <v>21</v>
      </c>
      <c r="F3" s="6" t="s">
        <v>22</v>
      </c>
      <c r="G3" s="6" t="s">
        <v>23</v>
      </c>
      <c r="H3" s="6" t="s">
        <v>20</v>
      </c>
    </row>
    <row r="4" spans="3:8" x14ac:dyDescent="0.25">
      <c r="C4" t="s">
        <v>18</v>
      </c>
      <c r="E4" s="13" t="str">
        <f>TEXT(0.54, "0.000")&amp;" ("&amp;TEXT(0.03, "0.000")&amp;")"</f>
        <v>0.540 (0.030)</v>
      </c>
      <c r="F4" s="13" t="str">
        <f>TEXT(0.94, "0.000")&amp;" ("&amp;TEXT(0.02, "0.000")&amp;")"</f>
        <v>0.940 (0.020)</v>
      </c>
      <c r="G4" s="13">
        <f>0.54+0.94</f>
        <v>1.48</v>
      </c>
    </row>
    <row r="5" spans="3:8" x14ac:dyDescent="0.25">
      <c r="C5" t="s">
        <v>3</v>
      </c>
      <c r="D5" s="1" t="str">
        <f>TEXT([1]STR_GofF_rf_small!$IQ$1,"0.000")&amp;" ("&amp;TEXT([1]STR_GofF_rf_small!$IR$1,"0.000")&amp;")"</f>
        <v>0.824 (0.015)</v>
      </c>
      <c r="E5" s="1" t="str">
        <f>TEXT([1]STR_GofF_rf_small!$IQ$2,"0.000")&amp;" ("&amp;TEXT([1]STR_GofF_rf_small!$IR$2,"0.000")&amp;")"</f>
        <v>0.722 (0.022)</v>
      </c>
      <c r="F5" s="1" t="str">
        <f>TEXT([1]STR_GofF_rf_small!$IQ$3,"0.000")&amp;" ("&amp;TEXT([1]STR_GofF_rf_small!$IR$3,"0.000")&amp;")"</f>
        <v>0.865 (0.023)</v>
      </c>
      <c r="G5" s="13">
        <f>[1]STR_GofF_rf_small!$IQ$2 + [1]STR_GofF_rf_small!$IQ$3</f>
        <v>1.5873059999999999</v>
      </c>
      <c r="H5" s="1" t="str">
        <f>TEXT([1]STR_GofF_rf_small!$IQ$4,"0.000")&amp;" ("&amp;TEXT([1]STR_GofF_rf_small!$IR$4,"0.000")&amp;")"</f>
        <v>0.548 (0.059)</v>
      </c>
    </row>
    <row r="6" spans="3:8" x14ac:dyDescent="0.25">
      <c r="C6" t="s">
        <v>5</v>
      </c>
      <c r="D6" s="1" t="str">
        <f>TEXT([2]STR_GofF_NN_small!$IQ$1,"0.000")&amp;" ("&amp;TEXT([2]STR_GofF_NN_small!$IR$1,"0.000")&amp;")"</f>
        <v>0.843 (0.014)</v>
      </c>
      <c r="E6" s="1" t="str">
        <f>TEXT([2]STR_GofF_NN_small!$IQ$2,"0.000")&amp;" ("&amp;TEXT([2]STR_GofF_NN_small!$IR$2,"0.000")&amp;")"</f>
        <v>0.735 (0.021)</v>
      </c>
      <c r="F6" s="1" t="str">
        <f>TEXT([2]STR_GofF_NN_small!$IQ$3,"0.000")&amp;" ("&amp;TEXT([2]STR_GofF_NN_small!$IR$3,"0.000")&amp;")"</f>
        <v>0.868 (0.023)</v>
      </c>
      <c r="G6" s="13">
        <f>[2]STR_GofF_NN_small!$IQ$2 + [2]STR_GofF_NN_small!$IQ$3</f>
        <v>1.6037110000000001</v>
      </c>
      <c r="H6" s="1" t="str">
        <f>TEXT([2]STR_GofF_NN_small!$IQ$4,"0.000")&amp;" ("&amp;TEXT([2]STR_GofF_NN_small!$IR$4,"0.000")&amp;")"</f>
        <v>0.624 (0.060)</v>
      </c>
    </row>
    <row r="7" spans="3:8" x14ac:dyDescent="0.25">
      <c r="C7" t="s">
        <v>6</v>
      </c>
      <c r="D7" s="1" t="str">
        <f>TEXT([3]STR_GofF_rf!$IQ$1,"0.000")&amp;" ("&amp;TEXT([3]STR_GofF_rf!$IR$1,"0.000")&amp;")"</f>
        <v>0.823 (0.016)</v>
      </c>
      <c r="E7" s="1" t="str">
        <f>TEXT([3]STR_GofF_rf!$IQ$2,"0.000")&amp;" ("&amp;TEXT([3]STR_GofF_rf!$IR$2,"0.000")&amp;")"</f>
        <v>0.760 (0.030)</v>
      </c>
      <c r="F7" s="1" t="str">
        <f>TEXT([3]STR_GofF_rf!$IQ$3,"0.000")&amp;" ("&amp;TEXT([3]STR_GofF_rf!$IR$3,"0.000")&amp;")"</f>
        <v>0.795 (0.036)</v>
      </c>
      <c r="G7" s="13">
        <f>[3]STR_GofF_rf!$IQ$2 + [3]STR_GofF_rf!$IQ$3</f>
        <v>1.5552459999999999</v>
      </c>
      <c r="H7" s="1" t="str">
        <f>TEXT([3]STR_GofF_rf!$IQ$4,"0.000")&amp;" ("&amp;TEXT([3]STR_GofF_rf!$IR$4,"0.000")&amp;")"</f>
        <v>0.573 (0.086)</v>
      </c>
    </row>
    <row r="8" spans="3:8" x14ac:dyDescent="0.25">
      <c r="C8" s="7" t="s">
        <v>4</v>
      </c>
      <c r="D8" s="8" t="str">
        <f>TEXT([4]STR_GofF_NN!$IQ$1,"0.000")&amp;" ("&amp;TEXT([4]STR_GofF_NN!$IR$1,"0.000")&amp;")"</f>
        <v>0.876 (0.016)</v>
      </c>
      <c r="E8" s="8" t="str">
        <f>TEXT([4]STR_GofF_NN!$IQ$2,"0.000")&amp;" ("&amp;TEXT([4]STR_GofF_NN!$IR$2,"0.000")&amp;")"</f>
        <v>0.809 (0.029)</v>
      </c>
      <c r="F8" s="8" t="str">
        <f>TEXT([4]STR_GofF_NN!$IQ$3,"0.000")&amp;" ("&amp;TEXT([4]STR_GofF_NN!$IR$3,"0.000")&amp;")"</f>
        <v>0.824 (0.034)</v>
      </c>
      <c r="G8" s="14">
        <f>[4]STR_GofF_NN!$IQ$2 + [4]STR_GofF_NN!$IQ$3</f>
        <v>1.632779</v>
      </c>
      <c r="H8" s="8" t="str">
        <f>TEXT([4]STR_GofF_NN!$IQ$4,"0.000")&amp;" ("&amp;TEXT([4]STR_GofF_NN!$IR$4,"0.000")&amp;")"</f>
        <v>0.606 (0.061)</v>
      </c>
    </row>
  </sheetData>
  <mergeCells count="1">
    <mergeCell ref="C2:H2"/>
  </mergeCells>
  <printOptions horizontalCentered="1"/>
  <pageMargins left="0.70866141732283505" right="0.70866141732283505" top="0.74803149606299202" bottom="0.74803149606299202" header="0.31496062992126" footer="0.31496062992126"/>
  <pageSetup scale="9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view="pageBreakPreview" zoomScale="60" zoomScaleNormal="100" workbookViewId="0">
      <selection activeCell="M46" sqref="M46"/>
    </sheetView>
  </sheetViews>
  <sheetFormatPr defaultRowHeight="15" x14ac:dyDescent="0.25"/>
  <sheetData/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200"/>
  <sheetViews>
    <sheetView tabSelected="1" view="pageBreakPreview" zoomScale="60" zoomScaleNormal="100" workbookViewId="0"/>
  </sheetViews>
  <sheetFormatPr defaultRowHeight="15" x14ac:dyDescent="0.25"/>
  <cols>
    <col min="2" max="2" width="42.140625" bestFit="1" customWidth="1"/>
    <col min="3" max="3" width="17.85546875" style="1" customWidth="1"/>
    <col min="4" max="4" width="1.28515625" customWidth="1"/>
    <col min="5" max="5" width="15.140625" style="1" bestFit="1" customWidth="1"/>
    <col min="6" max="6" width="1.28515625" style="1" customWidth="1"/>
    <col min="7" max="7" width="15.5703125" style="1" bestFit="1" customWidth="1"/>
    <col min="8" max="8" width="1.140625" customWidth="1"/>
    <col min="9" max="9" width="15.140625" bestFit="1" customWidth="1"/>
    <col min="10" max="10" width="1" customWidth="1"/>
    <col min="11" max="11" width="15.5703125" bestFit="1" customWidth="1"/>
  </cols>
  <sheetData>
    <row r="2" spans="2:11" x14ac:dyDescent="0.25">
      <c r="B2" s="16" t="s">
        <v>223</v>
      </c>
      <c r="C2" s="16"/>
      <c r="D2" s="2"/>
      <c r="E2" s="15" t="s">
        <v>7</v>
      </c>
      <c r="F2" s="15"/>
      <c r="G2" s="15"/>
      <c r="H2" s="15"/>
      <c r="I2" s="15"/>
      <c r="J2" s="15"/>
      <c r="K2" s="15"/>
    </row>
    <row r="3" spans="2:11" ht="30" x14ac:dyDescent="0.25">
      <c r="B3" s="4" t="s">
        <v>0</v>
      </c>
      <c r="C3" s="5" t="s">
        <v>2</v>
      </c>
      <c r="D3" s="4"/>
      <c r="E3" s="6" t="s">
        <v>3</v>
      </c>
      <c r="F3" s="6"/>
      <c r="G3" s="6" t="s">
        <v>5</v>
      </c>
      <c r="H3" s="4"/>
      <c r="I3" s="6" t="s">
        <v>6</v>
      </c>
      <c r="J3" s="6"/>
      <c r="K3" s="6" t="s">
        <v>4</v>
      </c>
    </row>
    <row r="4" spans="2:11" x14ac:dyDescent="0.25">
      <c r="B4" t="str">
        <f>'List 197'!A2</f>
        <v>SNP_CN_781687_A128G_K43R_rpsL</v>
      </c>
      <c r="C4" s="13">
        <f>VLOOKUP(B4,[5]STR_importance_rf!$A$1:$B$197,2,FALSE)</f>
        <v>0.15261825261</v>
      </c>
      <c r="E4" s="1" t="str">
        <f>TEXT(VLOOKUP(B4,[6]STR_marginal_effects_rf_small!$A$1:$IT$39,252,FALSE),"0.000")&amp;" ("&amp;TEXT(VLOOKUP(B4,[6]STR_marginal_effects_rf_small!$A$1:$IT$39,253,FALSE),"0.000")&amp;")"</f>
        <v>0.398 (0.016)</v>
      </c>
      <c r="G4" s="1" t="str">
        <f>TEXT(VLOOKUP(B4,[7]STR_marginal_effects_NN_small!$A$1:$IT$39,252,FALSE),"0.000")&amp;" ("&amp;TEXT(VLOOKUP(B4,[7]STR_marginal_effects_NN_small!$A$1:$IT$39,253,FALSE),"0.000")&amp;")"</f>
        <v>0.386 (0.014)</v>
      </c>
      <c r="I4" s="1" t="str">
        <f>TEXT(VLOOKUP(B4,[8]STR_marginal_effects_rf!$A$1:$IT$197,252,FALSE),"0.000")&amp;" ("&amp;TEXT(VLOOKUP(B4,[8]STR_marginal_effects_rf!$A$1:$IT$197,253,FALSE),"0.000")&amp;")"</f>
        <v>0.412 (0.017)</v>
      </c>
      <c r="K4" s="1" t="str">
        <f>TEXT(VLOOKUP(B4,[9]STR_marginal_effects_NN!$A$1:$IT$197,252,FALSE),"0.000")&amp;" ("&amp;TEXT(VLOOKUP(B4,[9]STR_marginal_effects_NN!$A$1:$IT$197,253,FALSE),"0.000")&amp;")"</f>
        <v>0.400 (0.014)</v>
      </c>
    </row>
    <row r="5" spans="2:11" x14ac:dyDescent="0.25">
      <c r="B5" t="str">
        <f>'List 197'!A3</f>
        <v>SNP_N_1472359_A514C_rrs</v>
      </c>
      <c r="C5" s="13">
        <f>VLOOKUP(B5,[5]STR_importance_rf!$A$1:$B$197,2,FALSE)</f>
        <v>4.4000664940200003E-2</v>
      </c>
      <c r="E5" s="1" t="str">
        <f>TEXT(VLOOKUP(B5,[6]STR_marginal_effects_rf_small!$A$1:$IT$39,252,FALSE),"0.000")&amp;" ("&amp;TEXT(VLOOKUP(B5,[6]STR_marginal_effects_rf_small!$A$1:$IT$39,253,FALSE),"0.000")&amp;")"</f>
        <v>0.317 (0.015)</v>
      </c>
      <c r="G5" s="1" t="str">
        <f>TEXT(VLOOKUP(B5,[7]STR_marginal_effects_NN_small!$A$1:$IT$39,252,FALSE),"0.000")&amp;" ("&amp;TEXT(VLOOKUP(B5,[7]STR_marginal_effects_NN_small!$A$1:$IT$39,253,FALSE),"0.000")&amp;")"</f>
        <v>0.309 (0.012)</v>
      </c>
      <c r="I5" s="1" t="str">
        <f>TEXT(VLOOKUP(B5,[8]STR_marginal_effects_rf!$A$1:$IT$197,252,FALSE),"0.000")&amp;" ("&amp;TEXT(VLOOKUP(B5,[8]STR_marginal_effects_rf!$A$1:$IT$197,253,FALSE),"0.000")&amp;")"</f>
        <v>0.320 (0.017)</v>
      </c>
      <c r="K5" s="1" t="str">
        <f>TEXT(VLOOKUP(B5,[9]STR_marginal_effects_NN!$A$1:$IT$197,252,FALSE),"0.000")&amp;" ("&amp;TEXT(VLOOKUP(B5,[9]STR_marginal_effects_NN!$A$1:$IT$197,253,FALSE),"0.000")&amp;")"</f>
        <v>0.321 (0.013)</v>
      </c>
    </row>
    <row r="6" spans="2:11" x14ac:dyDescent="0.25">
      <c r="B6" t="str">
        <f>'List 197'!A4</f>
        <v>SNP_CN_781822_A263C_K88T_rpsL</v>
      </c>
      <c r="C6" s="13">
        <f>VLOOKUP(B6,[5]STR_importance_rf!$A$1:$B$197,2,FALSE)</f>
        <v>3.2576725878E-2</v>
      </c>
      <c r="E6" s="1" t="str">
        <f>TEXT(VLOOKUP(B6,[6]STR_marginal_effects_rf_small!$A$1:$IT$39,252,FALSE),"0.000")&amp;" ("&amp;TEXT(VLOOKUP(B6,[6]STR_marginal_effects_rf_small!$A$1:$IT$39,253,FALSE),"0.000")&amp;")"</f>
        <v>0.239 (0.023)</v>
      </c>
      <c r="G6" s="1" t="str">
        <f>TEXT(VLOOKUP(B6,[7]STR_marginal_effects_NN_small!$A$1:$IT$39,252,FALSE),"0.000")&amp;" ("&amp;TEXT(VLOOKUP(B6,[7]STR_marginal_effects_NN_small!$A$1:$IT$39,253,FALSE),"0.000")&amp;")"</f>
        <v>0.253 (0.014)</v>
      </c>
      <c r="I6" s="1" t="str">
        <f>TEXT(VLOOKUP(B6,[8]STR_marginal_effects_rf!$A$1:$IT$197,252,FALSE),"0.000")&amp;" ("&amp;TEXT(VLOOKUP(B6,[8]STR_marginal_effects_rf!$A$1:$IT$197,253,FALSE),"0.000")&amp;")"</f>
        <v>0.238 (0.021)</v>
      </c>
      <c r="K6" s="1" t="str">
        <f>TEXT(VLOOKUP(B6,[9]STR_marginal_effects_NN!$A$1:$IT$197,252,FALSE),"0.000")&amp;" ("&amp;TEXT(VLOOKUP(B6,[9]STR_marginal_effects_NN!$A$1:$IT$197,253,FALSE),"0.000")&amp;")"</f>
        <v>0.259 (0.016)</v>
      </c>
    </row>
    <row r="7" spans="2:11" x14ac:dyDescent="0.25">
      <c r="B7" t="str">
        <f>'List 197'!A5</f>
        <v>SNP_N_1473246_A1401G_rrs</v>
      </c>
      <c r="C7" s="13">
        <f>VLOOKUP(B7,[5]STR_importance_rf!$A$1:$B$197,2,FALSE)</f>
        <v>7.5252200338799993E-2</v>
      </c>
      <c r="E7" s="1" t="str">
        <f>TEXT(VLOOKUP(B7,[6]STR_marginal_effects_rf_small!$A$1:$IT$39,252,FALSE),"0.000")&amp;" ("&amp;TEXT(VLOOKUP(B7,[6]STR_marginal_effects_rf_small!$A$1:$IT$39,253,FALSE),"0.000")&amp;")"</f>
        <v>0.169 (0.023)</v>
      </c>
      <c r="G7" s="1" t="str">
        <f>TEXT(VLOOKUP(B7,[7]STR_marginal_effects_NN_small!$A$1:$IT$39,252,FALSE),"0.000")&amp;" ("&amp;TEXT(VLOOKUP(B7,[7]STR_marginal_effects_NN_small!$A$1:$IT$39,253,FALSE),"0.000")&amp;")"</f>
        <v>0.181 (0.014)</v>
      </c>
      <c r="I7" s="1" t="str">
        <f>TEXT(VLOOKUP(B7,[8]STR_marginal_effects_rf!$A$1:$IT$197,252,FALSE),"0.000")&amp;" ("&amp;TEXT(VLOOKUP(B7,[8]STR_marginal_effects_rf!$A$1:$IT$197,253,FALSE),"0.000")&amp;")"</f>
        <v>0.183 (0.034)</v>
      </c>
      <c r="K7" s="1" t="str">
        <f>TEXT(VLOOKUP(B7,[9]STR_marginal_effects_NN!$A$1:$IT$197,252,FALSE),"0.000")&amp;" ("&amp;TEXT(VLOOKUP(B7,[9]STR_marginal_effects_NN!$A$1:$IT$197,253,FALSE),"0.000")&amp;")"</f>
        <v>0.176 (0.016)</v>
      </c>
    </row>
    <row r="8" spans="2:11" x14ac:dyDescent="0.25">
      <c r="B8" t="str">
        <f>'List 197'!A6</f>
        <v>SNP_CN_781822_A263G_K88R_rpsL</v>
      </c>
      <c r="C8" s="13">
        <f>VLOOKUP(B8,[5]STR_importance_rf!$A$1:$B$197,2,FALSE)</f>
        <v>2.7113726722099999E-2</v>
      </c>
      <c r="E8" s="1" t="str">
        <f>TEXT(VLOOKUP(B8,[6]STR_marginal_effects_rf_small!$A$1:$IT$39,252,FALSE),"0.000")&amp;" ("&amp;TEXT(VLOOKUP(B8,[6]STR_marginal_effects_rf_small!$A$1:$IT$39,253,FALSE),"0.000")&amp;")"</f>
        <v>0.263 (0.014)</v>
      </c>
      <c r="G8" s="1" t="str">
        <f>TEXT(VLOOKUP(B8,[7]STR_marginal_effects_NN_small!$A$1:$IT$39,252,FALSE),"0.000")&amp;" ("&amp;TEXT(VLOOKUP(B8,[7]STR_marginal_effects_NN_small!$A$1:$IT$39,253,FALSE),"0.000")&amp;")"</f>
        <v>0.295 (0.012)</v>
      </c>
      <c r="I8" s="1" t="str">
        <f>TEXT(VLOOKUP(B8,[8]STR_marginal_effects_rf!$A$1:$IT$197,252,FALSE),"0.000")&amp;" ("&amp;TEXT(VLOOKUP(B8,[8]STR_marginal_effects_rf!$A$1:$IT$197,253,FALSE),"0.000")&amp;")"</f>
        <v>0.269 (0.014)</v>
      </c>
      <c r="K8" s="1" t="str">
        <f>TEXT(VLOOKUP(B8,[9]STR_marginal_effects_NN!$A$1:$IT$197,252,FALSE),"0.000")&amp;" ("&amp;TEXT(VLOOKUP(B8,[9]STR_marginal_effects_NN!$A$1:$IT$197,253,FALSE),"0.000")&amp;")"</f>
        <v>0.306 (0.013)</v>
      </c>
    </row>
    <row r="9" spans="2:11" x14ac:dyDescent="0.25">
      <c r="B9" t="str">
        <f>'List 197'!A7</f>
        <v>SNP_CN_4407809_C394A_D132Y_gid</v>
      </c>
      <c r="C9" s="13">
        <f>VLOOKUP(B9,[5]STR_importance_rf!$A$1:$B$197,2,FALSE)</f>
        <v>1.29975499419E-2</v>
      </c>
      <c r="E9" s="1" t="str">
        <f>TEXT(VLOOKUP(B9,[6]STR_marginal_effects_rf_small!$A$1:$IT$39,252,FALSE),"0.000")&amp;" ("&amp;TEXT(VLOOKUP(B9,[6]STR_marginal_effects_rf_small!$A$1:$IT$39,253,FALSE),"0.000")&amp;")"</f>
        <v>0.111 (0.031)</v>
      </c>
      <c r="G9" s="1" t="str">
        <f>TEXT(VLOOKUP(B9,[7]STR_marginal_effects_NN_small!$A$1:$IT$39,252,FALSE),"0.000")&amp;" ("&amp;TEXT(VLOOKUP(B9,[7]STR_marginal_effects_NN_small!$A$1:$IT$39,253,FALSE),"0.000")&amp;")"</f>
        <v>0.110 (0.032)</v>
      </c>
      <c r="I9" s="1" t="str">
        <f>TEXT(VLOOKUP(B9,[8]STR_marginal_effects_rf!$A$1:$IT$197,252,FALSE),"0.000")&amp;" ("&amp;TEXT(VLOOKUP(B9,[8]STR_marginal_effects_rf!$A$1:$IT$197,253,FALSE),"0.000")&amp;")"</f>
        <v>0.112 (0.031)</v>
      </c>
      <c r="K9" s="1" t="str">
        <f>TEXT(VLOOKUP(B9,[9]STR_marginal_effects_NN!$A$1:$IT$197,252,FALSE),"0.000")&amp;" ("&amp;TEXT(VLOOKUP(B9,[9]STR_marginal_effects_NN!$A$1:$IT$197,253,FALSE),"0.000")&amp;")"</f>
        <v>0.097 (0.036)</v>
      </c>
    </row>
    <row r="10" spans="2:11" x14ac:dyDescent="0.25">
      <c r="B10" t="str">
        <f>'List 197'!A8</f>
        <v>SNP_CN_4408156_A47C_L16R_gid</v>
      </c>
      <c r="C10" s="13">
        <f>VLOOKUP(B10,[5]STR_importance_rf!$A$1:$B$197,2,FALSE)</f>
        <v>2.954911688E-2</v>
      </c>
      <c r="E10" s="1" t="str">
        <f>TEXT(VLOOKUP(B10,[6]STR_marginal_effects_rf_small!$A$1:$IT$39,252,FALSE),"0.000")&amp;" ("&amp;TEXT(VLOOKUP(B10,[6]STR_marginal_effects_rf_small!$A$1:$IT$39,253,FALSE),"0.000")&amp;")"</f>
        <v>-0.029 (0.020)</v>
      </c>
      <c r="G10" s="1" t="str">
        <f>TEXT(VLOOKUP(B10,[7]STR_marginal_effects_NN_small!$A$1:$IT$39,252,FALSE),"0.000")&amp;" ("&amp;TEXT(VLOOKUP(B10,[7]STR_marginal_effects_NN_small!$A$1:$IT$39,253,FALSE),"0.000")&amp;")"</f>
        <v>-0.015 (0.013)</v>
      </c>
      <c r="I10" s="1" t="str">
        <f>TEXT(VLOOKUP(B10,[8]STR_marginal_effects_rf!$A$1:$IT$197,252,FALSE),"0.000")&amp;" ("&amp;TEXT(VLOOKUP(B10,[8]STR_marginal_effects_rf!$A$1:$IT$197,253,FALSE),"0.000")&amp;")"</f>
        <v>-0.053 (0.021)</v>
      </c>
      <c r="K10" s="1" t="str">
        <f>TEXT(VLOOKUP(B10,[9]STR_marginal_effects_NN!$A$1:$IT$197,252,FALSE),"0.000")&amp;" ("&amp;TEXT(VLOOKUP(B10,[9]STR_marginal_effects_NN!$A$1:$IT$197,253,FALSE),"0.000")&amp;")"</f>
        <v>-0.036 (0.013)</v>
      </c>
    </row>
    <row r="11" spans="2:11" x14ac:dyDescent="0.25">
      <c r="B11" t="str">
        <f>'List 197'!A9</f>
        <v>SNP_N_1472358_C513T_rrs</v>
      </c>
      <c r="C11" s="13">
        <f>VLOOKUP(B11,[5]STR_importance_rf!$A$1:$B$197,2,FALSE)</f>
        <v>1.44052307919E-2</v>
      </c>
      <c r="E11" s="1" t="str">
        <f>TEXT(VLOOKUP(B11,[6]STR_marginal_effects_rf_small!$A$1:$IT$39,252,FALSE),"0.000")&amp;" ("&amp;TEXT(VLOOKUP(B11,[6]STR_marginal_effects_rf_small!$A$1:$IT$39,253,FALSE),"0.000")&amp;")"</f>
        <v>0.110 (0.039)</v>
      </c>
      <c r="G11" s="1" t="str">
        <f>TEXT(VLOOKUP(B11,[7]STR_marginal_effects_NN_small!$A$1:$IT$39,252,FALSE),"0.000")&amp;" ("&amp;TEXT(VLOOKUP(B11,[7]STR_marginal_effects_NN_small!$A$1:$IT$39,253,FALSE),"0.000")&amp;")"</f>
        <v>0.230 (0.017)</v>
      </c>
      <c r="I11" s="1" t="str">
        <f>TEXT(VLOOKUP(B11,[8]STR_marginal_effects_rf!$A$1:$IT$197,252,FALSE),"0.000")&amp;" ("&amp;TEXT(VLOOKUP(B11,[8]STR_marginal_effects_rf!$A$1:$IT$197,253,FALSE),"0.000")&amp;")"</f>
        <v>0.139 (0.031)</v>
      </c>
      <c r="K11" s="1" t="str">
        <f>TEXT(VLOOKUP(B11,[9]STR_marginal_effects_NN!$A$1:$IT$197,252,FALSE),"0.000")&amp;" ("&amp;TEXT(VLOOKUP(B11,[9]STR_marginal_effects_NN!$A$1:$IT$197,253,FALSE),"0.000")&amp;")"</f>
        <v>0.260 (0.015)</v>
      </c>
    </row>
    <row r="12" spans="2:11" x14ac:dyDescent="0.25">
      <c r="B12" t="str">
        <f>'List 197'!A10</f>
        <v>SNP_CN_4407927_T276G_E92D_gid</v>
      </c>
      <c r="C12" s="13">
        <f>VLOOKUP(B12,[5]STR_importance_rf!$A$1:$B$197,2,FALSE)</f>
        <v>3.1656429274699999E-2</v>
      </c>
      <c r="E12" s="1" t="str">
        <f>TEXT(VLOOKUP(B12,[6]STR_marginal_effects_rf_small!$A$1:$IT$39,252,FALSE),"0.000")&amp;" ("&amp;TEXT(VLOOKUP(B12,[6]STR_marginal_effects_rf_small!$A$1:$IT$39,253,FALSE),"0.000")&amp;")"</f>
        <v>-0.261 (0.023)</v>
      </c>
      <c r="G12" s="1" t="str">
        <f>TEXT(VLOOKUP(B12,[7]STR_marginal_effects_NN_small!$A$1:$IT$39,252,FALSE),"0.000")&amp;" ("&amp;TEXT(VLOOKUP(B12,[7]STR_marginal_effects_NN_small!$A$1:$IT$39,253,FALSE),"0.000")&amp;")"</f>
        <v>-0.245 (0.017)</v>
      </c>
      <c r="I12" s="1" t="str">
        <f>TEXT(VLOOKUP(B12,[8]STR_marginal_effects_rf!$A$1:$IT$197,252,FALSE),"0.000")&amp;" ("&amp;TEXT(VLOOKUP(B12,[8]STR_marginal_effects_rf!$A$1:$IT$197,253,FALSE),"0.000")&amp;")"</f>
        <v>-0.237 (0.023)</v>
      </c>
      <c r="K12" s="1" t="str">
        <f>TEXT(VLOOKUP(B12,[9]STR_marginal_effects_NN!$A$1:$IT$197,252,FALSE),"0.000")&amp;" ("&amp;TEXT(VLOOKUP(B12,[9]STR_marginal_effects_NN!$A$1:$IT$197,253,FALSE),"0.000")&amp;")"</f>
        <v>-0.244 (0.018)</v>
      </c>
    </row>
    <row r="13" spans="2:11" x14ac:dyDescent="0.25">
      <c r="B13" t="str">
        <f>'List 197'!A11</f>
        <v>SNP_N_1472751_A906G_rrs</v>
      </c>
      <c r="C13" s="13">
        <f>VLOOKUP(B13,[5]STR_importance_rf!$A$1:$B$197,2,FALSE)</f>
        <v>1.26743032353E-2</v>
      </c>
      <c r="E13" s="1" t="str">
        <f>TEXT(VLOOKUP(B13,[6]STR_marginal_effects_rf_small!$A$1:$IT$39,252,FALSE),"0.000")&amp;" ("&amp;TEXT(VLOOKUP(B13,[6]STR_marginal_effects_rf_small!$A$1:$IT$39,253,FALSE),"0.000")&amp;")"</f>
        <v>0.208 (0.015)</v>
      </c>
      <c r="G13" s="1" t="str">
        <f>TEXT(VLOOKUP(B13,[7]STR_marginal_effects_NN_small!$A$1:$IT$39,252,FALSE),"0.000")&amp;" ("&amp;TEXT(VLOOKUP(B13,[7]STR_marginal_effects_NN_small!$A$1:$IT$39,253,FALSE),"0.000")&amp;")"</f>
        <v>0.246 (0.011)</v>
      </c>
      <c r="I13" s="1" t="str">
        <f>TEXT(VLOOKUP(B13,[8]STR_marginal_effects_rf!$A$1:$IT$197,252,FALSE),"0.000")&amp;" ("&amp;TEXT(VLOOKUP(B13,[8]STR_marginal_effects_rf!$A$1:$IT$197,253,FALSE),"0.000")&amp;")"</f>
        <v>0.216 (0.015)</v>
      </c>
      <c r="K13" s="1" t="str">
        <f>TEXT(VLOOKUP(B13,[9]STR_marginal_effects_NN!$A$1:$IT$197,252,FALSE),"0.000")&amp;" ("&amp;TEXT(VLOOKUP(B13,[9]STR_marginal_effects_NN!$A$1:$IT$197,253,FALSE),"0.000")&amp;")"</f>
        <v>0.266 (0.012)</v>
      </c>
    </row>
    <row r="14" spans="2:11" x14ac:dyDescent="0.25">
      <c r="B14" t="str">
        <f>'List 197'!A12</f>
        <v>SNP_CN_4407934_A269C_L90R_gid</v>
      </c>
      <c r="C14" s="13">
        <f>VLOOKUP(B14,[5]STR_importance_rf!$A$1:$B$197,2,FALSE)</f>
        <v>1.4913478791100001E-2</v>
      </c>
      <c r="E14" s="1" t="str">
        <f>TEXT(VLOOKUP(B14,[6]STR_marginal_effects_rf_small!$A$1:$IT$39,252,FALSE),"0.000")&amp;" ("&amp;TEXT(VLOOKUP(B14,[6]STR_marginal_effects_rf_small!$A$1:$IT$39,253,FALSE),"0.000")&amp;")"</f>
        <v>0.180 (0.040)</v>
      </c>
      <c r="G14" s="1" t="str">
        <f>TEXT(VLOOKUP(B14,[7]STR_marginal_effects_NN_small!$A$1:$IT$39,252,FALSE),"0.000")&amp;" ("&amp;TEXT(VLOOKUP(B14,[7]STR_marginal_effects_NN_small!$A$1:$IT$39,253,FALSE),"0.000")&amp;")"</f>
        <v>0.217 (0.017)</v>
      </c>
      <c r="I14" s="1" t="str">
        <f>TEXT(VLOOKUP(B14,[8]STR_marginal_effects_rf!$A$1:$IT$197,252,FALSE),"0.000")&amp;" ("&amp;TEXT(VLOOKUP(B14,[8]STR_marginal_effects_rf!$A$1:$IT$197,253,FALSE),"0.000")&amp;")"</f>
        <v>0.186 (0.039)</v>
      </c>
      <c r="K14" s="1" t="str">
        <f>TEXT(VLOOKUP(B14,[9]STR_marginal_effects_NN!$A$1:$IT$197,252,FALSE),"0.000")&amp;" ("&amp;TEXT(VLOOKUP(B14,[9]STR_marginal_effects_NN!$A$1:$IT$197,253,FALSE),"0.000")&amp;")"</f>
        <v>0.234 (0.018)</v>
      </c>
    </row>
    <row r="15" spans="2:11" x14ac:dyDescent="0.25">
      <c r="B15" t="str">
        <f>'List 197'!A13</f>
        <v>SNP_N_1472362_C517T_rrs</v>
      </c>
      <c r="C15" s="13">
        <f>VLOOKUP(B15,[5]STR_importance_rf!$A$1:$B$197,2,FALSE)</f>
        <v>1.7043759959599999E-2</v>
      </c>
      <c r="E15" s="1" t="str">
        <f>TEXT(VLOOKUP(B15,[6]STR_marginal_effects_rf_small!$A$1:$IT$39,252,FALSE),"0.000")&amp;" ("&amp;TEXT(VLOOKUP(B15,[6]STR_marginal_effects_rf_small!$A$1:$IT$39,253,FALSE),"0.000")&amp;")"</f>
        <v>0.225 (0.026)</v>
      </c>
      <c r="G15" s="1" t="str">
        <f>TEXT(VLOOKUP(B15,[7]STR_marginal_effects_NN_small!$A$1:$IT$39,252,FALSE),"0.000")&amp;" ("&amp;TEXT(VLOOKUP(B15,[7]STR_marginal_effects_NN_small!$A$1:$IT$39,253,FALSE),"0.000")&amp;")"</f>
        <v>0.237 (0.015)</v>
      </c>
      <c r="I15" s="1" t="str">
        <f>TEXT(VLOOKUP(B15,[8]STR_marginal_effects_rf!$A$1:$IT$197,252,FALSE),"0.000")&amp;" ("&amp;TEXT(VLOOKUP(B15,[8]STR_marginal_effects_rf!$A$1:$IT$197,253,FALSE),"0.000")&amp;")"</f>
        <v>0.225 (0.028)</v>
      </c>
      <c r="K15" s="1" t="str">
        <f>TEXT(VLOOKUP(B15,[9]STR_marginal_effects_NN!$A$1:$IT$197,252,FALSE),"0.000")&amp;" ("&amp;TEXT(VLOOKUP(B15,[9]STR_marginal_effects_NN!$A$1:$IT$197,253,FALSE),"0.000")&amp;")"</f>
        <v>0.251 (0.015)</v>
      </c>
    </row>
    <row r="16" spans="2:11" x14ac:dyDescent="0.25">
      <c r="B16" t="str">
        <f>'List 197'!A14</f>
        <v>SNP_N_1472753_A908C_rrs</v>
      </c>
      <c r="C16" s="13">
        <f>VLOOKUP(B16,[5]STR_importance_rf!$A$1:$B$197,2,FALSE)</f>
        <v>8.3362596197199997E-3</v>
      </c>
      <c r="E16" s="1" t="str">
        <f>TEXT(VLOOKUP(B16,[6]STR_marginal_effects_rf_small!$A$1:$IT$39,252,FALSE),"0.000")&amp;" ("&amp;TEXT(VLOOKUP(B16,[6]STR_marginal_effects_rf_small!$A$1:$IT$39,253,FALSE),"0.000")&amp;")"</f>
        <v>0.180 (0.022)</v>
      </c>
      <c r="G16" s="1" t="str">
        <f>TEXT(VLOOKUP(B16,[7]STR_marginal_effects_NN_small!$A$1:$IT$39,252,FALSE),"0.000")&amp;" ("&amp;TEXT(VLOOKUP(B16,[7]STR_marginal_effects_NN_small!$A$1:$IT$39,253,FALSE),"0.000")&amp;")"</f>
        <v>0.222 (0.015)</v>
      </c>
      <c r="I16" s="1" t="str">
        <f>TEXT(VLOOKUP(B16,[8]STR_marginal_effects_rf!$A$1:$IT$197,252,FALSE),"0.000")&amp;" ("&amp;TEXT(VLOOKUP(B16,[8]STR_marginal_effects_rf!$A$1:$IT$197,253,FALSE),"0.000")&amp;")"</f>
        <v>0.175 (0.030)</v>
      </c>
      <c r="K16" s="1" t="str">
        <f>TEXT(VLOOKUP(B16,[9]STR_marginal_effects_NN!$A$1:$IT$197,252,FALSE),"0.000")&amp;" ("&amp;TEXT(VLOOKUP(B16,[9]STR_marginal_effects_NN!$A$1:$IT$197,253,FALSE),"0.000")&amp;")"</f>
        <v>0.245 (0.015)</v>
      </c>
    </row>
    <row r="17" spans="2:11" x14ac:dyDescent="0.25">
      <c r="B17" t="str">
        <f>'List 197'!A15</f>
        <v>SNP_CN_781822_A263T_K88M_rpsL</v>
      </c>
      <c r="C17" s="13">
        <f>VLOOKUP(B17,[5]STR_importance_rf!$A$1:$B$197,2,FALSE)</f>
        <v>7.7332606365999998E-3</v>
      </c>
      <c r="E17" s="1" t="str">
        <f>TEXT(VLOOKUP(B17,[6]STR_marginal_effects_rf_small!$A$1:$IT$39,252,FALSE),"0.000")&amp;" ("&amp;TEXT(VLOOKUP(B17,[6]STR_marginal_effects_rf_small!$A$1:$IT$39,253,FALSE),"0.000")&amp;")"</f>
        <v>0.161 (0.021)</v>
      </c>
      <c r="G17" s="1" t="str">
        <f>TEXT(VLOOKUP(B17,[7]STR_marginal_effects_NN_small!$A$1:$IT$39,252,FALSE),"0.000")&amp;" ("&amp;TEXT(VLOOKUP(B17,[7]STR_marginal_effects_NN_small!$A$1:$IT$39,253,FALSE),"0.000")&amp;")"</f>
        <v>0.227 (0.014)</v>
      </c>
      <c r="I17" s="1" t="str">
        <f>TEXT(VLOOKUP(B17,[8]STR_marginal_effects_rf!$A$1:$IT$197,252,FALSE),"0.000")&amp;" ("&amp;TEXT(VLOOKUP(B17,[8]STR_marginal_effects_rf!$A$1:$IT$197,253,FALSE),"0.000")&amp;")"</f>
        <v>0.161 (0.023)</v>
      </c>
      <c r="K17" s="1" t="str">
        <f>TEXT(VLOOKUP(B17,[9]STR_marginal_effects_NN!$A$1:$IT$197,252,FALSE),"0.000")&amp;" ("&amp;TEXT(VLOOKUP(B17,[9]STR_marginal_effects_NN!$A$1:$IT$197,253,FALSE),"0.000")&amp;")"</f>
        <v>0.257 (0.013)</v>
      </c>
    </row>
    <row r="18" spans="2:11" x14ac:dyDescent="0.25">
      <c r="B18" t="str">
        <f>'List 197'!A16</f>
        <v>SNP_CN_4407832_A371G_V124A_gid</v>
      </c>
      <c r="C18" s="13">
        <f>VLOOKUP(B18,[5]STR_importance_rf!$A$1:$B$197,2,FALSE)</f>
        <v>6.0047743309400003E-3</v>
      </c>
      <c r="E18" s="1" t="str">
        <f>TEXT(VLOOKUP(B18,[6]STR_marginal_effects_rf_small!$A$1:$IT$39,252,FALSE),"0.000")&amp;" ("&amp;TEXT(VLOOKUP(B18,[6]STR_marginal_effects_rf_small!$A$1:$IT$39,253,FALSE),"0.000")&amp;")"</f>
        <v>0.066 (0.011)</v>
      </c>
      <c r="G18" s="1" t="str">
        <f>TEXT(VLOOKUP(B18,[7]STR_marginal_effects_NN_small!$A$1:$IT$39,252,FALSE),"0.000")&amp;" ("&amp;TEXT(VLOOKUP(B18,[7]STR_marginal_effects_NN_small!$A$1:$IT$39,253,FALSE),"0.000")&amp;")"</f>
        <v>0.193 (0.013)</v>
      </c>
      <c r="I18" s="1" t="str">
        <f>TEXT(VLOOKUP(B18,[8]STR_marginal_effects_rf!$A$1:$IT$197,252,FALSE),"0.000")&amp;" ("&amp;TEXT(VLOOKUP(B18,[8]STR_marginal_effects_rf!$A$1:$IT$197,253,FALSE),"0.000")&amp;")"</f>
        <v>0.080 (0.014)</v>
      </c>
      <c r="K18" s="1" t="str">
        <f>TEXT(VLOOKUP(B18,[9]STR_marginal_effects_NN!$A$1:$IT$197,252,FALSE),"0.000")&amp;" ("&amp;TEXT(VLOOKUP(B18,[9]STR_marginal_effects_NN!$A$1:$IT$197,253,FALSE),"0.000")&amp;")"</f>
        <v>0.228 (0.013)</v>
      </c>
    </row>
    <row r="19" spans="2:11" x14ac:dyDescent="0.25">
      <c r="B19" t="str">
        <f>'List 197'!A17</f>
        <v>SNP_CN_4408091_G112T_P38T_gid</v>
      </c>
      <c r="C19" s="13">
        <f>VLOOKUP(B19,[5]STR_importance_rf!$A$1:$B$197,2,FALSE)</f>
        <v>4.1781626703600002E-3</v>
      </c>
      <c r="E19" s="1" t="str">
        <f>TEXT(VLOOKUP(B19,[6]STR_marginal_effects_rf_small!$A$1:$IT$39,252,FALSE),"0.000")&amp;" ("&amp;TEXT(VLOOKUP(B19,[6]STR_marginal_effects_rf_small!$A$1:$IT$39,253,FALSE),"0.000")&amp;")"</f>
        <v>0.132 (0.042)</v>
      </c>
      <c r="G19" s="1" t="str">
        <f>TEXT(VLOOKUP(B19,[7]STR_marginal_effects_NN_small!$A$1:$IT$39,252,FALSE),"0.000")&amp;" ("&amp;TEXT(VLOOKUP(B19,[7]STR_marginal_effects_NN_small!$A$1:$IT$39,253,FALSE),"0.000")&amp;")"</f>
        <v>0.190 (0.020)</v>
      </c>
      <c r="I19" s="1" t="str">
        <f>TEXT(VLOOKUP(B19,[8]STR_marginal_effects_rf!$A$1:$IT$197,252,FALSE),"0.000")&amp;" ("&amp;TEXT(VLOOKUP(B19,[8]STR_marginal_effects_rf!$A$1:$IT$197,253,FALSE),"0.000")&amp;")"</f>
        <v>0.154 (0.044)</v>
      </c>
      <c r="K19" s="1" t="str">
        <f>TEXT(VLOOKUP(B19,[9]STR_marginal_effects_NN!$A$1:$IT$197,252,FALSE),"0.000")&amp;" ("&amp;TEXT(VLOOKUP(B19,[9]STR_marginal_effects_NN!$A$1:$IT$197,253,FALSE),"0.000")&amp;")"</f>
        <v>0.222 (0.019)</v>
      </c>
    </row>
    <row r="20" spans="2:11" x14ac:dyDescent="0.25">
      <c r="B20" t="str">
        <f>'List 197'!A18</f>
        <v>SNP_I_1473637_A21G_inter_rrs_rrl</v>
      </c>
      <c r="C20" s="13">
        <f>VLOOKUP(B20,[5]STR_importance_rf!$A$1:$B$197,2,FALSE)</f>
        <v>8.5326983602100007E-3</v>
      </c>
      <c r="E20" s="1" t="str">
        <f>TEXT(VLOOKUP(B20,[6]STR_marginal_effects_rf_small!$A$1:$IT$39,252,FALSE),"0.000")&amp;" ("&amp;TEXT(VLOOKUP(B20,[6]STR_marginal_effects_rf_small!$A$1:$IT$39,253,FALSE),"0.000")&amp;")"</f>
        <v>0.143 (0.025)</v>
      </c>
      <c r="G20" s="1" t="str">
        <f>TEXT(VLOOKUP(B20,[7]STR_marginal_effects_NN_small!$A$1:$IT$39,252,FALSE),"0.000")&amp;" ("&amp;TEXT(VLOOKUP(B20,[7]STR_marginal_effects_NN_small!$A$1:$IT$39,253,FALSE),"0.000")&amp;")"</f>
        <v>0.207 (0.019)</v>
      </c>
      <c r="I20" s="1" t="str">
        <f>TEXT(VLOOKUP(B20,[8]STR_marginal_effects_rf!$A$1:$IT$197,252,FALSE),"0.000")&amp;" ("&amp;TEXT(VLOOKUP(B20,[8]STR_marginal_effects_rf!$A$1:$IT$197,253,FALSE),"0.000")&amp;")"</f>
        <v>0.102 (0.024)</v>
      </c>
      <c r="K20" s="1" t="str">
        <f>TEXT(VLOOKUP(B20,[9]STR_marginal_effects_NN!$A$1:$IT$197,252,FALSE),"0.000")&amp;" ("&amp;TEXT(VLOOKUP(B20,[9]STR_marginal_effects_NN!$A$1:$IT$197,253,FALSE),"0.000")&amp;")"</f>
        <v>0.213 (0.018)</v>
      </c>
    </row>
    <row r="21" spans="2:11" x14ac:dyDescent="0.25">
      <c r="B21" t="str">
        <f>'List 197'!A19</f>
        <v>SNP_CN_4408094_C109T_G37R_gid</v>
      </c>
      <c r="C21" s="13">
        <f>VLOOKUP(B21,[5]STR_importance_rf!$A$1:$B$197,2,FALSE)</f>
        <v>2.2361354144399999E-2</v>
      </c>
      <c r="E21" s="1" t="str">
        <f>TEXT(VLOOKUP(B21,[6]STR_marginal_effects_rf_small!$A$1:$IT$39,252,FALSE),"0.000")&amp;" ("&amp;TEXT(VLOOKUP(B21,[6]STR_marginal_effects_rf_small!$A$1:$IT$39,253,FALSE),"0.000")&amp;")"</f>
        <v>0.118 (0.033)</v>
      </c>
      <c r="G21" s="1" t="str">
        <f>TEXT(VLOOKUP(B21,[7]STR_marginal_effects_NN_small!$A$1:$IT$39,252,FALSE),"0.000")&amp;" ("&amp;TEXT(VLOOKUP(B21,[7]STR_marginal_effects_NN_small!$A$1:$IT$39,253,FALSE),"0.000")&amp;")"</f>
        <v>0.181 (0.019)</v>
      </c>
      <c r="I21" s="1" t="str">
        <f>TEXT(VLOOKUP(B21,[8]STR_marginal_effects_rf!$A$1:$IT$197,252,FALSE),"0.000")&amp;" ("&amp;TEXT(VLOOKUP(B21,[8]STR_marginal_effects_rf!$A$1:$IT$197,253,FALSE),"0.000")&amp;")"</f>
        <v>0.129 (0.033)</v>
      </c>
      <c r="K21" s="1" t="str">
        <f>TEXT(VLOOKUP(B21,[9]STR_marginal_effects_NN!$A$1:$IT$197,252,FALSE),"0.000")&amp;" ("&amp;TEXT(VLOOKUP(B21,[9]STR_marginal_effects_NN!$A$1:$IT$197,253,FALSE),"0.000")&amp;")"</f>
        <v>0.198 (0.019)</v>
      </c>
    </row>
    <row r="22" spans="2:11" x14ac:dyDescent="0.25">
      <c r="B22" t="str">
        <f>'List 197'!A20</f>
        <v>DEL_CF_4407640_d563A_188_gid</v>
      </c>
      <c r="C22" s="13">
        <f>VLOOKUP(B22,[5]STR_importance_rf!$A$1:$B$197,2,FALSE)</f>
        <v>7.5013921079499996E-3</v>
      </c>
      <c r="E22" s="1" t="str">
        <f>TEXT(VLOOKUP(B22,[6]STR_marginal_effects_rf_small!$A$1:$IT$39,252,FALSE),"0.000")&amp;" ("&amp;TEXT(VLOOKUP(B22,[6]STR_marginal_effects_rf_small!$A$1:$IT$39,253,FALSE),"0.000")&amp;")"</f>
        <v>0.161 (0.030)</v>
      </c>
      <c r="G22" s="1" t="str">
        <f>TEXT(VLOOKUP(B22,[7]STR_marginal_effects_NN_small!$A$1:$IT$39,252,FALSE),"0.000")&amp;" ("&amp;TEXT(VLOOKUP(B22,[7]STR_marginal_effects_NN_small!$A$1:$IT$39,253,FALSE),"0.000")&amp;")"</f>
        <v>0.202 (0.017)</v>
      </c>
      <c r="I22" s="1" t="str">
        <f>TEXT(VLOOKUP(B22,[8]STR_marginal_effects_rf!$A$1:$IT$197,252,FALSE),"0.000")&amp;" ("&amp;TEXT(VLOOKUP(B22,[8]STR_marginal_effects_rf!$A$1:$IT$197,253,FALSE),"0.000")&amp;")"</f>
        <v>0.162 (0.032)</v>
      </c>
      <c r="K22" s="1" t="str">
        <f>TEXT(VLOOKUP(B22,[9]STR_marginal_effects_NN!$A$1:$IT$197,252,FALSE),"0.000")&amp;" ("&amp;TEXT(VLOOKUP(B22,[9]STR_marginal_effects_NN!$A$1:$IT$197,253,FALSE),"0.000")&amp;")"</f>
        <v>0.232 (0.016)</v>
      </c>
    </row>
    <row r="23" spans="2:11" x14ac:dyDescent="0.25">
      <c r="B23" t="str">
        <f>'List 197'!A21</f>
        <v>SNP_N_1473109_T1264G_rrs</v>
      </c>
      <c r="C23" s="13">
        <f>VLOOKUP(B23,[5]STR_importance_rf!$A$1:$B$197,2,FALSE)</f>
        <v>6.7494354976999999E-3</v>
      </c>
      <c r="E23" s="1" t="str">
        <f>TEXT(VLOOKUP(B23,[6]STR_marginal_effects_rf_small!$A$1:$IT$39,252,FALSE),"0.000")&amp;" ("&amp;TEXT(VLOOKUP(B23,[6]STR_marginal_effects_rf_small!$A$1:$IT$39,253,FALSE),"0.000")&amp;")"</f>
        <v>0.179 (0.030)</v>
      </c>
      <c r="G23" s="1" t="str">
        <f>TEXT(VLOOKUP(B23,[7]STR_marginal_effects_NN_small!$A$1:$IT$39,252,FALSE),"0.000")&amp;" ("&amp;TEXT(VLOOKUP(B23,[7]STR_marginal_effects_NN_small!$A$1:$IT$39,253,FALSE),"0.000")&amp;")"</f>
        <v>0.204 (0.016)</v>
      </c>
      <c r="I23" s="1" t="str">
        <f>TEXT(VLOOKUP(B23,[8]STR_marginal_effects_rf!$A$1:$IT$197,252,FALSE),"0.000")&amp;" ("&amp;TEXT(VLOOKUP(B23,[8]STR_marginal_effects_rf!$A$1:$IT$197,253,FALSE),"0.000")&amp;")"</f>
        <v>0.153 (0.033)</v>
      </c>
      <c r="K23" s="1" t="str">
        <f>TEXT(VLOOKUP(B23,[9]STR_marginal_effects_NN!$A$1:$IT$197,252,FALSE),"0.000")&amp;" ("&amp;TEXT(VLOOKUP(B23,[9]STR_marginal_effects_NN!$A$1:$IT$197,253,FALSE),"0.000")&amp;")"</f>
        <v>0.220 (0.016)</v>
      </c>
    </row>
    <row r="24" spans="2:11" x14ac:dyDescent="0.25">
      <c r="B24" t="str">
        <f>'List 197'!A22</f>
        <v>SNP_CN_4407967_A236C_L79W_gid</v>
      </c>
      <c r="C24" s="13">
        <f>VLOOKUP(B24,[5]STR_importance_rf!$A$1:$B$197,2,FALSE)</f>
        <v>1.7268249619899999E-2</v>
      </c>
      <c r="E24" s="1" t="str">
        <f>TEXT(VLOOKUP(B24,[6]STR_marginal_effects_rf_small!$A$1:$IT$39,252,FALSE),"0.000")&amp;" ("&amp;TEXT(VLOOKUP(B24,[6]STR_marginal_effects_rf_small!$A$1:$IT$39,253,FALSE),"0.000")&amp;")"</f>
        <v>0.085 (0.046)</v>
      </c>
      <c r="G24" s="1" t="str">
        <f>TEXT(VLOOKUP(B24,[7]STR_marginal_effects_NN_small!$A$1:$IT$39,252,FALSE),"0.000")&amp;" ("&amp;TEXT(VLOOKUP(B24,[7]STR_marginal_effects_NN_small!$A$1:$IT$39,253,FALSE),"0.000")&amp;")"</f>
        <v>0.170 (0.019)</v>
      </c>
      <c r="I24" s="1" t="str">
        <f>TEXT(VLOOKUP(B24,[8]STR_marginal_effects_rf!$A$1:$IT$197,252,FALSE),"0.000")&amp;" ("&amp;TEXT(VLOOKUP(B24,[8]STR_marginal_effects_rf!$A$1:$IT$197,253,FALSE),"0.000")&amp;")"</f>
        <v>0.101 (0.040)</v>
      </c>
      <c r="K24" s="1" t="str">
        <f>TEXT(VLOOKUP(B24,[9]STR_marginal_effects_NN!$A$1:$IT$197,252,FALSE),"0.000")&amp;" ("&amp;TEXT(VLOOKUP(B24,[9]STR_marginal_effects_NN!$A$1:$IT$197,253,FALSE),"0.000")&amp;")"</f>
        <v>0.184 (0.019)</v>
      </c>
    </row>
    <row r="25" spans="2:11" x14ac:dyDescent="0.25">
      <c r="B25" t="str">
        <f>'List 197'!A23</f>
        <v>SNP_CN_4407967_A236G_L79S_gid</v>
      </c>
      <c r="C25" s="13">
        <f>VLOOKUP(B25,[5]STR_importance_rf!$A$1:$B$197,2,FALSE)</f>
        <v>1.1706763407600001E-2</v>
      </c>
      <c r="E25" s="1" t="str">
        <f>TEXT(VLOOKUP(B25,[6]STR_marginal_effects_rf_small!$A$1:$IT$39,252,FALSE),"0.000")&amp;" ("&amp;TEXT(VLOOKUP(B25,[6]STR_marginal_effects_rf_small!$A$1:$IT$39,253,FALSE),"0.000")&amp;")"</f>
        <v>0.069 (0.055)</v>
      </c>
      <c r="G25" s="1" t="str">
        <f>TEXT(VLOOKUP(B25,[7]STR_marginal_effects_NN_small!$A$1:$IT$39,252,FALSE),"0.000")&amp;" ("&amp;TEXT(VLOOKUP(B25,[7]STR_marginal_effects_NN_small!$A$1:$IT$39,253,FALSE),"0.000")&amp;")"</f>
        <v>0.108 (0.023)</v>
      </c>
      <c r="I25" s="1" t="str">
        <f>TEXT(VLOOKUP(B25,[8]STR_marginal_effects_rf!$A$1:$IT$197,252,FALSE),"0.000")&amp;" ("&amp;TEXT(VLOOKUP(B25,[8]STR_marginal_effects_rf!$A$1:$IT$197,253,FALSE),"0.000")&amp;")"</f>
        <v>0.037 (0.044)</v>
      </c>
      <c r="K25" s="1" t="str">
        <f>TEXT(VLOOKUP(B25,[9]STR_marginal_effects_NN!$A$1:$IT$197,252,FALSE),"0.000")&amp;" ("&amp;TEXT(VLOOKUP(B25,[9]STR_marginal_effects_NN!$A$1:$IT$197,253,FALSE),"0.000")&amp;")"</f>
        <v>0.104 (0.025)</v>
      </c>
    </row>
    <row r="26" spans="2:11" x14ac:dyDescent="0.25">
      <c r="B26" t="str">
        <f>'List 197'!A24</f>
        <v>SNP_CN_4407768_C435A_L145F_gid</v>
      </c>
      <c r="C26" s="13">
        <f>VLOOKUP(B26,[5]STR_importance_rf!$A$1:$B$197,2,FALSE)</f>
        <v>1.4152712735199999E-2</v>
      </c>
      <c r="E26" s="1" t="str">
        <f>TEXT(VLOOKUP(B26,[6]STR_marginal_effects_rf_small!$A$1:$IT$39,252,FALSE),"0.000")&amp;" ("&amp;TEXT(VLOOKUP(B26,[6]STR_marginal_effects_rf_small!$A$1:$IT$39,253,FALSE),"0.000")&amp;")"</f>
        <v>-0.269 (0.063)</v>
      </c>
      <c r="G26" s="1" t="str">
        <f>TEXT(VLOOKUP(B26,[7]STR_marginal_effects_NN_small!$A$1:$IT$39,252,FALSE),"0.000")&amp;" ("&amp;TEXT(VLOOKUP(B26,[7]STR_marginal_effects_NN_small!$A$1:$IT$39,253,FALSE),"0.000")&amp;")"</f>
        <v>-0.208 (0.033)</v>
      </c>
      <c r="I26" s="1" t="str">
        <f>TEXT(VLOOKUP(B26,[8]STR_marginal_effects_rf!$A$1:$IT$197,252,FALSE),"0.000")&amp;" ("&amp;TEXT(VLOOKUP(B26,[8]STR_marginal_effects_rf!$A$1:$IT$197,253,FALSE),"0.000")&amp;")"</f>
        <v>-0.235 (0.061)</v>
      </c>
      <c r="K26" s="1" t="str">
        <f>TEXT(VLOOKUP(B26,[9]STR_marginal_effects_NN!$A$1:$IT$197,252,FALSE),"0.000")&amp;" ("&amp;TEXT(VLOOKUP(B26,[9]STR_marginal_effects_NN!$A$1:$IT$197,253,FALSE),"0.000")&amp;")"</f>
        <v>-0.145 (0.033)</v>
      </c>
    </row>
    <row r="27" spans="2:11" x14ac:dyDescent="0.25">
      <c r="B27" t="str">
        <f>'List 197'!A25</f>
        <v>SNP_CN_4407995_T208G_S70R_gid</v>
      </c>
      <c r="C27" s="13">
        <f>VLOOKUP(B27,[5]STR_importance_rf!$A$1:$B$197,2,FALSE)</f>
        <v>7.9318645987400006E-3</v>
      </c>
      <c r="E27" s="1" t="str">
        <f>TEXT(VLOOKUP(B27,[6]STR_marginal_effects_rf_small!$A$1:$IT$39,252,FALSE),"0.000")&amp;" ("&amp;TEXT(VLOOKUP(B27,[6]STR_marginal_effects_rf_small!$A$1:$IT$39,253,FALSE),"0.000")&amp;")"</f>
        <v>0.103 (0.049)</v>
      </c>
      <c r="G27" s="1" t="str">
        <f>TEXT(VLOOKUP(B27,[7]STR_marginal_effects_NN_small!$A$1:$IT$39,252,FALSE),"0.000")&amp;" ("&amp;TEXT(VLOOKUP(B27,[7]STR_marginal_effects_NN_small!$A$1:$IT$39,253,FALSE),"0.000")&amp;")"</f>
        <v>0.173 (0.025)</v>
      </c>
      <c r="I27" s="1" t="str">
        <f>TEXT(VLOOKUP(B27,[8]STR_marginal_effects_rf!$A$1:$IT$197,252,FALSE),"0.000")&amp;" ("&amp;TEXT(VLOOKUP(B27,[8]STR_marginal_effects_rf!$A$1:$IT$197,253,FALSE),"0.000")&amp;")"</f>
        <v>0.099 (0.050)</v>
      </c>
      <c r="K27" s="1" t="str">
        <f>TEXT(VLOOKUP(B27,[9]STR_marginal_effects_NN!$A$1:$IT$197,252,FALSE),"0.000")&amp;" ("&amp;TEXT(VLOOKUP(B27,[9]STR_marginal_effects_NN!$A$1:$IT$197,253,FALSE),"0.000")&amp;")"</f>
        <v>0.202 (0.024)</v>
      </c>
    </row>
    <row r="28" spans="2:11" x14ac:dyDescent="0.25">
      <c r="B28" t="str">
        <f>'List 197'!A26</f>
        <v>DEL_CF_4407852_d351C_117_gid</v>
      </c>
      <c r="C28" s="13">
        <f>VLOOKUP(B28,[5]STR_importance_rf!$A$1:$B$197,2,FALSE)</f>
        <v>8.3645712822200003E-3</v>
      </c>
      <c r="E28" s="1" t="str">
        <f>TEXT(VLOOKUP(B28,[6]STR_marginal_effects_rf_small!$A$1:$IT$39,252,FALSE),"0.000")&amp;" ("&amp;TEXT(VLOOKUP(B28,[6]STR_marginal_effects_rf_small!$A$1:$IT$39,253,FALSE),"0.000")&amp;")"</f>
        <v>0.102 (0.044)</v>
      </c>
      <c r="G28" s="1" t="str">
        <f>TEXT(VLOOKUP(B28,[7]STR_marginal_effects_NN_small!$A$1:$IT$39,252,FALSE),"0.000")&amp;" ("&amp;TEXT(VLOOKUP(B28,[7]STR_marginal_effects_NN_small!$A$1:$IT$39,253,FALSE),"0.000")&amp;")"</f>
        <v>0.140 (0.023)</v>
      </c>
      <c r="I28" s="1" t="str">
        <f>TEXT(VLOOKUP(B28,[8]STR_marginal_effects_rf!$A$1:$IT$197,252,FALSE),"0.000")&amp;" ("&amp;TEXT(VLOOKUP(B28,[8]STR_marginal_effects_rf!$A$1:$IT$197,253,FALSE),"0.000")&amp;")"</f>
        <v>0.132 (0.040)</v>
      </c>
      <c r="K28" s="1" t="str">
        <f>TEXT(VLOOKUP(B28,[9]STR_marginal_effects_NN!$A$1:$IT$197,252,FALSE),"0.000")&amp;" ("&amp;TEXT(VLOOKUP(B28,[9]STR_marginal_effects_NN!$A$1:$IT$197,253,FALSE),"0.000")&amp;")"</f>
        <v>0.175 (0.023)</v>
      </c>
    </row>
    <row r="29" spans="2:11" x14ac:dyDescent="0.25">
      <c r="B29" t="str">
        <f>'List 197'!A27</f>
        <v>SNP_N_1473167_T1322G_rrs</v>
      </c>
      <c r="C29" s="13">
        <f>VLOOKUP(B29,[5]STR_importance_rf!$A$1:$B$197,2,FALSE)</f>
        <v>4.4418000031699999E-3</v>
      </c>
      <c r="E29" s="1" t="str">
        <f>TEXT(VLOOKUP(B29,[6]STR_marginal_effects_rf_small!$A$1:$IT$39,252,FALSE),"0.000")&amp;" ("&amp;TEXT(VLOOKUP(B29,[6]STR_marginal_effects_rf_small!$A$1:$IT$39,253,FALSE),"0.000")&amp;")"</f>
        <v>0.148 (0.031)</v>
      </c>
      <c r="G29" s="1" t="str">
        <f>TEXT(VLOOKUP(B29,[7]STR_marginal_effects_NN_small!$A$1:$IT$39,252,FALSE),"0.000")&amp;" ("&amp;TEXT(VLOOKUP(B29,[7]STR_marginal_effects_NN_small!$A$1:$IT$39,253,FALSE),"0.000")&amp;")"</f>
        <v>0.189 (0.018)</v>
      </c>
      <c r="I29" s="1" t="str">
        <f>TEXT(VLOOKUP(B29,[8]STR_marginal_effects_rf!$A$1:$IT$197,252,FALSE),"0.000")&amp;" ("&amp;TEXT(VLOOKUP(B29,[8]STR_marginal_effects_rf!$A$1:$IT$197,253,FALSE),"0.000")&amp;")"</f>
        <v>0.118 (0.036)</v>
      </c>
      <c r="K29" s="1" t="str">
        <f>TEXT(VLOOKUP(B29,[9]STR_marginal_effects_NN!$A$1:$IT$197,252,FALSE),"0.000")&amp;" ("&amp;TEXT(VLOOKUP(B29,[9]STR_marginal_effects_NN!$A$1:$IT$197,253,FALSE),"0.000")&amp;")"</f>
        <v>0.209 (0.019)</v>
      </c>
    </row>
    <row r="30" spans="2:11" x14ac:dyDescent="0.25">
      <c r="B30" t="str">
        <f>'List 197'!A28</f>
        <v>DEL_CF_4408023_d180T_60_gid</v>
      </c>
      <c r="C30" s="13">
        <f>VLOOKUP(B30,[5]STR_importance_rf!$A$1:$B$197,2,FALSE)</f>
        <v>1.5889157611300001E-2</v>
      </c>
      <c r="E30" s="1" t="str">
        <f>TEXT(VLOOKUP(B30,[6]STR_marginal_effects_rf_small!$A$1:$IT$39,252,FALSE),"0.000")&amp;" ("&amp;TEXT(VLOOKUP(B30,[6]STR_marginal_effects_rf_small!$A$1:$IT$39,253,FALSE),"0.000")&amp;")"</f>
        <v>0.093 (0.026)</v>
      </c>
      <c r="G30" s="1" t="str">
        <f>TEXT(VLOOKUP(B30,[7]STR_marginal_effects_NN_small!$A$1:$IT$39,252,FALSE),"0.000")&amp;" ("&amp;TEXT(VLOOKUP(B30,[7]STR_marginal_effects_NN_small!$A$1:$IT$39,253,FALSE),"0.000")&amp;")"</f>
        <v>0.150 (0.021)</v>
      </c>
      <c r="I30" s="1" t="str">
        <f>TEXT(VLOOKUP(B30,[8]STR_marginal_effects_rf!$A$1:$IT$197,252,FALSE),"0.000")&amp;" ("&amp;TEXT(VLOOKUP(B30,[8]STR_marginal_effects_rf!$A$1:$IT$197,253,FALSE),"0.000")&amp;")"</f>
        <v>0.100 (0.026)</v>
      </c>
      <c r="K30" s="1" t="str">
        <f>TEXT(VLOOKUP(B30,[9]STR_marginal_effects_NN!$A$1:$IT$197,252,FALSE),"0.000")&amp;" ("&amp;TEXT(VLOOKUP(B30,[9]STR_marginal_effects_NN!$A$1:$IT$197,253,FALSE),"0.000")&amp;")"</f>
        <v>0.182 (0.019)</v>
      </c>
    </row>
    <row r="31" spans="2:11" x14ac:dyDescent="0.25">
      <c r="B31" t="str">
        <f>'List 197'!A29</f>
        <v>DEL_CF_4408116_d87G_29_gid</v>
      </c>
      <c r="C31" s="13">
        <f>VLOOKUP(B31,[5]STR_importance_rf!$A$1:$B$197,2,FALSE)</f>
        <v>4.1622993098100001E-3</v>
      </c>
      <c r="E31" s="1" t="str">
        <f>TEXT(VLOOKUP(B31,[6]STR_marginal_effects_rf_small!$A$1:$IT$39,252,FALSE),"0.000")&amp;" ("&amp;TEXT(VLOOKUP(B31,[6]STR_marginal_effects_rf_small!$A$1:$IT$39,253,FALSE),"0.000")&amp;")"</f>
        <v>0.091 (0.042)</v>
      </c>
      <c r="G31" s="1" t="str">
        <f>TEXT(VLOOKUP(B31,[7]STR_marginal_effects_NN_small!$A$1:$IT$39,252,FALSE),"0.000")&amp;" ("&amp;TEXT(VLOOKUP(B31,[7]STR_marginal_effects_NN_small!$A$1:$IT$39,253,FALSE),"0.000")&amp;")"</f>
        <v>0.155 (0.027)</v>
      </c>
      <c r="I31" s="1" t="str">
        <f>TEXT(VLOOKUP(B31,[8]STR_marginal_effects_rf!$A$1:$IT$197,252,FALSE),"0.000")&amp;" ("&amp;TEXT(VLOOKUP(B31,[8]STR_marginal_effects_rf!$A$1:$IT$197,253,FALSE),"0.000")&amp;")"</f>
        <v>0.090 (0.041)</v>
      </c>
      <c r="K31" s="1" t="str">
        <f>TEXT(VLOOKUP(B31,[9]STR_marginal_effects_NN!$A$1:$IT$197,252,FALSE),"0.000")&amp;" ("&amp;TEXT(VLOOKUP(B31,[9]STR_marginal_effects_NN!$A$1:$IT$197,253,FALSE),"0.000")&amp;")"</f>
        <v>0.193 (0.023)</v>
      </c>
    </row>
    <row r="32" spans="2:11" x14ac:dyDescent="0.25">
      <c r="B32" t="str">
        <f>'List 197'!A30</f>
        <v>SNP_CN_4408060_T143G_H48P_gid</v>
      </c>
      <c r="C32" s="13">
        <f>VLOOKUP(B32,[5]STR_importance_rf!$A$1:$B$197,2,FALSE)</f>
        <v>2.3970612092299999E-3</v>
      </c>
      <c r="E32" s="1" t="str">
        <f>TEXT(VLOOKUP(B32,[6]STR_marginal_effects_rf_small!$A$1:$IT$39,252,FALSE),"0.000")&amp;" ("&amp;TEXT(VLOOKUP(B32,[6]STR_marginal_effects_rf_small!$A$1:$IT$39,253,FALSE),"0.000")&amp;")"</f>
        <v>0.103 (0.046)</v>
      </c>
      <c r="G32" s="1" t="str">
        <f>TEXT(VLOOKUP(B32,[7]STR_marginal_effects_NN_small!$A$1:$IT$39,252,FALSE),"0.000")&amp;" ("&amp;TEXT(VLOOKUP(B32,[7]STR_marginal_effects_NN_small!$A$1:$IT$39,253,FALSE),"0.000")&amp;")"</f>
        <v>0.144 (0.024)</v>
      </c>
      <c r="I32" s="1" t="str">
        <f>TEXT(VLOOKUP(B32,[8]STR_marginal_effects_rf!$A$1:$IT$197,252,FALSE),"0.000")&amp;" ("&amp;TEXT(VLOOKUP(B32,[8]STR_marginal_effects_rf!$A$1:$IT$197,253,FALSE),"0.000")&amp;")"</f>
        <v>0.100 (0.045)</v>
      </c>
      <c r="K32" s="1" t="str">
        <f>TEXT(VLOOKUP(B32,[9]STR_marginal_effects_NN!$A$1:$IT$197,252,FALSE),"0.000")&amp;" ("&amp;TEXT(VLOOKUP(B32,[9]STR_marginal_effects_NN!$A$1:$IT$197,253,FALSE),"0.000")&amp;")"</f>
        <v>0.181 (0.026)</v>
      </c>
    </row>
    <row r="33" spans="2:11" x14ac:dyDescent="0.25">
      <c r="B33" t="str">
        <f>'List 197'!A31</f>
        <v>SNP_CN_4408138_T65C_Y22C_gid</v>
      </c>
      <c r="C33" s="13">
        <f>VLOOKUP(B33,[5]STR_importance_rf!$A$1:$B$197,2,FALSE)</f>
        <v>3.02849923314E-3</v>
      </c>
      <c r="E33" s="1" t="str">
        <f>TEXT(VLOOKUP(B33,[6]STR_marginal_effects_rf_small!$A$1:$IT$39,252,FALSE),"0.000")&amp;" ("&amp;TEXT(VLOOKUP(B33,[6]STR_marginal_effects_rf_small!$A$1:$IT$39,253,FALSE),"0.000")&amp;")"</f>
        <v>0.090 (0.038)</v>
      </c>
      <c r="G33" s="1" t="str">
        <f>TEXT(VLOOKUP(B33,[7]STR_marginal_effects_NN_small!$A$1:$IT$39,252,FALSE),"0.000")&amp;" ("&amp;TEXT(VLOOKUP(B33,[7]STR_marginal_effects_NN_small!$A$1:$IT$39,253,FALSE),"0.000")&amp;")"</f>
        <v>0.150 (0.026)</v>
      </c>
      <c r="I33" s="1" t="str">
        <f>TEXT(VLOOKUP(B33,[8]STR_marginal_effects_rf!$A$1:$IT$197,252,FALSE),"0.000")&amp;" ("&amp;TEXT(VLOOKUP(B33,[8]STR_marginal_effects_rf!$A$1:$IT$197,253,FALSE),"0.000")&amp;")"</f>
        <v>0.084 (0.036)</v>
      </c>
      <c r="K33" s="1" t="str">
        <f>TEXT(VLOOKUP(B33,[9]STR_marginal_effects_NN!$A$1:$IT$197,252,FALSE),"0.000")&amp;" ("&amp;TEXT(VLOOKUP(B33,[9]STR_marginal_effects_NN!$A$1:$IT$197,253,FALSE),"0.000")&amp;")"</f>
        <v>0.194 (0.024)</v>
      </c>
    </row>
    <row r="34" spans="2:11" x14ac:dyDescent="0.25">
      <c r="B34" t="str">
        <f>'List 197'!A32</f>
        <v>SNP_CN_4408064_G139A_R47W_gid</v>
      </c>
      <c r="C34" s="13">
        <f>VLOOKUP(B34,[5]STR_importance_rf!$A$1:$B$197,2,FALSE)</f>
        <v>2.7281774440499999E-3</v>
      </c>
      <c r="E34" s="1" t="str">
        <f>TEXT(VLOOKUP(B34,[6]STR_marginal_effects_rf_small!$A$1:$IT$39,252,FALSE),"0.000")&amp;" ("&amp;TEXT(VLOOKUP(B34,[6]STR_marginal_effects_rf_small!$A$1:$IT$39,253,FALSE),"0.000")&amp;")"</f>
        <v>0.143 (0.033)</v>
      </c>
      <c r="G34" s="1" t="str">
        <f>TEXT(VLOOKUP(B34,[7]STR_marginal_effects_NN_small!$A$1:$IT$39,252,FALSE),"0.000")&amp;" ("&amp;TEXT(VLOOKUP(B34,[7]STR_marginal_effects_NN_small!$A$1:$IT$39,253,FALSE),"0.000")&amp;")"</f>
        <v>0.182 (0.017)</v>
      </c>
      <c r="I34" s="1" t="str">
        <f>TEXT(VLOOKUP(B34,[8]STR_marginal_effects_rf!$A$1:$IT$197,252,FALSE),"0.000")&amp;" ("&amp;TEXT(VLOOKUP(B34,[8]STR_marginal_effects_rf!$A$1:$IT$197,253,FALSE),"0.000")&amp;")"</f>
        <v>0.141 (0.034)</v>
      </c>
      <c r="K34" s="1" t="str">
        <f>TEXT(VLOOKUP(B34,[9]STR_marginal_effects_NN!$A$1:$IT$197,252,FALSE),"0.000")&amp;" ("&amp;TEXT(VLOOKUP(B34,[9]STR_marginal_effects_NN!$A$1:$IT$197,253,FALSE),"0.000")&amp;")"</f>
        <v>0.216 (0.018)</v>
      </c>
    </row>
    <row r="35" spans="2:11" x14ac:dyDescent="0.25">
      <c r="B35" t="str">
        <f>'List 197'!A33</f>
        <v>SNP_CN_4408148_C55G_A19P_gid</v>
      </c>
      <c r="C35" s="13">
        <f>VLOOKUP(B35,[5]STR_importance_rf!$A$1:$B$197,2,FALSE)</f>
        <v>2.2968840726799999E-3</v>
      </c>
      <c r="E35" s="1" t="str">
        <f>TEXT(VLOOKUP(B35,[6]STR_marginal_effects_rf_small!$A$1:$IT$39,252,FALSE),"0.000")&amp;" ("&amp;TEXT(VLOOKUP(B35,[6]STR_marginal_effects_rf_small!$A$1:$IT$39,253,FALSE),"0.000")&amp;")"</f>
        <v>0.104 (0.041)</v>
      </c>
      <c r="G35" s="1" t="str">
        <f>TEXT(VLOOKUP(B35,[7]STR_marginal_effects_NN_small!$A$1:$IT$39,252,FALSE),"0.000")&amp;" ("&amp;TEXT(VLOOKUP(B35,[7]STR_marginal_effects_NN_small!$A$1:$IT$39,253,FALSE),"0.000")&amp;")"</f>
        <v>0.145 (0.023)</v>
      </c>
      <c r="I35" s="1" t="str">
        <f>TEXT(VLOOKUP(B35,[8]STR_marginal_effects_rf!$A$1:$IT$197,252,FALSE),"0.000")&amp;" ("&amp;TEXT(VLOOKUP(B35,[8]STR_marginal_effects_rf!$A$1:$IT$197,253,FALSE),"0.000")&amp;")"</f>
        <v>0.101 (0.040)</v>
      </c>
      <c r="K35" s="1" t="str">
        <f>TEXT(VLOOKUP(B35,[9]STR_marginal_effects_NN!$A$1:$IT$197,252,FALSE),"0.000")&amp;" ("&amp;TEXT(VLOOKUP(B35,[9]STR_marginal_effects_NN!$A$1:$IT$197,253,FALSE),"0.000")&amp;")"</f>
        <v>0.183 (0.020)</v>
      </c>
    </row>
    <row r="36" spans="2:11" x14ac:dyDescent="0.25">
      <c r="B36" t="str">
        <f>'List 197'!A34</f>
        <v>SNP_CN_4407947_G256A_L86F_gid</v>
      </c>
      <c r="C36" s="13">
        <f>VLOOKUP(B36,[5]STR_importance_rf!$A$1:$B$197,2,FALSE)</f>
        <v>0</v>
      </c>
      <c r="E36" s="1" t="str">
        <f>TEXT(VLOOKUP(B36,[6]STR_marginal_effects_rf_small!$A$1:$IT$39,252,FALSE),"0.000")&amp;" ("&amp;TEXT(VLOOKUP(B36,[6]STR_marginal_effects_rf_small!$A$1:$IT$39,253,FALSE),"0.000")&amp;")"</f>
        <v>0.093 (0.036)</v>
      </c>
      <c r="G36" s="1" t="str">
        <f>TEXT(VLOOKUP(B36,[7]STR_marginal_effects_NN_small!$A$1:$IT$39,252,FALSE),"0.000")&amp;" ("&amp;TEXT(VLOOKUP(B36,[7]STR_marginal_effects_NN_small!$A$1:$IT$39,253,FALSE),"0.000")&amp;")"</f>
        <v>0.155 (0.021)</v>
      </c>
      <c r="I36" s="1" t="str">
        <f>TEXT(VLOOKUP(B36,[8]STR_marginal_effects_rf!$A$1:$IT$197,252,FALSE),"0.000")&amp;" ("&amp;TEXT(VLOOKUP(B36,[8]STR_marginal_effects_rf!$A$1:$IT$197,253,FALSE),"0.000")&amp;")"</f>
        <v>0.087 (0.034)</v>
      </c>
      <c r="K36" s="1" t="str">
        <f>TEXT(VLOOKUP(B36,[9]STR_marginal_effects_NN!$A$1:$IT$197,252,FALSE),"0.000")&amp;" ("&amp;TEXT(VLOOKUP(B36,[9]STR_marginal_effects_NN!$A$1:$IT$197,253,FALSE),"0.000")&amp;")"</f>
        <v>0.198 (0.022)</v>
      </c>
    </row>
    <row r="37" spans="2:11" x14ac:dyDescent="0.25">
      <c r="B37" t="str">
        <f>'List 197'!A35</f>
        <v>SNP_CN_4407916_C287A_R96L_gid</v>
      </c>
      <c r="C37" s="13">
        <f>VLOOKUP(B37,[5]STR_importance_rf!$A$1:$B$197,2,FALSE)</f>
        <v>2.42599256221E-3</v>
      </c>
      <c r="E37" s="1" t="str">
        <f>TEXT(VLOOKUP(B37,[6]STR_marginal_effects_rf_small!$A$1:$IT$39,252,FALSE),"0.000")&amp;" ("&amp;TEXT(VLOOKUP(B37,[6]STR_marginal_effects_rf_small!$A$1:$IT$39,253,FALSE),"0.000")&amp;")"</f>
        <v>0.099 (0.057)</v>
      </c>
      <c r="G37" s="1" t="str">
        <f>TEXT(VLOOKUP(B37,[7]STR_marginal_effects_NN_small!$A$1:$IT$39,252,FALSE),"0.000")&amp;" ("&amp;TEXT(VLOOKUP(B37,[7]STR_marginal_effects_NN_small!$A$1:$IT$39,253,FALSE),"0.000")&amp;")"</f>
        <v>0.140 (0.027)</v>
      </c>
      <c r="I37" s="1" t="str">
        <f>TEXT(VLOOKUP(B37,[8]STR_marginal_effects_rf!$A$1:$IT$197,252,FALSE),"0.000")&amp;" ("&amp;TEXT(VLOOKUP(B37,[8]STR_marginal_effects_rf!$A$1:$IT$197,253,FALSE),"0.000")&amp;")"</f>
        <v>0.106 (0.055)</v>
      </c>
      <c r="K37" s="1" t="str">
        <f>TEXT(VLOOKUP(B37,[9]STR_marginal_effects_NN!$A$1:$IT$197,252,FALSE),"0.000")&amp;" ("&amp;TEXT(VLOOKUP(B37,[9]STR_marginal_effects_NN!$A$1:$IT$197,253,FALSE),"0.000")&amp;")"</f>
        <v>0.165 (0.028)</v>
      </c>
    </row>
    <row r="38" spans="2:11" x14ac:dyDescent="0.25">
      <c r="B38" t="str">
        <f>'List 197'!A36</f>
        <v>SNP_CN_4407748_A455G_L152S_gid</v>
      </c>
      <c r="C38" s="13">
        <f>VLOOKUP(B38,[5]STR_importance_rf!$A$1:$B$197,2,FALSE)</f>
        <v>6.1611259943200004E-3</v>
      </c>
      <c r="E38" s="1" t="str">
        <f>TEXT(VLOOKUP(B38,[6]STR_marginal_effects_rf_small!$A$1:$IT$39,252,FALSE),"0.000")&amp;" ("&amp;TEXT(VLOOKUP(B38,[6]STR_marginal_effects_rf_small!$A$1:$IT$39,253,FALSE),"0.000")&amp;")"</f>
        <v>0.117 (0.042)</v>
      </c>
      <c r="G38" s="1" t="str">
        <f>TEXT(VLOOKUP(B38,[7]STR_marginal_effects_NN_small!$A$1:$IT$39,252,FALSE),"0.000")&amp;" ("&amp;TEXT(VLOOKUP(B38,[7]STR_marginal_effects_NN_small!$A$1:$IT$39,253,FALSE),"0.000")&amp;")"</f>
        <v>0.174 (0.022)</v>
      </c>
      <c r="I38" s="1" t="str">
        <f>TEXT(VLOOKUP(B38,[8]STR_marginal_effects_rf!$A$1:$IT$197,252,FALSE),"0.000")&amp;" ("&amp;TEXT(VLOOKUP(B38,[8]STR_marginal_effects_rf!$A$1:$IT$197,253,FALSE),"0.000")&amp;")"</f>
        <v>0.115 (0.042)</v>
      </c>
      <c r="K38" s="1" t="str">
        <f>TEXT(VLOOKUP(B38,[9]STR_marginal_effects_NN!$A$1:$IT$197,252,FALSE),"0.000")&amp;" ("&amp;TEXT(VLOOKUP(B38,[9]STR_marginal_effects_NN!$A$1:$IT$197,253,FALSE),"0.000")&amp;")"</f>
        <v>0.209 (0.020)</v>
      </c>
    </row>
    <row r="39" spans="2:11" x14ac:dyDescent="0.25">
      <c r="B39" t="str">
        <f>'List 197'!A37</f>
        <v>SNP_N_1473343_G1498T_rrs</v>
      </c>
      <c r="C39" s="13">
        <f>VLOOKUP(B39,[5]STR_importance_rf!$A$1:$B$197,2,FALSE)</f>
        <v>3.05404097373E-2</v>
      </c>
      <c r="E39" s="1" t="str">
        <f>TEXT(VLOOKUP(B39,[6]STR_marginal_effects_rf_small!$A$1:$IT$39,252,FALSE),"0.000")&amp;" ("&amp;TEXT(VLOOKUP(B39,[6]STR_marginal_effects_rf_small!$A$1:$IT$39,253,FALSE),"0.000")&amp;")"</f>
        <v>-0.099 (0.032)</v>
      </c>
      <c r="G39" s="1" t="str">
        <f>TEXT(VLOOKUP(B39,[7]STR_marginal_effects_NN_small!$A$1:$IT$39,252,FALSE),"0.000")&amp;" ("&amp;TEXT(VLOOKUP(B39,[7]STR_marginal_effects_NN_small!$A$1:$IT$39,253,FALSE),"0.000")&amp;")"</f>
        <v>-0.049 (0.019)</v>
      </c>
      <c r="I39" s="1" t="str">
        <f>TEXT(VLOOKUP(B39,[8]STR_marginal_effects_rf!$A$1:$IT$197,252,FALSE),"0.000")&amp;" ("&amp;TEXT(VLOOKUP(B39,[8]STR_marginal_effects_rf!$A$1:$IT$197,253,FALSE),"0.000")&amp;")"</f>
        <v>-0.129 (0.034)</v>
      </c>
      <c r="K39" s="1" t="str">
        <f>TEXT(VLOOKUP(B39,[9]STR_marginal_effects_NN!$A$1:$IT$197,252,FALSE),"0.000")&amp;" ("&amp;TEXT(VLOOKUP(B39,[9]STR_marginal_effects_NN!$A$1:$IT$197,253,FALSE),"0.000")&amp;")"</f>
        <v>-0.044 (0.018)</v>
      </c>
    </row>
    <row r="40" spans="2:11" x14ac:dyDescent="0.25">
      <c r="B40" t="str">
        <f>'List 197'!A38</f>
        <v>SNP_N_1472337_C492T_rrs</v>
      </c>
      <c r="C40" s="13">
        <f>VLOOKUP(B40,[5]STR_importance_rf!$A$1:$B$197,2,FALSE)</f>
        <v>6.52802832444E-3</v>
      </c>
      <c r="E40" s="1" t="str">
        <f>TEXT(VLOOKUP(B40,[6]STR_marginal_effects_rf_small!$A$1:$IT$39,252,FALSE),"0.000")&amp;" ("&amp;TEXT(VLOOKUP(B40,[6]STR_marginal_effects_rf_small!$A$1:$IT$39,253,FALSE),"0.000")&amp;")"</f>
        <v>-0.064 (0.037)</v>
      </c>
      <c r="G40" s="1" t="str">
        <f>TEXT(VLOOKUP(B40,[7]STR_marginal_effects_NN_small!$A$1:$IT$39,252,FALSE),"0.000")&amp;" ("&amp;TEXT(VLOOKUP(B40,[7]STR_marginal_effects_NN_small!$A$1:$IT$39,253,FALSE),"0.000")&amp;")"</f>
        <v>-0.038 (0.025)</v>
      </c>
      <c r="I40" s="1" t="str">
        <f>TEXT(VLOOKUP(B40,[8]STR_marginal_effects_rf!$A$1:$IT$197,252,FALSE),"0.000")&amp;" ("&amp;TEXT(VLOOKUP(B40,[8]STR_marginal_effects_rf!$A$1:$IT$197,253,FALSE),"0.000")&amp;")"</f>
        <v>-0.080 (0.043)</v>
      </c>
      <c r="K40" s="1" t="str">
        <f>TEXT(VLOOKUP(B40,[9]STR_marginal_effects_NN!$A$1:$IT$197,252,FALSE),"0.000")&amp;" ("&amp;TEXT(VLOOKUP(B40,[9]STR_marginal_effects_NN!$A$1:$IT$197,253,FALSE),"0.000")&amp;")"</f>
        <v>0.002 (0.025)</v>
      </c>
    </row>
    <row r="41" spans="2:11" x14ac:dyDescent="0.25">
      <c r="B41" t="str">
        <f>'List 197'!A39</f>
        <v>SNP_CN_4407985_C218G_G73A_gid</v>
      </c>
      <c r="C41" s="13">
        <f>VLOOKUP(B41,[5]STR_importance_rf!$A$1:$B$197,2,FALSE)</f>
        <v>1.4384148954499999E-2</v>
      </c>
      <c r="E41" s="1" t="str">
        <f>TEXT(VLOOKUP(B41,[6]STR_marginal_effects_rf_small!$A$1:$IT$39,252,FALSE),"0.000")&amp;" ("&amp;TEXT(VLOOKUP(B41,[6]STR_marginal_effects_rf_small!$A$1:$IT$39,253,FALSE),"0.000")&amp;")"</f>
        <v>0.156 (0.041)</v>
      </c>
      <c r="G41" s="1" t="str">
        <f>TEXT(VLOOKUP(B41,[7]STR_marginal_effects_NN_small!$A$1:$IT$39,252,FALSE),"0.000")&amp;" ("&amp;TEXT(VLOOKUP(B41,[7]STR_marginal_effects_NN_small!$A$1:$IT$39,253,FALSE),"0.000")&amp;")"</f>
        <v>0.200 (0.020)</v>
      </c>
      <c r="I41" s="1" t="str">
        <f>TEXT(VLOOKUP(B41,[8]STR_marginal_effects_rf!$A$1:$IT$197,252,FALSE),"0.000")&amp;" ("&amp;TEXT(VLOOKUP(B41,[8]STR_marginal_effects_rf!$A$1:$IT$197,253,FALSE),"0.000")&amp;")"</f>
        <v>0.163 (0.041)</v>
      </c>
      <c r="K41" s="1" t="str">
        <f>TEXT(VLOOKUP(B41,[9]STR_marginal_effects_NN!$A$1:$IT$197,252,FALSE),"0.000")&amp;" ("&amp;TEXT(VLOOKUP(B41,[9]STR_marginal_effects_NN!$A$1:$IT$197,253,FALSE),"0.000")&amp;")"</f>
        <v>0.221 (0.019)</v>
      </c>
    </row>
    <row r="42" spans="2:11" x14ac:dyDescent="0.25">
      <c r="B42" t="str">
        <f>'List 197'!A40</f>
        <v>SNP_CN_4408102_C101T_G34E_gid</v>
      </c>
      <c r="C42" s="13">
        <f>VLOOKUP(B42,[5]STR_importance_rf!$A$1:$B$197,2,FALSE)</f>
        <v>2.4199781856600001E-3</v>
      </c>
      <c r="E42" s="1" t="str">
        <f>TEXT(VLOOKUP(B42,[6]STR_marginal_effects_rf_small!$A$1:$IT$39,252,FALSE),"0.000")&amp;" ("&amp;TEXT(VLOOKUP(B42,[6]STR_marginal_effects_rf_small!$A$1:$IT$39,253,FALSE),"0.000")&amp;")"</f>
        <v>0.111 (0.050)</v>
      </c>
      <c r="G42" s="1" t="str">
        <f>TEXT(VLOOKUP(B42,[7]STR_marginal_effects_NN_small!$A$1:$IT$39,252,FALSE),"0.000")&amp;" ("&amp;TEXT(VLOOKUP(B42,[7]STR_marginal_effects_NN_small!$A$1:$IT$39,253,FALSE),"0.000")&amp;")"</f>
        <v>0.150 (0.023)</v>
      </c>
      <c r="I42" s="1" t="str">
        <f>TEXT(VLOOKUP(B42,[8]STR_marginal_effects_rf!$A$1:$IT$197,252,FALSE),"0.000")&amp;" ("&amp;TEXT(VLOOKUP(B42,[8]STR_marginal_effects_rf!$A$1:$IT$197,253,FALSE),"0.000")&amp;")"</f>
        <v>0.105 (0.048)</v>
      </c>
      <c r="K42" s="1" t="str">
        <f>TEXT(VLOOKUP(B42,[9]STR_marginal_effects_NN!$A$1:$IT$197,252,FALSE),"0.000")&amp;" ("&amp;TEXT(VLOOKUP(B42,[9]STR_marginal_effects_NN!$A$1:$IT$197,253,FALSE),"0.000")&amp;")"</f>
        <v>0.193 (0.022)</v>
      </c>
    </row>
    <row r="43" spans="2:11" x14ac:dyDescent="0.25">
      <c r="B43" t="str">
        <f>'List 197'!A41</f>
        <v>SNP_CN_4408054_A149C_L50R_gid</v>
      </c>
      <c r="C43" s="13">
        <f>VLOOKUP(B43,[5]STR_importance_rf!$A$1:$B$197,2,FALSE)</f>
        <v>2.18637887167E-2</v>
      </c>
      <c r="I43" s="1" t="str">
        <f>TEXT(VLOOKUP(B43,[8]STR_marginal_effects_rf!$A$1:$IT$197,252,FALSE),"0.000")&amp;" ("&amp;TEXT(VLOOKUP(B43,[8]STR_marginal_effects_rf!$A$1:$IT$197,253,FALSE),"0.000")&amp;")"</f>
        <v>0.065 (0.028)</v>
      </c>
      <c r="K43" s="1" t="str">
        <f>TEXT(VLOOKUP(B43,[9]STR_marginal_effects_NN!$A$1:$IT$197,252,FALSE),"0.000")&amp;" ("&amp;TEXT(VLOOKUP(B43,[9]STR_marginal_effects_NN!$A$1:$IT$197,253,FALSE),"0.000")&amp;")"</f>
        <v>0.153 (0.022)</v>
      </c>
    </row>
    <row r="44" spans="2:11" x14ac:dyDescent="0.25">
      <c r="B44" t="str">
        <f>'List 197'!A42</f>
        <v>SNP_CN_4407790_G413A_A138V_gid</v>
      </c>
      <c r="C44" s="13">
        <f>VLOOKUP(B44,[5]STR_importance_rf!$A$1:$B$197,2,FALSE)</f>
        <v>1.40467467888E-2</v>
      </c>
      <c r="I44" s="1" t="str">
        <f>TEXT(VLOOKUP(B44,[8]STR_marginal_effects_rf!$A$1:$IT$197,252,FALSE),"0.000")&amp;" ("&amp;TEXT(VLOOKUP(B44,[8]STR_marginal_effects_rf!$A$1:$IT$197,253,FALSE),"0.000")&amp;")"</f>
        <v>0.031 (0.068)</v>
      </c>
      <c r="K44" s="1" t="str">
        <f>TEXT(VLOOKUP(B44,[9]STR_marginal_effects_NN!$A$1:$IT$197,252,FALSE),"0.000")&amp;" ("&amp;TEXT(VLOOKUP(B44,[9]STR_marginal_effects_NN!$A$1:$IT$197,253,FALSE),"0.000")&amp;")"</f>
        <v>0.046 (0.043)</v>
      </c>
    </row>
    <row r="45" spans="2:11" x14ac:dyDescent="0.25">
      <c r="B45" t="str">
        <f>'List 197'!A43</f>
        <v>INS_P_781407_i153C_promoter_rpsL</v>
      </c>
      <c r="C45" s="13">
        <f>VLOOKUP(B45,[5]STR_importance_rf!$A$1:$B$197,2,FALSE)</f>
        <v>1.3882938817399999E-2</v>
      </c>
      <c r="I45" s="1" t="str">
        <f>TEXT(VLOOKUP(B45,[8]STR_marginal_effects_rf!$A$1:$IT$197,252,FALSE),"0.000")&amp;" ("&amp;TEXT(VLOOKUP(B45,[8]STR_marginal_effects_rf!$A$1:$IT$197,253,FALSE),"0.000")&amp;")"</f>
        <v>-0.182 (0.048)</v>
      </c>
      <c r="K45" s="1" t="str">
        <f>TEXT(VLOOKUP(B45,[9]STR_marginal_effects_NN!$A$1:$IT$197,252,FALSE),"0.000")&amp;" ("&amp;TEXT(VLOOKUP(B45,[9]STR_marginal_effects_NN!$A$1:$IT$197,253,FALSE),"0.000")&amp;")"</f>
        <v>-0.155 (0.044)</v>
      </c>
    </row>
    <row r="46" spans="2:11" x14ac:dyDescent="0.25">
      <c r="B46" t="str">
        <f>'List 197'!A44</f>
        <v>SNP_CN_4408125_C78G_L26F_gid</v>
      </c>
      <c r="C46" s="13">
        <f>VLOOKUP(B46,[5]STR_importance_rf!$A$1:$B$197,2,FALSE)</f>
        <v>1.0235682003100001E-2</v>
      </c>
      <c r="I46" s="1" t="str">
        <f>TEXT(VLOOKUP(B46,[8]STR_marginal_effects_rf!$A$1:$IT$197,252,FALSE),"0.000")&amp;" ("&amp;TEXT(VLOOKUP(B46,[8]STR_marginal_effects_rf!$A$1:$IT$197,253,FALSE),"0.000")&amp;")"</f>
        <v>-0.118 (0.062)</v>
      </c>
      <c r="K46" s="1" t="str">
        <f>TEXT(VLOOKUP(B46,[9]STR_marginal_effects_NN!$A$1:$IT$197,252,FALSE),"0.000")&amp;" ("&amp;TEXT(VLOOKUP(B46,[9]STR_marginal_effects_NN!$A$1:$IT$197,253,FALSE),"0.000")&amp;")"</f>
        <v>-0.005 (0.034)</v>
      </c>
    </row>
    <row r="47" spans="2:11" x14ac:dyDescent="0.25">
      <c r="B47" t="str">
        <f>'List 197'!A45</f>
        <v>SNP_CN_4408003_T200C_D67G_gid</v>
      </c>
      <c r="C47" s="13">
        <f>VLOOKUP(B47,[5]STR_importance_rf!$A$1:$B$197,2,FALSE)</f>
        <v>9.9509847911999991E-3</v>
      </c>
      <c r="I47" s="1" t="str">
        <f>TEXT(VLOOKUP(B47,[8]STR_marginal_effects_rf!$A$1:$IT$197,252,FALSE),"0.000")&amp;" ("&amp;TEXT(VLOOKUP(B47,[8]STR_marginal_effects_rf!$A$1:$IT$197,253,FALSE),"0.000")&amp;")"</f>
        <v>0.043 (0.055)</v>
      </c>
      <c r="K47" s="1" t="str">
        <f>TEXT(VLOOKUP(B47,[9]STR_marginal_effects_NN!$A$1:$IT$197,252,FALSE),"0.000")&amp;" ("&amp;TEXT(VLOOKUP(B47,[9]STR_marginal_effects_NN!$A$1:$IT$197,253,FALSE),"0.000")&amp;")"</f>
        <v>0.054 (0.025)</v>
      </c>
    </row>
    <row r="48" spans="2:11" x14ac:dyDescent="0.25">
      <c r="B48" t="str">
        <f>'List 197'!A46</f>
        <v>SNP_P_781395_T165C_promoter_rpsL</v>
      </c>
      <c r="C48" s="13">
        <f>VLOOKUP(B48,[5]STR_importance_rf!$A$1:$B$197,2,FALSE)</f>
        <v>9.7580186168000002E-3</v>
      </c>
      <c r="I48" s="1" t="str">
        <f>TEXT(VLOOKUP(B48,[8]STR_marginal_effects_rf!$A$1:$IT$197,252,FALSE),"0.000")&amp;" ("&amp;TEXT(VLOOKUP(B48,[8]STR_marginal_effects_rf!$A$1:$IT$197,253,FALSE),"0.000")&amp;")"</f>
        <v>0.175 (0.082)</v>
      </c>
      <c r="K48" s="1" t="str">
        <f>TEXT(VLOOKUP(B48,[9]STR_marginal_effects_NN!$A$1:$IT$197,252,FALSE),"0.000")&amp;" ("&amp;TEXT(VLOOKUP(B48,[9]STR_marginal_effects_NN!$A$1:$IT$197,253,FALSE),"0.000")&amp;")"</f>
        <v>0.126 (0.011)</v>
      </c>
    </row>
    <row r="49" spans="2:11" x14ac:dyDescent="0.25">
      <c r="B49" t="str">
        <f>'List 197'!A47</f>
        <v>SNP_CN_4407973_A230C_V77G_gid</v>
      </c>
      <c r="C49" s="13">
        <f>VLOOKUP(B49,[5]STR_importance_rf!$A$1:$B$197,2,FALSE)</f>
        <v>8.3177610962700006E-3</v>
      </c>
      <c r="I49" s="1" t="str">
        <f>TEXT(VLOOKUP(B49,[8]STR_marginal_effects_rf!$A$1:$IT$197,252,FALSE),"0.000")&amp;" ("&amp;TEXT(VLOOKUP(B49,[8]STR_marginal_effects_rf!$A$1:$IT$197,253,FALSE),"0.000")&amp;")"</f>
        <v>0.096 (0.044)</v>
      </c>
      <c r="K49" s="1" t="str">
        <f>TEXT(VLOOKUP(B49,[9]STR_marginal_effects_NN!$A$1:$IT$197,252,FALSE),"0.000")&amp;" ("&amp;TEXT(VLOOKUP(B49,[9]STR_marginal_effects_NN!$A$1:$IT$197,253,FALSE),"0.000")&amp;")"</f>
        <v>0.098 (0.026)</v>
      </c>
    </row>
    <row r="50" spans="2:11" x14ac:dyDescent="0.25">
      <c r="B50" t="str">
        <f>'List 197'!A48</f>
        <v>SNP_CN_4407986_C217T_G73R_gid</v>
      </c>
      <c r="C50" s="13">
        <f>VLOOKUP(B50,[5]STR_importance_rf!$A$1:$B$197,2,FALSE)</f>
        <v>6.9662550098600002E-3</v>
      </c>
      <c r="I50" s="1" t="str">
        <f>TEXT(VLOOKUP(B50,[8]STR_marginal_effects_rf!$A$1:$IT$197,252,FALSE),"0.000")&amp;" ("&amp;TEXT(VLOOKUP(B50,[8]STR_marginal_effects_rf!$A$1:$IT$197,253,FALSE),"0.000")&amp;")"</f>
        <v>0.063 (0.036)</v>
      </c>
      <c r="K50" s="1" t="str">
        <f>TEXT(VLOOKUP(B50,[9]STR_marginal_effects_NN!$A$1:$IT$197,252,FALSE),"0.000")&amp;" ("&amp;TEXT(VLOOKUP(B50,[9]STR_marginal_effects_NN!$A$1:$IT$197,253,FALSE),"0.000")&amp;")"</f>
        <v>0.048 (0.033)</v>
      </c>
    </row>
    <row r="51" spans="2:11" x14ac:dyDescent="0.25">
      <c r="B51" t="str">
        <f>'List 197'!A49</f>
        <v>SNP_CN_4407993_G210T_S70R_gid</v>
      </c>
      <c r="C51" s="13">
        <f>VLOOKUP(B51,[5]STR_importance_rf!$A$1:$B$197,2,FALSE)</f>
        <v>6.7763380757200004E-3</v>
      </c>
      <c r="I51" s="1" t="str">
        <f>TEXT(VLOOKUP(B51,[8]STR_marginal_effects_rf!$A$1:$IT$197,252,FALSE),"0.000")&amp;" ("&amp;TEXT(VLOOKUP(B51,[8]STR_marginal_effects_rf!$A$1:$IT$197,253,FALSE),"0.000")&amp;")"</f>
        <v>0.055 (0.024)</v>
      </c>
      <c r="K51" s="1" t="str">
        <f>TEXT(VLOOKUP(B51,[9]STR_marginal_effects_NN!$A$1:$IT$197,252,FALSE),"0.000")&amp;" ("&amp;TEXT(VLOOKUP(B51,[9]STR_marginal_effects_NN!$A$1:$IT$197,253,FALSE),"0.000")&amp;")"</f>
        <v>0.195 (0.024)</v>
      </c>
    </row>
    <row r="52" spans="2:11" x14ac:dyDescent="0.25">
      <c r="B52" t="str">
        <f>'List 197'!A50</f>
        <v>DEL_CF_4408101_d102C_34_gid</v>
      </c>
      <c r="C52" s="13">
        <f>VLOOKUP(B52,[5]STR_importance_rf!$A$1:$B$197,2,FALSE)</f>
        <v>6.6683544019899999E-3</v>
      </c>
      <c r="I52" s="1" t="str">
        <f>TEXT(VLOOKUP(B52,[8]STR_marginal_effects_rf!$A$1:$IT$197,252,FALSE),"0.000")&amp;" ("&amp;TEXT(VLOOKUP(B52,[8]STR_marginal_effects_rf!$A$1:$IT$197,253,FALSE),"0.000")&amp;")"</f>
        <v>0.011 (0.038)</v>
      </c>
      <c r="K52" s="1" t="str">
        <f>TEXT(VLOOKUP(B52,[9]STR_marginal_effects_NN!$A$1:$IT$197,252,FALSE),"0.000")&amp;" ("&amp;TEXT(VLOOKUP(B52,[9]STR_marginal_effects_NN!$A$1:$IT$197,253,FALSE),"0.000")&amp;")"</f>
        <v>0.052 (0.026)</v>
      </c>
    </row>
    <row r="53" spans="2:11" x14ac:dyDescent="0.25">
      <c r="B53" t="str">
        <f>'List 197'!A51</f>
        <v>SNP_CN_4407946_A257C_L86R_gid</v>
      </c>
      <c r="C53" s="13">
        <f>VLOOKUP(B53,[5]STR_importance_rf!$A$1:$B$197,2,FALSE)</f>
        <v>6.3641156177999996E-3</v>
      </c>
      <c r="I53" s="1" t="str">
        <f>TEXT(VLOOKUP(B53,[8]STR_marginal_effects_rf!$A$1:$IT$197,252,FALSE),"0.000")&amp;" ("&amp;TEXT(VLOOKUP(B53,[8]STR_marginal_effects_rf!$A$1:$IT$197,253,FALSE),"0.000")&amp;")"</f>
        <v>0.055 (0.026)</v>
      </c>
      <c r="K53" s="1" t="str">
        <f>TEXT(VLOOKUP(B53,[9]STR_marginal_effects_NN!$A$1:$IT$197,252,FALSE),"0.000")&amp;" ("&amp;TEXT(VLOOKUP(B53,[9]STR_marginal_effects_NN!$A$1:$IT$197,253,FALSE),"0.000")&amp;")"</f>
        <v>0.194 (0.025)</v>
      </c>
    </row>
    <row r="54" spans="2:11" x14ac:dyDescent="0.25">
      <c r="B54" t="str">
        <f>'List 197'!A52</f>
        <v>SNP_CN_4408061_G142A_H48Y_gid</v>
      </c>
      <c r="C54" s="13">
        <f>VLOOKUP(B54,[5]STR_importance_rf!$A$1:$B$197,2,FALSE)</f>
        <v>6.1617383830399998E-3</v>
      </c>
      <c r="I54" s="1" t="str">
        <f>TEXT(VLOOKUP(B54,[8]STR_marginal_effects_rf!$A$1:$IT$197,252,FALSE),"0.000")&amp;" ("&amp;TEXT(VLOOKUP(B54,[8]STR_marginal_effects_rf!$A$1:$IT$197,253,FALSE),"0.000")&amp;")"</f>
        <v>0.090 (0.052)</v>
      </c>
      <c r="K54" s="1" t="str">
        <f>TEXT(VLOOKUP(B54,[9]STR_marginal_effects_NN!$A$1:$IT$197,252,FALSE),"0.000")&amp;" ("&amp;TEXT(VLOOKUP(B54,[9]STR_marginal_effects_NN!$A$1:$IT$197,253,FALSE),"0.000")&amp;")"</f>
        <v>0.119 (0.027)</v>
      </c>
    </row>
    <row r="55" spans="2:11" x14ac:dyDescent="0.25">
      <c r="B55" t="str">
        <f>'List 197'!A53</f>
        <v>SNP_CN_4408072_A131C_L44R_gid</v>
      </c>
      <c r="C55" s="13">
        <f>VLOOKUP(B55,[5]STR_importance_rf!$A$1:$B$197,2,FALSE)</f>
        <v>5.6980585572299998E-3</v>
      </c>
      <c r="I55" s="1" t="str">
        <f>TEXT(VLOOKUP(B55,[8]STR_marginal_effects_rf!$A$1:$IT$197,252,FALSE),"0.000")&amp;" ("&amp;TEXT(VLOOKUP(B55,[8]STR_marginal_effects_rf!$A$1:$IT$197,253,FALSE),"0.000")&amp;")"</f>
        <v>0.088 (0.032)</v>
      </c>
      <c r="K55" s="1" t="str">
        <f>TEXT(VLOOKUP(B55,[9]STR_marginal_effects_NN!$A$1:$IT$197,252,FALSE),"0.000")&amp;" ("&amp;TEXT(VLOOKUP(B55,[9]STR_marginal_effects_NN!$A$1:$IT$197,253,FALSE),"0.000")&amp;")"</f>
        <v>0.198 (0.019)</v>
      </c>
    </row>
    <row r="56" spans="2:11" x14ac:dyDescent="0.25">
      <c r="B56" t="str">
        <f>'List 197'!A54</f>
        <v>SNP_CN_4407970_G233A_P78L_gid</v>
      </c>
      <c r="C56" s="13">
        <f>VLOOKUP(B56,[5]STR_importance_rf!$A$1:$B$197,2,FALSE)</f>
        <v>5.36852110906E-3</v>
      </c>
      <c r="I56" s="1" t="str">
        <f>TEXT(VLOOKUP(B56,[8]STR_marginal_effects_rf!$A$1:$IT$197,252,FALSE),"0.000")&amp;" ("&amp;TEXT(VLOOKUP(B56,[8]STR_marginal_effects_rf!$A$1:$IT$197,253,FALSE),"0.000")&amp;")"</f>
        <v>0.023 (0.057)</v>
      </c>
      <c r="K56" s="1" t="str">
        <f>TEXT(VLOOKUP(B56,[9]STR_marginal_effects_NN!$A$1:$IT$197,252,FALSE),"0.000")&amp;" ("&amp;TEXT(VLOOKUP(B56,[9]STR_marginal_effects_NN!$A$1:$IT$197,253,FALSE),"0.000")&amp;")"</f>
        <v>0.096 (0.038)</v>
      </c>
    </row>
    <row r="57" spans="2:11" x14ac:dyDescent="0.25">
      <c r="B57" t="str">
        <f>'List 197'!A55</f>
        <v>DEL_CF_4408067_d136C_46_gid</v>
      </c>
      <c r="C57" s="13">
        <f>VLOOKUP(B57,[5]STR_importance_rf!$A$1:$B$197,2,FALSE)</f>
        <v>5.34689046599E-3</v>
      </c>
      <c r="I57" s="1" t="str">
        <f>TEXT(VLOOKUP(B57,[8]STR_marginal_effects_rf!$A$1:$IT$197,252,FALSE),"0.000")&amp;" ("&amp;TEXT(VLOOKUP(B57,[8]STR_marginal_effects_rf!$A$1:$IT$197,253,FALSE),"0.000")&amp;")"</f>
        <v>-0.033 (0.034)</v>
      </c>
      <c r="K57" s="1" t="str">
        <f>TEXT(VLOOKUP(B57,[9]STR_marginal_effects_NN!$A$1:$IT$197,252,FALSE),"0.000")&amp;" ("&amp;TEXT(VLOOKUP(B57,[9]STR_marginal_effects_NN!$A$1:$IT$197,253,FALSE),"0.000")&amp;")"</f>
        <v>-0.107 (0.052)</v>
      </c>
    </row>
    <row r="58" spans="2:11" x14ac:dyDescent="0.25">
      <c r="B58" t="str">
        <f>'List 197'!A56</f>
        <v>SNP_CN_4408084_T119G_E40A_gid</v>
      </c>
      <c r="C58" s="13">
        <f>VLOOKUP(B58,[5]STR_importance_rf!$A$1:$B$197,2,FALSE)</f>
        <v>5.2195498097299996E-3</v>
      </c>
      <c r="I58" s="1" t="str">
        <f>TEXT(VLOOKUP(B58,[8]STR_marginal_effects_rf!$A$1:$IT$197,252,FALSE),"0.000")&amp;" ("&amp;TEXT(VLOOKUP(B58,[8]STR_marginal_effects_rf!$A$1:$IT$197,253,FALSE),"0.000")&amp;")"</f>
        <v>-0.146 (0.072)</v>
      </c>
      <c r="K58" s="1" t="str">
        <f>TEXT(VLOOKUP(B58,[9]STR_marginal_effects_NN!$A$1:$IT$197,252,FALSE),"0.000")&amp;" ("&amp;TEXT(VLOOKUP(B58,[9]STR_marginal_effects_NN!$A$1:$IT$197,253,FALSE),"0.000")&amp;")"</f>
        <v>-0.192 (0.040)</v>
      </c>
    </row>
    <row r="59" spans="2:11" x14ac:dyDescent="0.25">
      <c r="B59" t="str">
        <f>'List 197'!A57</f>
        <v>SNP_CN_4407797_A406G_S136P_gid</v>
      </c>
      <c r="C59" s="13">
        <f>VLOOKUP(B59,[5]STR_importance_rf!$A$1:$B$197,2,FALSE)</f>
        <v>5.2062946644899997E-3</v>
      </c>
      <c r="I59" s="1" t="str">
        <f>TEXT(VLOOKUP(B59,[8]STR_marginal_effects_rf!$A$1:$IT$197,252,FALSE),"0.000")&amp;" ("&amp;TEXT(VLOOKUP(B59,[8]STR_marginal_effects_rf!$A$1:$IT$197,253,FALSE),"0.000")&amp;")"</f>
        <v>-0.159 (0.063)</v>
      </c>
      <c r="K59" s="1" t="str">
        <f>TEXT(VLOOKUP(B59,[9]STR_marginal_effects_NN!$A$1:$IT$197,252,FALSE),"0.000")&amp;" ("&amp;TEXT(VLOOKUP(B59,[9]STR_marginal_effects_NN!$A$1:$IT$197,253,FALSE),"0.000")&amp;")"</f>
        <v>-0.200 (0.034)</v>
      </c>
    </row>
    <row r="60" spans="2:11" x14ac:dyDescent="0.25">
      <c r="B60" t="str">
        <f>'List 197'!A58</f>
        <v>SNP_CN_4407956_G247C_R83G_gid</v>
      </c>
      <c r="C60" s="13">
        <f>VLOOKUP(B60,[5]STR_importance_rf!$A$1:$B$197,2,FALSE)</f>
        <v>4.9760869983199998E-3</v>
      </c>
      <c r="I60" s="1" t="str">
        <f>TEXT(VLOOKUP(B60,[8]STR_marginal_effects_rf!$A$1:$IT$197,252,FALSE),"0.000")&amp;" ("&amp;TEXT(VLOOKUP(B60,[8]STR_marginal_effects_rf!$A$1:$IT$197,253,FALSE),"0.000")&amp;")"</f>
        <v>-0.002 (0.063)</v>
      </c>
      <c r="K60" s="1" t="str">
        <f>TEXT(VLOOKUP(B60,[9]STR_marginal_effects_NN!$A$1:$IT$197,252,FALSE),"0.000")&amp;" ("&amp;TEXT(VLOOKUP(B60,[9]STR_marginal_effects_NN!$A$1:$IT$197,253,FALSE),"0.000")&amp;")"</f>
        <v>0.098 (0.035)</v>
      </c>
    </row>
    <row r="61" spans="2:11" x14ac:dyDescent="0.25">
      <c r="B61" t="str">
        <f>'List 197'!A59</f>
        <v>SNP_CN_4407946_A257G_L86P_gid</v>
      </c>
      <c r="C61" s="13">
        <f>VLOOKUP(B61,[5]STR_importance_rf!$A$1:$B$197,2,FALSE)</f>
        <v>4.8406874802500001E-3</v>
      </c>
      <c r="I61" s="1" t="str">
        <f>TEXT(VLOOKUP(B61,[8]STR_marginal_effects_rf!$A$1:$IT$197,252,FALSE),"0.000")&amp;" ("&amp;TEXT(VLOOKUP(B61,[8]STR_marginal_effects_rf!$A$1:$IT$197,253,FALSE),"0.000")&amp;")"</f>
        <v>-0.069 (0.079)</v>
      </c>
      <c r="K61" s="1" t="str">
        <f>TEXT(VLOOKUP(B61,[9]STR_marginal_effects_NN!$A$1:$IT$197,252,FALSE),"0.000")&amp;" ("&amp;TEXT(VLOOKUP(B61,[9]STR_marginal_effects_NN!$A$1:$IT$197,253,FALSE),"0.000")&amp;")"</f>
        <v>-0.023 (0.050)</v>
      </c>
    </row>
    <row r="62" spans="2:11" x14ac:dyDescent="0.25">
      <c r="B62" t="str">
        <f>'List 197'!A60</f>
        <v>SNP_N_1472750_C905A_rrs</v>
      </c>
      <c r="C62" s="13">
        <f>VLOOKUP(B62,[5]STR_importance_rf!$A$1:$B$197,2,FALSE)</f>
        <v>4.5311564143100001E-3</v>
      </c>
      <c r="I62" s="1" t="str">
        <f>TEXT(VLOOKUP(B62,[8]STR_marginal_effects_rf!$A$1:$IT$197,252,FALSE),"0.000")&amp;" ("&amp;TEXT(VLOOKUP(B62,[8]STR_marginal_effects_rf!$A$1:$IT$197,253,FALSE),"0.000")&amp;")"</f>
        <v>0.088 (0.057)</v>
      </c>
      <c r="K62" s="1" t="str">
        <f>TEXT(VLOOKUP(B62,[9]STR_marginal_effects_NN!$A$1:$IT$197,252,FALSE),"0.000")&amp;" ("&amp;TEXT(VLOOKUP(B62,[9]STR_marginal_effects_NN!$A$1:$IT$197,253,FALSE),"0.000")&amp;")"</f>
        <v>0.163 (0.030)</v>
      </c>
    </row>
    <row r="63" spans="2:11" x14ac:dyDescent="0.25">
      <c r="B63" t="str">
        <f>'List 197'!A61</f>
        <v>SNP_CN_4408064_G139C_R47G_gid</v>
      </c>
      <c r="C63" s="13">
        <f>VLOOKUP(B63,[5]STR_importance_rf!$A$1:$B$197,2,FALSE)</f>
        <v>4.4102385923900003E-3</v>
      </c>
      <c r="I63" s="1" t="str">
        <f>TEXT(VLOOKUP(B63,[8]STR_marginal_effects_rf!$A$1:$IT$197,252,FALSE),"0.000")&amp;" ("&amp;TEXT(VLOOKUP(B63,[8]STR_marginal_effects_rf!$A$1:$IT$197,253,FALSE),"0.000")&amp;")"</f>
        <v>0.112 (0.040)</v>
      </c>
      <c r="K63" s="1" t="str">
        <f>TEXT(VLOOKUP(B63,[9]STR_marginal_effects_NN!$A$1:$IT$197,252,FALSE),"0.000")&amp;" ("&amp;TEXT(VLOOKUP(B63,[9]STR_marginal_effects_NN!$A$1:$IT$197,253,FALSE),"0.000")&amp;")"</f>
        <v>0.187 (0.022)</v>
      </c>
    </row>
    <row r="64" spans="2:11" x14ac:dyDescent="0.25">
      <c r="B64" t="str">
        <f>'List 197'!A62</f>
        <v>SNP_N_1473160_G1315A_rrs</v>
      </c>
      <c r="C64" s="13">
        <f>VLOOKUP(B64,[5]STR_importance_rf!$A$1:$B$197,2,FALSE)</f>
        <v>4.3698044245999998E-3</v>
      </c>
      <c r="I64" s="1" t="str">
        <f>TEXT(VLOOKUP(B64,[8]STR_marginal_effects_rf!$A$1:$IT$197,252,FALSE),"0.000")&amp;" ("&amp;TEXT(VLOOKUP(B64,[8]STR_marginal_effects_rf!$A$1:$IT$197,253,FALSE),"0.000")&amp;")"</f>
        <v>0.104 (0.040)</v>
      </c>
      <c r="K64" s="1" t="str">
        <f>TEXT(VLOOKUP(B64,[9]STR_marginal_effects_NN!$A$1:$IT$197,252,FALSE),"0.000")&amp;" ("&amp;TEXT(VLOOKUP(B64,[9]STR_marginal_effects_NN!$A$1:$IT$197,253,FALSE),"0.000")&amp;")"</f>
        <v>0.183 (0.025)</v>
      </c>
    </row>
    <row r="65" spans="2:11" x14ac:dyDescent="0.25">
      <c r="B65" t="str">
        <f>'List 197'!A63</f>
        <v>SNP_CN_4407691_A512C_V171G_gid</v>
      </c>
      <c r="C65" s="13">
        <f>VLOOKUP(B65,[5]STR_importance_rf!$A$1:$B$197,2,FALSE)</f>
        <v>4.2705173696200001E-3</v>
      </c>
      <c r="I65" s="1" t="str">
        <f>TEXT(VLOOKUP(B65,[8]STR_marginal_effects_rf!$A$1:$IT$197,252,FALSE),"0.000")&amp;" ("&amp;TEXT(VLOOKUP(B65,[8]STR_marginal_effects_rf!$A$1:$IT$197,253,FALSE),"0.000")&amp;")"</f>
        <v>0.036 (0.067)</v>
      </c>
      <c r="K65" s="1" t="str">
        <f>TEXT(VLOOKUP(B65,[9]STR_marginal_effects_NN!$A$1:$IT$197,252,FALSE),"0.000")&amp;" ("&amp;TEXT(VLOOKUP(B65,[9]STR_marginal_effects_NN!$A$1:$IT$197,253,FALSE),"0.000")&amp;")"</f>
        <v>0.088 (0.035)</v>
      </c>
    </row>
    <row r="66" spans="2:11" x14ac:dyDescent="0.25">
      <c r="B66" t="str">
        <f>'List 197'!A64</f>
        <v>SNP_CN_781821_A262C_K88Q_rpsL</v>
      </c>
      <c r="C66" s="13">
        <f>VLOOKUP(B66,[5]STR_importance_rf!$A$1:$B$197,2,FALSE)</f>
        <v>4.2534923425099997E-3</v>
      </c>
      <c r="I66" s="1" t="str">
        <f>TEXT(VLOOKUP(B66,[8]STR_marginal_effects_rf!$A$1:$IT$197,252,FALSE),"0.000")&amp;" ("&amp;TEXT(VLOOKUP(B66,[8]STR_marginal_effects_rf!$A$1:$IT$197,253,FALSE),"0.000")&amp;")"</f>
        <v>0.034 (0.025)</v>
      </c>
      <c r="K66" s="1" t="str">
        <f>TEXT(VLOOKUP(B66,[9]STR_marginal_effects_NN!$A$1:$IT$197,252,FALSE),"0.000")&amp;" ("&amp;TEXT(VLOOKUP(B66,[9]STR_marginal_effects_NN!$A$1:$IT$197,253,FALSE),"0.000")&amp;")"</f>
        <v>0.151 (0.033)</v>
      </c>
    </row>
    <row r="67" spans="2:11" x14ac:dyDescent="0.25">
      <c r="B67" t="str">
        <f>'List 197'!A65</f>
        <v>SNP_CN_4407980_G223A_P75S_gid</v>
      </c>
      <c r="C67" s="13">
        <f>VLOOKUP(B67,[5]STR_importance_rf!$A$1:$B$197,2,FALSE)</f>
        <v>4.2371321027200003E-3</v>
      </c>
      <c r="I67" s="1" t="str">
        <f>TEXT(VLOOKUP(B67,[8]STR_marginal_effects_rf!$A$1:$IT$197,252,FALSE),"0.000")&amp;" ("&amp;TEXT(VLOOKUP(B67,[8]STR_marginal_effects_rf!$A$1:$IT$197,253,FALSE),"0.000")&amp;")"</f>
        <v>-0.021 (0.075)</v>
      </c>
      <c r="K67" s="1" t="str">
        <f>TEXT(VLOOKUP(B67,[9]STR_marginal_effects_NN!$A$1:$IT$197,252,FALSE),"0.000")&amp;" ("&amp;TEXT(VLOOKUP(B67,[9]STR_marginal_effects_NN!$A$1:$IT$197,253,FALSE),"0.000")&amp;")"</f>
        <v>0.041 (0.037)</v>
      </c>
    </row>
    <row r="68" spans="2:11" x14ac:dyDescent="0.25">
      <c r="B68" t="str">
        <f>'List 197'!A66</f>
        <v>SNP_CN_4407758_T445G_S149R_gid</v>
      </c>
      <c r="C68" s="13">
        <f>VLOOKUP(B68,[5]STR_importance_rf!$A$1:$B$197,2,FALSE)</f>
        <v>4.2100216240499996E-3</v>
      </c>
      <c r="I68" s="1" t="str">
        <f>TEXT(VLOOKUP(B68,[8]STR_marginal_effects_rf!$A$1:$IT$197,252,FALSE),"0.000")&amp;" ("&amp;TEXT(VLOOKUP(B68,[8]STR_marginal_effects_rf!$A$1:$IT$197,253,FALSE),"0.000")&amp;")"</f>
        <v>-0.105 (0.062)</v>
      </c>
      <c r="K68" s="1" t="str">
        <f>TEXT(VLOOKUP(B68,[9]STR_marginal_effects_NN!$A$1:$IT$197,252,FALSE),"0.000")&amp;" ("&amp;TEXT(VLOOKUP(B68,[9]STR_marginal_effects_NN!$A$1:$IT$197,253,FALSE),"0.000")&amp;")"</f>
        <v>-0.057 (0.041)</v>
      </c>
    </row>
    <row r="69" spans="2:11" x14ac:dyDescent="0.25">
      <c r="B69" t="str">
        <f>'List 197'!A67</f>
        <v>SNP_CN_4407694_T509C_E170G_gid</v>
      </c>
      <c r="C69" s="13">
        <f>VLOOKUP(B69,[5]STR_importance_rf!$A$1:$B$197,2,FALSE)</f>
        <v>3.8963157373500001E-3</v>
      </c>
      <c r="I69" s="1" t="str">
        <f>TEXT(VLOOKUP(B69,[8]STR_marginal_effects_rf!$A$1:$IT$197,252,FALSE),"0.000")&amp;" ("&amp;TEXT(VLOOKUP(B69,[8]STR_marginal_effects_rf!$A$1:$IT$197,253,FALSE),"0.000")&amp;")"</f>
        <v>-0.109 (0.055)</v>
      </c>
      <c r="K69" s="1" t="str">
        <f>TEXT(VLOOKUP(B69,[9]STR_marginal_effects_NN!$A$1:$IT$197,252,FALSE),"0.000")&amp;" ("&amp;TEXT(VLOOKUP(B69,[9]STR_marginal_effects_NN!$A$1:$IT$197,253,FALSE),"0.000")&amp;")"</f>
        <v>-0.172 (0.036)</v>
      </c>
    </row>
    <row r="70" spans="2:11" x14ac:dyDescent="0.25">
      <c r="B70" t="str">
        <f>'List 197'!A68</f>
        <v>SNP_CZ_4408085_C118A_E40._gid</v>
      </c>
      <c r="C70" s="13">
        <f>VLOOKUP(B70,[5]STR_importance_rf!$A$1:$B$197,2,FALSE)</f>
        <v>3.7724517182499999E-3</v>
      </c>
      <c r="I70" s="1" t="str">
        <f>TEXT(VLOOKUP(B70,[8]STR_marginal_effects_rf!$A$1:$IT$197,252,FALSE),"0.000")&amp;" ("&amp;TEXT(VLOOKUP(B70,[8]STR_marginal_effects_rf!$A$1:$IT$197,253,FALSE),"0.000")&amp;")"</f>
        <v>0.032 (0.022)</v>
      </c>
      <c r="K70" s="1" t="str">
        <f>TEXT(VLOOKUP(B70,[9]STR_marginal_effects_NN!$A$1:$IT$197,252,FALSE),"0.000")&amp;" ("&amp;TEXT(VLOOKUP(B70,[9]STR_marginal_effects_NN!$A$1:$IT$197,253,FALSE),"0.000")&amp;")"</f>
        <v>0.150 (0.036)</v>
      </c>
    </row>
    <row r="71" spans="2:11" x14ac:dyDescent="0.25">
      <c r="B71" t="str">
        <f>'List 197'!A69</f>
        <v>SNP_CN_4407857_G346C_R116G_gid</v>
      </c>
      <c r="C71" s="13">
        <f>VLOOKUP(B71,[5]STR_importance_rf!$A$1:$B$197,2,FALSE)</f>
        <v>3.6328529960000001E-3</v>
      </c>
      <c r="I71" s="1" t="str">
        <f>TEXT(VLOOKUP(B71,[8]STR_marginal_effects_rf!$A$1:$IT$197,252,FALSE),"0.000")&amp;" ("&amp;TEXT(VLOOKUP(B71,[8]STR_marginal_effects_rf!$A$1:$IT$197,253,FALSE),"0.000")&amp;")"</f>
        <v>0.030 (0.067)</v>
      </c>
      <c r="K71" s="1" t="str">
        <f>TEXT(VLOOKUP(B71,[9]STR_marginal_effects_NN!$A$1:$IT$197,252,FALSE),"0.000")&amp;" ("&amp;TEXT(VLOOKUP(B71,[9]STR_marginal_effects_NN!$A$1:$IT$197,253,FALSE),"0.000")&amp;")"</f>
        <v>0.076 (0.041)</v>
      </c>
    </row>
    <row r="72" spans="2:11" x14ac:dyDescent="0.25">
      <c r="B72" t="str">
        <f>'List 197'!A70</f>
        <v>SNP_CN_4407863_T340A_I114F_gid</v>
      </c>
      <c r="C72" s="13">
        <f>VLOOKUP(B72,[5]STR_importance_rf!$A$1:$B$197,2,FALSE)</f>
        <v>3.28696597464E-3</v>
      </c>
      <c r="I72" s="1" t="str">
        <f>TEXT(VLOOKUP(B72,[8]STR_marginal_effects_rf!$A$1:$IT$197,252,FALSE),"0.000")&amp;" ("&amp;TEXT(VLOOKUP(B72,[8]STR_marginal_effects_rf!$A$1:$IT$197,253,FALSE),"0.000")&amp;")"</f>
        <v>0.057 (0.035)</v>
      </c>
      <c r="K72" s="1" t="str">
        <f>TEXT(VLOOKUP(B72,[9]STR_marginal_effects_NN!$A$1:$IT$197,252,FALSE),"0.000")&amp;" ("&amp;TEXT(VLOOKUP(B72,[9]STR_marginal_effects_NN!$A$1:$IT$197,253,FALSE),"0.000")&amp;")"</f>
        <v>0.151 (0.035)</v>
      </c>
    </row>
    <row r="73" spans="2:11" x14ac:dyDescent="0.25">
      <c r="B73" t="str">
        <f>'List 197'!A71</f>
        <v>SNP_CN_4408201_A2C_M1R_gid</v>
      </c>
      <c r="C73" s="13">
        <f>VLOOKUP(B73,[5]STR_importance_rf!$A$1:$B$197,2,FALSE)</f>
        <v>3.25523877391E-3</v>
      </c>
      <c r="I73" s="1" t="str">
        <f>TEXT(VLOOKUP(B73,[8]STR_marginal_effects_rf!$A$1:$IT$197,252,FALSE),"0.000")&amp;" ("&amp;TEXT(VLOOKUP(B73,[8]STR_marginal_effects_rf!$A$1:$IT$197,253,FALSE),"0.000")&amp;")"</f>
        <v>0.080 (0.043)</v>
      </c>
      <c r="K73" s="1" t="str">
        <f>TEXT(VLOOKUP(B73,[9]STR_marginal_effects_NN!$A$1:$IT$197,252,FALSE),"0.000")&amp;" ("&amp;TEXT(VLOOKUP(B73,[9]STR_marginal_effects_NN!$A$1:$IT$197,253,FALSE),"0.000")&amp;")"</f>
        <v>0.182 (0.020)</v>
      </c>
    </row>
    <row r="74" spans="2:11" x14ac:dyDescent="0.25">
      <c r="B74" t="str">
        <f>'List 197'!A72</f>
        <v>SNP_N_1472084_C239A_rrs</v>
      </c>
      <c r="C74" s="13">
        <f>VLOOKUP(B74,[5]STR_importance_rf!$A$1:$B$197,2,FALSE)</f>
        <v>3.2373127648699998E-3</v>
      </c>
      <c r="I74" s="1" t="str">
        <f>TEXT(VLOOKUP(B74,[8]STR_marginal_effects_rf!$A$1:$IT$197,252,FALSE),"0.000")&amp;" ("&amp;TEXT(VLOOKUP(B74,[8]STR_marginal_effects_rf!$A$1:$IT$197,253,FALSE),"0.000")&amp;")"</f>
        <v>0.019 (0.034)</v>
      </c>
      <c r="K74" s="1" t="str">
        <f>TEXT(VLOOKUP(B74,[9]STR_marginal_effects_NN!$A$1:$IT$197,252,FALSE),"0.000")&amp;" ("&amp;TEXT(VLOOKUP(B74,[9]STR_marginal_effects_NN!$A$1:$IT$197,253,FALSE),"0.000")&amp;")"</f>
        <v>0.005 (0.040)</v>
      </c>
    </row>
    <row r="75" spans="2:11" x14ac:dyDescent="0.25">
      <c r="B75" t="str">
        <f>'List 197'!A73</f>
        <v>SNP_I_1473632_G26A_inter_rrs_rrl</v>
      </c>
      <c r="C75" s="13">
        <f>VLOOKUP(B75,[5]STR_importance_rf!$A$1:$B$197,2,FALSE)</f>
        <v>3.0822812281800002E-3</v>
      </c>
      <c r="I75" s="1" t="str">
        <f>TEXT(VLOOKUP(B75,[8]STR_marginal_effects_rf!$A$1:$IT$197,252,FALSE),"0.000")&amp;" ("&amp;TEXT(VLOOKUP(B75,[8]STR_marginal_effects_rf!$A$1:$IT$197,253,FALSE),"0.000")&amp;")"</f>
        <v>-0.086 (0.041)</v>
      </c>
      <c r="K75" s="1" t="str">
        <f>TEXT(VLOOKUP(B75,[9]STR_marginal_effects_NN!$A$1:$IT$197,252,FALSE),"0.000")&amp;" ("&amp;TEXT(VLOOKUP(B75,[9]STR_marginal_effects_NN!$A$1:$IT$197,253,FALSE),"0.000")&amp;")"</f>
        <v>-0.076 (0.023)</v>
      </c>
    </row>
    <row r="76" spans="2:11" x14ac:dyDescent="0.25">
      <c r="B76" t="str">
        <f>'List 197'!A74</f>
        <v>SNP_CN_4407856_C347G_R116P_gid</v>
      </c>
      <c r="C76" s="13">
        <f>VLOOKUP(B76,[5]STR_importance_rf!$A$1:$B$197,2,FALSE)</f>
        <v>3.07701982291E-3</v>
      </c>
      <c r="I76" s="1" t="str">
        <f>TEXT(VLOOKUP(B76,[8]STR_marginal_effects_rf!$A$1:$IT$197,252,FALSE),"0.000")&amp;" ("&amp;TEXT(VLOOKUP(B76,[8]STR_marginal_effects_rf!$A$1:$IT$197,253,FALSE),"0.000")&amp;")"</f>
        <v>-0.072 (0.050)</v>
      </c>
      <c r="K76" s="1" t="str">
        <f>TEXT(VLOOKUP(B76,[9]STR_marginal_effects_NN!$A$1:$IT$197,252,FALSE),"0.000")&amp;" ("&amp;TEXT(VLOOKUP(B76,[9]STR_marginal_effects_NN!$A$1:$IT$197,253,FALSE),"0.000")&amp;")"</f>
        <v>-0.233 (0.043)</v>
      </c>
    </row>
    <row r="77" spans="2:11" x14ac:dyDescent="0.25">
      <c r="B77" t="str">
        <f>'List 197'!A75</f>
        <v>SNP_CN_4407955_C248A_R83L_gid</v>
      </c>
      <c r="C77" s="13">
        <f>VLOOKUP(B77,[5]STR_importance_rf!$A$1:$B$197,2,FALSE)</f>
        <v>3.05371341719E-3</v>
      </c>
      <c r="I77" s="1" t="str">
        <f>TEXT(VLOOKUP(B77,[8]STR_marginal_effects_rf!$A$1:$IT$197,252,FALSE),"0.000")&amp;" ("&amp;TEXT(VLOOKUP(B77,[8]STR_marginal_effects_rf!$A$1:$IT$197,253,FALSE),"0.000")&amp;")"</f>
        <v>-0.043 (0.030)</v>
      </c>
      <c r="K77" s="1" t="str">
        <f>TEXT(VLOOKUP(B77,[9]STR_marginal_effects_NN!$A$1:$IT$197,252,FALSE),"0.000")&amp;" ("&amp;TEXT(VLOOKUP(B77,[9]STR_marginal_effects_NN!$A$1:$IT$197,253,FALSE),"0.000")&amp;")"</f>
        <v>-0.198 (0.048)</v>
      </c>
    </row>
    <row r="78" spans="2:11" x14ac:dyDescent="0.25">
      <c r="B78" t="str">
        <f>'List 197'!A76</f>
        <v>SNP_CN_4407613_C590G_R197P_gid</v>
      </c>
      <c r="C78" s="13">
        <f>VLOOKUP(B78,[5]STR_importance_rf!$A$1:$B$197,2,FALSE)</f>
        <v>3.0205521425000002E-3</v>
      </c>
      <c r="I78" s="1" t="str">
        <f>TEXT(VLOOKUP(B78,[8]STR_marginal_effects_rf!$A$1:$IT$197,252,FALSE),"0.000")&amp;" ("&amp;TEXT(VLOOKUP(B78,[8]STR_marginal_effects_rf!$A$1:$IT$197,253,FALSE),"0.000")&amp;")"</f>
        <v>0.052 (0.035)</v>
      </c>
      <c r="K78" s="1" t="str">
        <f>TEXT(VLOOKUP(B78,[9]STR_marginal_effects_NN!$A$1:$IT$197,252,FALSE),"0.000")&amp;" ("&amp;TEXT(VLOOKUP(B78,[9]STR_marginal_effects_NN!$A$1:$IT$197,253,FALSE),"0.000")&amp;")"</f>
        <v>0.150 (0.032)</v>
      </c>
    </row>
    <row r="79" spans="2:11" x14ac:dyDescent="0.25">
      <c r="B79" t="str">
        <f>'List 197'!A77</f>
        <v>SNP_CN_4407935_G268T_L90I_gid</v>
      </c>
      <c r="C79" s="13">
        <f>VLOOKUP(B79,[5]STR_importance_rf!$A$1:$B$197,2,FALSE)</f>
        <v>2.8787748271399999E-3</v>
      </c>
      <c r="I79" s="1" t="str">
        <f>TEXT(VLOOKUP(B79,[8]STR_marginal_effects_rf!$A$1:$IT$197,252,FALSE),"0.000")&amp;" ("&amp;TEXT(VLOOKUP(B79,[8]STR_marginal_effects_rf!$A$1:$IT$197,253,FALSE),"0.000")&amp;")"</f>
        <v>0.028 (0.009)</v>
      </c>
      <c r="K79" s="1" t="str">
        <f>TEXT(VLOOKUP(B79,[9]STR_marginal_effects_NN!$A$1:$IT$197,252,FALSE),"0.000")&amp;" ("&amp;TEXT(VLOOKUP(B79,[9]STR_marginal_effects_NN!$A$1:$IT$197,253,FALSE),"0.000")&amp;")"</f>
        <v>0.027 (0.008)</v>
      </c>
    </row>
    <row r="80" spans="2:11" x14ac:dyDescent="0.25">
      <c r="B80" t="str">
        <f>'List 197'!A78</f>
        <v>SNP_CN_4408141_C62G_R21P_gid</v>
      </c>
      <c r="C80" s="13">
        <f>VLOOKUP(B80,[5]STR_importance_rf!$A$1:$B$197,2,FALSE)</f>
        <v>2.7786862248599998E-3</v>
      </c>
      <c r="I80" s="1" t="str">
        <f>TEXT(VLOOKUP(B80,[8]STR_marginal_effects_rf!$A$1:$IT$197,252,FALSE),"0.000")&amp;" ("&amp;TEXT(VLOOKUP(B80,[8]STR_marginal_effects_rf!$A$1:$IT$197,253,FALSE),"0.000")&amp;")"</f>
        <v>0.051 (0.035)</v>
      </c>
      <c r="K80" s="1" t="str">
        <f>TEXT(VLOOKUP(B80,[9]STR_marginal_effects_NN!$A$1:$IT$197,252,FALSE),"0.000")&amp;" ("&amp;TEXT(VLOOKUP(B80,[9]STR_marginal_effects_NN!$A$1:$IT$197,253,FALSE),"0.000")&amp;")"</f>
        <v>0.150 (0.032)</v>
      </c>
    </row>
    <row r="81" spans="2:11" x14ac:dyDescent="0.25">
      <c r="B81" t="str">
        <f>'List 197'!A79</f>
        <v>DEL_CF_4407846_d357G_119_gid</v>
      </c>
      <c r="C81" s="13">
        <f>VLOOKUP(B81,[5]STR_importance_rf!$A$1:$B$197,2,FALSE)</f>
        <v>2.5963361795699998E-3</v>
      </c>
      <c r="I81" s="1" t="str">
        <f>TEXT(VLOOKUP(B81,[8]STR_marginal_effects_rf!$A$1:$IT$197,252,FALSE),"0.000")&amp;" ("&amp;TEXT(VLOOKUP(B81,[8]STR_marginal_effects_rf!$A$1:$IT$197,253,FALSE),"0.000")&amp;")"</f>
        <v>0.072 (0.043)</v>
      </c>
      <c r="K81" s="1" t="str">
        <f>TEXT(VLOOKUP(B81,[9]STR_marginal_effects_NN!$A$1:$IT$197,252,FALSE),"0.000")&amp;" ("&amp;TEXT(VLOOKUP(B81,[9]STR_marginal_effects_NN!$A$1:$IT$197,253,FALSE),"0.000")&amp;")"</f>
        <v>0.160 (0.025)</v>
      </c>
    </row>
    <row r="82" spans="2:11" x14ac:dyDescent="0.25">
      <c r="B82" t="str">
        <f>'List 197'!A80</f>
        <v>SNP_N_1473247_C1402T_rrs</v>
      </c>
      <c r="C82" s="13">
        <f>VLOOKUP(B82,[5]STR_importance_rf!$A$1:$B$197,2,FALSE)</f>
        <v>2.5816601887099998E-3</v>
      </c>
      <c r="I82" s="1" t="str">
        <f>TEXT(VLOOKUP(B82,[8]STR_marginal_effects_rf!$A$1:$IT$197,252,FALSE),"0.000")&amp;" ("&amp;TEXT(VLOOKUP(B82,[8]STR_marginal_effects_rf!$A$1:$IT$197,253,FALSE),"0.000")&amp;")"</f>
        <v>0.027 (0.015)</v>
      </c>
      <c r="K82" s="1" t="str">
        <f>TEXT(VLOOKUP(B82,[9]STR_marginal_effects_NN!$A$1:$IT$197,252,FALSE),"0.000")&amp;" ("&amp;TEXT(VLOOKUP(B82,[9]STR_marginal_effects_NN!$A$1:$IT$197,253,FALSE),"0.000")&amp;")"</f>
        <v>0.166 (0.029)</v>
      </c>
    </row>
    <row r="83" spans="2:11" x14ac:dyDescent="0.25">
      <c r="B83" t="str">
        <f>'List 197'!A81</f>
        <v>SNP_CZ_4407731_G472A_R158._gid</v>
      </c>
      <c r="C83" s="13">
        <f>VLOOKUP(B83,[5]STR_importance_rf!$A$1:$B$197,2,FALSE)</f>
        <v>2.52287656259E-3</v>
      </c>
      <c r="I83" s="1" t="str">
        <f>TEXT(VLOOKUP(B83,[8]STR_marginal_effects_rf!$A$1:$IT$197,252,FALSE),"0.000")&amp;" ("&amp;TEXT(VLOOKUP(B83,[8]STR_marginal_effects_rf!$A$1:$IT$197,253,FALSE),"0.000")&amp;")"</f>
        <v>-0.054 (0.067)</v>
      </c>
      <c r="K83" s="1" t="str">
        <f>TEXT(VLOOKUP(B83,[9]STR_marginal_effects_NN!$A$1:$IT$197,252,FALSE),"0.000")&amp;" ("&amp;TEXT(VLOOKUP(B83,[9]STR_marginal_effects_NN!$A$1:$IT$197,253,FALSE),"0.000")&amp;")"</f>
        <v>-0.044 (0.048)</v>
      </c>
    </row>
    <row r="84" spans="2:11" x14ac:dyDescent="0.25">
      <c r="B84" t="str">
        <f>'List 197'!A82</f>
        <v>SNP_N_1472723_G878A_rrs</v>
      </c>
      <c r="C84" s="13">
        <f>VLOOKUP(B84,[5]STR_importance_rf!$A$1:$B$197,2,FALSE)</f>
        <v>2.5186465916399998E-3</v>
      </c>
      <c r="I84" s="1" t="str">
        <f>TEXT(VLOOKUP(B84,[8]STR_marginal_effects_rf!$A$1:$IT$197,252,FALSE),"0.000")&amp;" ("&amp;TEXT(VLOOKUP(B84,[8]STR_marginal_effects_rf!$A$1:$IT$197,253,FALSE),"0.000")&amp;")"</f>
        <v>0.101 (0.043)</v>
      </c>
      <c r="K84" s="1" t="str">
        <f>TEXT(VLOOKUP(B84,[9]STR_marginal_effects_NN!$A$1:$IT$197,252,FALSE),"0.000")&amp;" ("&amp;TEXT(VLOOKUP(B84,[9]STR_marginal_effects_NN!$A$1:$IT$197,253,FALSE),"0.000")&amp;")"</f>
        <v>0.183 (0.024)</v>
      </c>
    </row>
    <row r="85" spans="2:11" x14ac:dyDescent="0.25">
      <c r="B85" t="str">
        <f>'List 197'!A83</f>
        <v>INS_CF_4407833_i370G_124_gid</v>
      </c>
      <c r="C85" s="13">
        <f>VLOOKUP(B85,[5]STR_importance_rf!$A$1:$B$197,2,FALSE)</f>
        <v>2.4831587198200001E-3</v>
      </c>
      <c r="I85" s="1" t="str">
        <f>TEXT(VLOOKUP(B85,[8]STR_marginal_effects_rf!$A$1:$IT$197,252,FALSE),"0.000")&amp;" ("&amp;TEXT(VLOOKUP(B85,[8]STR_marginal_effects_rf!$A$1:$IT$197,253,FALSE),"0.000")&amp;")"</f>
        <v>0.062 (0.044)</v>
      </c>
      <c r="K85" s="1" t="str">
        <f>TEXT(VLOOKUP(B85,[9]STR_marginal_effects_NN!$A$1:$IT$197,252,FALSE),"0.000")&amp;" ("&amp;TEXT(VLOOKUP(B85,[9]STR_marginal_effects_NN!$A$1:$IT$197,253,FALSE),"0.000")&amp;")"</f>
        <v>0.134 (0.036)</v>
      </c>
    </row>
    <row r="86" spans="2:11" x14ac:dyDescent="0.25">
      <c r="B86" t="str">
        <f>'List 197'!A84</f>
        <v>SNP_N_1471945_G100A_rrs</v>
      </c>
      <c r="C86" s="13">
        <f>VLOOKUP(B86,[5]STR_importance_rf!$A$1:$B$197,2,FALSE)</f>
        <v>2.4726879505399999E-3</v>
      </c>
      <c r="I86" s="1" t="str">
        <f>TEXT(VLOOKUP(B86,[8]STR_marginal_effects_rf!$A$1:$IT$197,252,FALSE),"0.000")&amp;" ("&amp;TEXT(VLOOKUP(B86,[8]STR_marginal_effects_rf!$A$1:$IT$197,253,FALSE),"0.000")&amp;")"</f>
        <v>-0.082 (0.063)</v>
      </c>
      <c r="K86" s="1" t="str">
        <f>TEXT(VLOOKUP(B86,[9]STR_marginal_effects_NN!$A$1:$IT$197,252,FALSE),"0.000")&amp;" ("&amp;TEXT(VLOOKUP(B86,[9]STR_marginal_effects_NN!$A$1:$IT$197,253,FALSE),"0.000")&amp;")"</f>
        <v>-0.127 (0.044)</v>
      </c>
    </row>
    <row r="87" spans="2:11" x14ac:dyDescent="0.25">
      <c r="B87" t="str">
        <f>'List 197'!A85</f>
        <v>INS_NF_1472488_i642T_rrs</v>
      </c>
      <c r="C87" s="13">
        <f>VLOOKUP(B87,[5]STR_importance_rf!$A$1:$B$197,2,FALSE)</f>
        <v>2.4719648030699999E-3</v>
      </c>
      <c r="I87" s="1" t="str">
        <f>TEXT(VLOOKUP(B87,[8]STR_marginal_effects_rf!$A$1:$IT$197,252,FALSE),"0.000")&amp;" ("&amp;TEXT(VLOOKUP(B87,[8]STR_marginal_effects_rf!$A$1:$IT$197,253,FALSE),"0.000")&amp;")"</f>
        <v>-0.155 (0.066)</v>
      </c>
      <c r="K87" s="1" t="str">
        <f>TEXT(VLOOKUP(B87,[9]STR_marginal_effects_NN!$A$1:$IT$197,252,FALSE),"0.000")&amp;" ("&amp;TEXT(VLOOKUP(B87,[9]STR_marginal_effects_NN!$A$1:$IT$197,253,FALSE),"0.000")&amp;")"</f>
        <v>-0.201 (0.031)</v>
      </c>
    </row>
    <row r="88" spans="2:11" x14ac:dyDescent="0.25">
      <c r="B88" t="str">
        <f>'List 197'!A86</f>
        <v>DEL_CF_4408088_d115G_39_gid</v>
      </c>
      <c r="C88" s="13">
        <f>VLOOKUP(B88,[5]STR_importance_rf!$A$1:$B$197,2,FALSE)</f>
        <v>2.4267881379099999E-3</v>
      </c>
      <c r="I88" s="1" t="str">
        <f>TEXT(VLOOKUP(B88,[8]STR_marginal_effects_rf!$A$1:$IT$197,252,FALSE),"0.000")&amp;" ("&amp;TEXT(VLOOKUP(B88,[8]STR_marginal_effects_rf!$A$1:$IT$197,253,FALSE),"0.000")&amp;")"</f>
        <v>-0.020 (0.037)</v>
      </c>
      <c r="K88" s="1" t="str">
        <f>TEXT(VLOOKUP(B88,[9]STR_marginal_effects_NN!$A$1:$IT$197,252,FALSE),"0.000")&amp;" ("&amp;TEXT(VLOOKUP(B88,[9]STR_marginal_effects_NN!$A$1:$IT$197,253,FALSE),"0.000")&amp;")"</f>
        <v>-0.108 (0.047)</v>
      </c>
    </row>
    <row r="89" spans="2:11" x14ac:dyDescent="0.25">
      <c r="B89" t="str">
        <f>'List 197'!A87</f>
        <v>SNP_CN_4407724_A479G_L160P_gid</v>
      </c>
      <c r="C89" s="13">
        <f>VLOOKUP(B89,[5]STR_importance_rf!$A$1:$B$197,2,FALSE)</f>
        <v>2.4177885670799999E-3</v>
      </c>
      <c r="I89" s="1" t="str">
        <f>TEXT(VLOOKUP(B89,[8]STR_marginal_effects_rf!$A$1:$IT$197,252,FALSE),"0.000")&amp;" ("&amp;TEXT(VLOOKUP(B89,[8]STR_marginal_effects_rf!$A$1:$IT$197,253,FALSE),"0.000")&amp;")"</f>
        <v>0.012 (0.064)</v>
      </c>
      <c r="K89" s="1" t="str">
        <f>TEXT(VLOOKUP(B89,[9]STR_marginal_effects_NN!$A$1:$IT$197,252,FALSE),"0.000")&amp;" ("&amp;TEXT(VLOOKUP(B89,[9]STR_marginal_effects_NN!$A$1:$IT$197,253,FALSE),"0.000")&amp;")"</f>
        <v>0.029 (0.051)</v>
      </c>
    </row>
    <row r="90" spans="2:11" x14ac:dyDescent="0.25">
      <c r="B90" t="str">
        <f>'List 197'!A88</f>
        <v>DEL_CF_4407624_d579CG_193_gid</v>
      </c>
      <c r="C90" s="13">
        <f>VLOOKUP(B90,[5]STR_importance_rf!$A$1:$B$197,2,FALSE)</f>
        <v>2.4130104337399998E-3</v>
      </c>
      <c r="I90" s="1" t="str">
        <f>TEXT(VLOOKUP(B90,[8]STR_marginal_effects_rf!$A$1:$IT$197,252,FALSE),"0.000")&amp;" ("&amp;TEXT(VLOOKUP(B90,[8]STR_marginal_effects_rf!$A$1:$IT$197,253,FALSE),"0.000")&amp;")"</f>
        <v>0.063 (0.043)</v>
      </c>
      <c r="K90" s="1" t="str">
        <f>TEXT(VLOOKUP(B90,[9]STR_marginal_effects_NN!$A$1:$IT$197,252,FALSE),"0.000")&amp;" ("&amp;TEXT(VLOOKUP(B90,[9]STR_marginal_effects_NN!$A$1:$IT$197,253,FALSE),"0.000")&amp;")"</f>
        <v>0.135 (0.037)</v>
      </c>
    </row>
    <row r="91" spans="2:11" x14ac:dyDescent="0.25">
      <c r="B91" t="str">
        <f>'List 197'!A89</f>
        <v>SNP_N_1472425_T580C_rrs</v>
      </c>
      <c r="C91" s="13">
        <f>VLOOKUP(B91,[5]STR_importance_rf!$A$1:$B$197,2,FALSE)</f>
        <v>2.4087373726599999E-3</v>
      </c>
      <c r="I91" s="1" t="str">
        <f>TEXT(VLOOKUP(B91,[8]STR_marginal_effects_rf!$A$1:$IT$197,252,FALSE),"0.000")&amp;" ("&amp;TEXT(VLOOKUP(B91,[8]STR_marginal_effects_rf!$A$1:$IT$197,253,FALSE),"0.000")&amp;")"</f>
        <v>-0.090 (0.049)</v>
      </c>
      <c r="K91" s="1" t="str">
        <f>TEXT(VLOOKUP(B91,[9]STR_marginal_effects_NN!$A$1:$IT$197,252,FALSE),"0.000")&amp;" ("&amp;TEXT(VLOOKUP(B91,[9]STR_marginal_effects_NN!$A$1:$IT$197,253,FALSE),"0.000")&amp;")"</f>
        <v>-0.121 (0.039)</v>
      </c>
    </row>
    <row r="92" spans="2:11" x14ac:dyDescent="0.25">
      <c r="B92" t="str">
        <f>'List 197'!A90</f>
        <v>SNP_I_1473396_A262G_inter_rrs_rrl</v>
      </c>
      <c r="C92" s="13">
        <f>VLOOKUP(B92,[5]STR_importance_rf!$A$1:$B$197,2,FALSE)</f>
        <v>2.3920314246100001E-3</v>
      </c>
      <c r="I92" s="1" t="str">
        <f>TEXT(VLOOKUP(B92,[8]STR_marginal_effects_rf!$A$1:$IT$197,252,FALSE),"0.000")&amp;" ("&amp;TEXT(VLOOKUP(B92,[8]STR_marginal_effects_rf!$A$1:$IT$197,253,FALSE),"0.000")&amp;")"</f>
        <v>-0.012 (0.044)</v>
      </c>
      <c r="K92" s="1" t="str">
        <f>TEXT(VLOOKUP(B92,[9]STR_marginal_effects_NN!$A$1:$IT$197,252,FALSE),"0.000")&amp;" ("&amp;TEXT(VLOOKUP(B92,[9]STR_marginal_effects_NN!$A$1:$IT$197,253,FALSE),"0.000")&amp;")"</f>
        <v>0.009 (0.040)</v>
      </c>
    </row>
    <row r="93" spans="2:11" x14ac:dyDescent="0.25">
      <c r="B93" t="str">
        <f>'List 197'!A91</f>
        <v>DEL_CF_4408161_d42C_14_gid</v>
      </c>
      <c r="C93" s="13">
        <f>VLOOKUP(B93,[5]STR_importance_rf!$A$1:$B$197,2,FALSE)</f>
        <v>2.38584981965E-3</v>
      </c>
      <c r="I93" s="1" t="str">
        <f>TEXT(VLOOKUP(B93,[8]STR_marginal_effects_rf!$A$1:$IT$197,252,FALSE),"0.000")&amp;" ("&amp;TEXT(VLOOKUP(B93,[8]STR_marginal_effects_rf!$A$1:$IT$197,253,FALSE),"0.000")&amp;")"</f>
        <v>-0.045 (0.032)</v>
      </c>
      <c r="K93" s="1" t="str">
        <f>TEXT(VLOOKUP(B93,[9]STR_marginal_effects_NN!$A$1:$IT$197,252,FALSE),"0.000")&amp;" ("&amp;TEXT(VLOOKUP(B93,[9]STR_marginal_effects_NN!$A$1:$IT$197,253,FALSE),"0.000")&amp;")"</f>
        <v>-0.065 (0.027)</v>
      </c>
    </row>
    <row r="94" spans="2:11" x14ac:dyDescent="0.25">
      <c r="B94" t="str">
        <f>'List 197'!A92</f>
        <v>SNP_CN_4407989_C214T_A72T_gid</v>
      </c>
      <c r="C94" s="13">
        <f>VLOOKUP(B94,[5]STR_importance_rf!$A$1:$B$197,2,FALSE)</f>
        <v>2.3664716030400001E-3</v>
      </c>
      <c r="I94" s="1" t="str">
        <f>TEXT(VLOOKUP(B94,[8]STR_marginal_effects_rf!$A$1:$IT$197,252,FALSE),"0.000")&amp;" ("&amp;TEXT(VLOOKUP(B94,[8]STR_marginal_effects_rf!$A$1:$IT$197,253,FALSE),"0.000")&amp;")"</f>
        <v>0.064 (0.043)</v>
      </c>
      <c r="K94" s="1" t="str">
        <f>TEXT(VLOOKUP(B94,[9]STR_marginal_effects_NN!$A$1:$IT$197,252,FALSE),"0.000")&amp;" ("&amp;TEXT(VLOOKUP(B94,[9]STR_marginal_effects_NN!$A$1:$IT$197,253,FALSE),"0.000")&amp;")"</f>
        <v>0.141 (0.032)</v>
      </c>
    </row>
    <row r="95" spans="2:11" x14ac:dyDescent="0.25">
      <c r="B95" t="str">
        <f>'List 197'!A93</f>
        <v>SNP_CN_4407794_G409A_R137W_gid</v>
      </c>
      <c r="C95" s="13">
        <f>VLOOKUP(B95,[5]STR_importance_rf!$A$1:$B$197,2,FALSE)</f>
        <v>2.3663290092099999E-3</v>
      </c>
      <c r="I95" s="1" t="str">
        <f>TEXT(VLOOKUP(B95,[8]STR_marginal_effects_rf!$A$1:$IT$197,252,FALSE),"0.000")&amp;" ("&amp;TEXT(VLOOKUP(B95,[8]STR_marginal_effects_rf!$A$1:$IT$197,253,FALSE),"0.000")&amp;")"</f>
        <v>0.044 (0.067)</v>
      </c>
      <c r="K95" s="1" t="str">
        <f>TEXT(VLOOKUP(B95,[9]STR_marginal_effects_NN!$A$1:$IT$197,252,FALSE),"0.000")&amp;" ("&amp;TEXT(VLOOKUP(B95,[9]STR_marginal_effects_NN!$A$1:$IT$197,253,FALSE),"0.000")&amp;")"</f>
        <v>0.094 (0.042)</v>
      </c>
    </row>
    <row r="96" spans="2:11" x14ac:dyDescent="0.25">
      <c r="B96" t="str">
        <f>'List 197'!A94</f>
        <v>SNP_CN_4407853_C350T_G117E_gid</v>
      </c>
      <c r="C96" s="13">
        <f>VLOOKUP(B96,[5]STR_importance_rf!$A$1:$B$197,2,FALSE)</f>
        <v>2.3358932723700002E-3</v>
      </c>
      <c r="I96" s="1" t="str">
        <f>TEXT(VLOOKUP(B96,[8]STR_marginal_effects_rf!$A$1:$IT$197,252,FALSE),"0.000")&amp;" ("&amp;TEXT(VLOOKUP(B96,[8]STR_marginal_effects_rf!$A$1:$IT$197,253,FALSE),"0.000")&amp;")"</f>
        <v>0.021 (0.072)</v>
      </c>
      <c r="K96" s="1" t="str">
        <f>TEXT(VLOOKUP(B96,[9]STR_marginal_effects_NN!$A$1:$IT$197,252,FALSE),"0.000")&amp;" ("&amp;TEXT(VLOOKUP(B96,[9]STR_marginal_effects_NN!$A$1:$IT$197,253,FALSE),"0.000")&amp;")"</f>
        <v>0.099 (0.041)</v>
      </c>
    </row>
    <row r="97" spans="2:11" x14ac:dyDescent="0.25">
      <c r="B97" t="str">
        <f>'List 197'!A95</f>
        <v>SNP_CN_4407790_G413T_A138E_gid</v>
      </c>
      <c r="C97" s="13">
        <f>VLOOKUP(B97,[5]STR_importance_rf!$A$1:$B$197,2,FALSE)</f>
        <v>2.3008762175599998E-3</v>
      </c>
      <c r="I97" s="1" t="str">
        <f>TEXT(VLOOKUP(B97,[8]STR_marginal_effects_rf!$A$1:$IT$197,252,FALSE),"0.000")&amp;" ("&amp;TEXT(VLOOKUP(B97,[8]STR_marginal_effects_rf!$A$1:$IT$197,253,FALSE),"0.000")&amp;")"</f>
        <v>-0.009 (0.071)</v>
      </c>
      <c r="K97" s="1" t="str">
        <f>TEXT(VLOOKUP(B97,[9]STR_marginal_effects_NN!$A$1:$IT$197,252,FALSE),"0.000")&amp;" ("&amp;TEXT(VLOOKUP(B97,[9]STR_marginal_effects_NN!$A$1:$IT$197,253,FALSE),"0.000")&amp;")"</f>
        <v>0.012 (0.048)</v>
      </c>
    </row>
    <row r="98" spans="2:11" x14ac:dyDescent="0.25">
      <c r="B98" t="str">
        <f>'List 197'!A96</f>
        <v>SNP_CN_4407854_C349G_G117R_gid</v>
      </c>
      <c r="C98" s="13">
        <f>VLOOKUP(B98,[5]STR_importance_rf!$A$1:$B$197,2,FALSE)</f>
        <v>2.2272104513899999E-3</v>
      </c>
      <c r="I98" s="1" t="str">
        <f>TEXT(VLOOKUP(B98,[8]STR_marginal_effects_rf!$A$1:$IT$197,252,FALSE),"0.000")&amp;" ("&amp;TEXT(VLOOKUP(B98,[8]STR_marginal_effects_rf!$A$1:$IT$197,253,FALSE),"0.000")&amp;")"</f>
        <v>-0.089 (0.081)</v>
      </c>
      <c r="K98" s="1" t="str">
        <f>TEXT(VLOOKUP(B98,[9]STR_marginal_effects_NN!$A$1:$IT$197,252,FALSE),"0.000")&amp;" ("&amp;TEXT(VLOOKUP(B98,[9]STR_marginal_effects_NN!$A$1:$IT$197,253,FALSE),"0.000")&amp;")"</f>
        <v>-0.040 (0.051)</v>
      </c>
    </row>
    <row r="99" spans="2:11" x14ac:dyDescent="0.25">
      <c r="B99" t="str">
        <f>'List 197'!A97</f>
        <v>SNP_CN_4407847_G356T_A119D_gid</v>
      </c>
      <c r="C99" s="13">
        <f>VLOOKUP(B99,[5]STR_importance_rf!$A$1:$B$197,2,FALSE)</f>
        <v>2.1594384554100001E-3</v>
      </c>
      <c r="I99" s="1" t="str">
        <f>TEXT(VLOOKUP(B99,[8]STR_marginal_effects_rf!$A$1:$IT$197,252,FALSE),"0.000")&amp;" ("&amp;TEXT(VLOOKUP(B99,[8]STR_marginal_effects_rf!$A$1:$IT$197,253,FALSE),"0.000")&amp;")"</f>
        <v>-0.016 (0.074)</v>
      </c>
      <c r="K99" s="1" t="str">
        <f>TEXT(VLOOKUP(B99,[9]STR_marginal_effects_NN!$A$1:$IT$197,252,FALSE),"0.000")&amp;" ("&amp;TEXT(VLOOKUP(B99,[9]STR_marginal_effects_NN!$A$1:$IT$197,253,FALSE),"0.000")&amp;")"</f>
        <v>0.016 (0.048)</v>
      </c>
    </row>
    <row r="100" spans="2:11" x14ac:dyDescent="0.25">
      <c r="B100" t="str">
        <f>'List 197'!A98</f>
        <v>SNP_N_1473062_T1217C_rrs</v>
      </c>
      <c r="C100" s="13">
        <f>VLOOKUP(B100,[5]STR_importance_rf!$A$1:$B$197,2,FALSE)</f>
        <v>2.0693230109700002E-3</v>
      </c>
      <c r="I100" s="1" t="str">
        <f>TEXT(VLOOKUP(B100,[8]STR_marginal_effects_rf!$A$1:$IT$197,252,FALSE),"0.000")&amp;" ("&amp;TEXT(VLOOKUP(B100,[8]STR_marginal_effects_rf!$A$1:$IT$197,253,FALSE),"0.000")&amp;")"</f>
        <v>-0.081 (0.062)</v>
      </c>
      <c r="K100" s="1" t="str">
        <f>TEXT(VLOOKUP(B100,[9]STR_marginal_effects_NN!$A$1:$IT$197,252,FALSE),"0.000")&amp;" ("&amp;TEXT(VLOOKUP(B100,[9]STR_marginal_effects_NN!$A$1:$IT$197,253,FALSE),"0.000")&amp;")"</f>
        <v>-0.129 (0.044)</v>
      </c>
    </row>
    <row r="101" spans="2:11" x14ac:dyDescent="0.25">
      <c r="B101" t="str">
        <f>'List 197'!A99</f>
        <v>SNP_CN_4408124_C79G_A27P_gid</v>
      </c>
      <c r="C101" s="13">
        <f>VLOOKUP(B101,[5]STR_importance_rf!$A$1:$B$197,2,FALSE)</f>
        <v>2.0368666452199998E-3</v>
      </c>
      <c r="I101" s="1" t="str">
        <f>TEXT(VLOOKUP(B101,[8]STR_marginal_effects_rf!$A$1:$IT$197,252,FALSE),"0.000")&amp;" ("&amp;TEXT(VLOOKUP(B101,[8]STR_marginal_effects_rf!$A$1:$IT$197,253,FALSE),"0.000")&amp;")"</f>
        <v>-0.060 (0.060)</v>
      </c>
      <c r="K101" s="1" t="str">
        <f>TEXT(VLOOKUP(B101,[9]STR_marginal_effects_NN!$A$1:$IT$197,252,FALSE),"0.000")&amp;" ("&amp;TEXT(VLOOKUP(B101,[9]STR_marginal_effects_NN!$A$1:$IT$197,253,FALSE),"0.000")&amp;")"</f>
        <v>-0.078 (0.042)</v>
      </c>
    </row>
    <row r="102" spans="2:11" x14ac:dyDescent="0.25">
      <c r="B102" t="str">
        <f>'List 197'!A100</f>
        <v>DEL_CF_4407851_d352G_118_gid</v>
      </c>
      <c r="C102" s="13">
        <f>VLOOKUP(B102,[5]STR_importance_rf!$A$1:$B$197,2,FALSE)</f>
        <v>1.9874080554000001E-3</v>
      </c>
      <c r="I102" s="1" t="str">
        <f>TEXT(VLOOKUP(B102,[8]STR_marginal_effects_rf!$A$1:$IT$197,252,FALSE),"0.000")&amp;" ("&amp;TEXT(VLOOKUP(B102,[8]STR_marginal_effects_rf!$A$1:$IT$197,253,FALSE),"0.000")&amp;")"</f>
        <v>0.097 (0.037)</v>
      </c>
      <c r="K102" s="1" t="str">
        <f>TEXT(VLOOKUP(B102,[9]STR_marginal_effects_NN!$A$1:$IT$197,252,FALSE),"0.000")&amp;" ("&amp;TEXT(VLOOKUP(B102,[9]STR_marginal_effects_NN!$A$1:$IT$197,253,FALSE),"0.000")&amp;")"</f>
        <v>0.177 (0.023)</v>
      </c>
    </row>
    <row r="103" spans="2:11" x14ac:dyDescent="0.25">
      <c r="B103" t="str">
        <f>'List 197'!A101</f>
        <v>SNP_N_1473050_A1205G_rrs</v>
      </c>
      <c r="C103" s="13">
        <f>VLOOKUP(B103,[5]STR_importance_rf!$A$1:$B$197,2,FALSE)</f>
        <v>1.6937483147500001E-3</v>
      </c>
      <c r="I103" s="1" t="str">
        <f>TEXT(VLOOKUP(B103,[8]STR_marginal_effects_rf!$A$1:$IT$197,252,FALSE),"0.000")&amp;" ("&amp;TEXT(VLOOKUP(B103,[8]STR_marginal_effects_rf!$A$1:$IT$197,253,FALSE),"0.000")&amp;")"</f>
        <v>-0.049 (0.036)</v>
      </c>
      <c r="K103" s="1" t="str">
        <f>TEXT(VLOOKUP(B103,[9]STR_marginal_effects_NN!$A$1:$IT$197,252,FALSE),"0.000")&amp;" ("&amp;TEXT(VLOOKUP(B103,[9]STR_marginal_effects_NN!$A$1:$IT$197,253,FALSE),"0.000")&amp;")"</f>
        <v>-0.048 (0.025)</v>
      </c>
    </row>
    <row r="104" spans="2:11" x14ac:dyDescent="0.25">
      <c r="B104" t="str">
        <f>'List 197'!A102</f>
        <v>SNP_CN_4407932_G271C_L91V_gid</v>
      </c>
      <c r="C104" s="13">
        <f>VLOOKUP(B104,[5]STR_importance_rf!$A$1:$B$197,2,FALSE)</f>
        <v>1.67524060418E-3</v>
      </c>
      <c r="I104" s="1" t="str">
        <f>TEXT(VLOOKUP(B104,[8]STR_marginal_effects_rf!$A$1:$IT$197,252,FALSE),"0.000")&amp;" ("&amp;TEXT(VLOOKUP(B104,[8]STR_marginal_effects_rf!$A$1:$IT$197,253,FALSE),"0.000")&amp;")"</f>
        <v>-0.071 (0.059)</v>
      </c>
      <c r="K104" s="1" t="str">
        <f>TEXT(VLOOKUP(B104,[9]STR_marginal_effects_NN!$A$1:$IT$197,252,FALSE),"0.000")&amp;" ("&amp;TEXT(VLOOKUP(B104,[9]STR_marginal_effects_NN!$A$1:$IT$197,253,FALSE),"0.000")&amp;")"</f>
        <v>-0.050 (0.048)</v>
      </c>
    </row>
    <row r="105" spans="2:11" x14ac:dyDescent="0.25">
      <c r="B105" t="str">
        <f>'List 197'!A103</f>
        <v>SNP_CN_4407940_A263G_V88A_gid</v>
      </c>
      <c r="C105" s="13">
        <f>VLOOKUP(B105,[5]STR_importance_rf!$A$1:$B$197,2,FALSE)</f>
        <v>1.6143476613600001E-3</v>
      </c>
      <c r="I105" s="1" t="str">
        <f>TEXT(VLOOKUP(B105,[8]STR_marginal_effects_rf!$A$1:$IT$197,252,FALSE),"0.000")&amp;" ("&amp;TEXT(VLOOKUP(B105,[8]STR_marginal_effects_rf!$A$1:$IT$197,253,FALSE),"0.000")&amp;")"</f>
        <v>-0.058 (0.047)</v>
      </c>
      <c r="K105" s="1" t="str">
        <f>TEXT(VLOOKUP(B105,[9]STR_marginal_effects_NN!$A$1:$IT$197,252,FALSE),"0.000")&amp;" ("&amp;TEXT(VLOOKUP(B105,[9]STR_marginal_effects_NN!$A$1:$IT$197,253,FALSE),"0.000")&amp;")"</f>
        <v>-0.112 (0.040)</v>
      </c>
    </row>
    <row r="106" spans="2:11" x14ac:dyDescent="0.25">
      <c r="B106" t="str">
        <f>'List 197'!A104</f>
        <v>SNP_CN_4408159_C44G_R15P_gid</v>
      </c>
      <c r="C106" s="13">
        <f>VLOOKUP(B106,[5]STR_importance_rf!$A$1:$B$197,2,FALSE)</f>
        <v>1.5965982996399999E-3</v>
      </c>
      <c r="I106" s="1" t="str">
        <f>TEXT(VLOOKUP(B106,[8]STR_marginal_effects_rf!$A$1:$IT$197,252,FALSE),"0.000")&amp;" ("&amp;TEXT(VLOOKUP(B106,[8]STR_marginal_effects_rf!$A$1:$IT$197,253,FALSE),"0.000")&amp;")"</f>
        <v>-0.009 (0.058)</v>
      </c>
      <c r="K106" s="1" t="str">
        <f>TEXT(VLOOKUP(B106,[9]STR_marginal_effects_NN!$A$1:$IT$197,252,FALSE),"0.000")&amp;" ("&amp;TEXT(VLOOKUP(B106,[9]STR_marginal_effects_NN!$A$1:$IT$197,253,FALSE),"0.000")&amp;")"</f>
        <v>0.034 (0.056)</v>
      </c>
    </row>
    <row r="107" spans="2:11" x14ac:dyDescent="0.25">
      <c r="B107" t="str">
        <f>'List 197'!A105</f>
        <v>SNP_P_781421_C139A_promoter_rpsL</v>
      </c>
      <c r="C107" s="13">
        <f>VLOOKUP(B107,[5]STR_importance_rf!$A$1:$B$197,2,FALSE)</f>
        <v>1.5405303544800001E-3</v>
      </c>
      <c r="I107" s="1" t="str">
        <f>TEXT(VLOOKUP(B107,[8]STR_marginal_effects_rf!$A$1:$IT$197,252,FALSE),"0.000")&amp;" ("&amp;TEXT(VLOOKUP(B107,[8]STR_marginal_effects_rf!$A$1:$IT$197,253,FALSE),"0.000")&amp;")"</f>
        <v>0.023 (0.029)</v>
      </c>
      <c r="K107" s="1" t="str">
        <f>TEXT(VLOOKUP(B107,[9]STR_marginal_effects_NN!$A$1:$IT$197,252,FALSE),"0.000")&amp;" ("&amp;TEXT(VLOOKUP(B107,[9]STR_marginal_effects_NN!$A$1:$IT$197,253,FALSE),"0.000")&amp;")"</f>
        <v>0.035 (0.029)</v>
      </c>
    </row>
    <row r="108" spans="2:11" x14ac:dyDescent="0.25">
      <c r="B108" t="str">
        <f>'List 197'!A106</f>
        <v>SNP_P_4408315_G19A_promoter_gid</v>
      </c>
      <c r="C108" s="13">
        <f>VLOOKUP(B108,[5]STR_importance_rf!$A$1:$B$197,2,FALSE)</f>
        <v>1.42017307788E-3</v>
      </c>
      <c r="I108" s="1" t="str">
        <f>TEXT(VLOOKUP(B108,[8]STR_marginal_effects_rf!$A$1:$IT$197,252,FALSE),"0.000")&amp;" ("&amp;TEXT(VLOOKUP(B108,[8]STR_marginal_effects_rf!$A$1:$IT$197,253,FALSE),"0.000")&amp;")"</f>
        <v>0.016 (0.010)</v>
      </c>
      <c r="K108" s="1" t="str">
        <f>TEXT(VLOOKUP(B108,[9]STR_marginal_effects_NN!$A$1:$IT$197,252,FALSE),"0.000")&amp;" ("&amp;TEXT(VLOOKUP(B108,[9]STR_marginal_effects_NN!$A$1:$IT$197,253,FALSE),"0.000")&amp;")"</f>
        <v>0.147 (0.033)</v>
      </c>
    </row>
    <row r="109" spans="2:11" x14ac:dyDescent="0.25">
      <c r="B109" t="str">
        <f>'List 197'!A107</f>
        <v>SNP_P_4408213_G121A_promoter_gid</v>
      </c>
      <c r="C109" s="13">
        <f>VLOOKUP(B109,[5]STR_importance_rf!$A$1:$B$197,2,FALSE)</f>
        <v>1.27184676348E-3</v>
      </c>
      <c r="I109" s="1" t="str">
        <f>TEXT(VLOOKUP(B109,[8]STR_marginal_effects_rf!$A$1:$IT$197,252,FALSE),"0.000")&amp;" ("&amp;TEXT(VLOOKUP(B109,[8]STR_marginal_effects_rf!$A$1:$IT$197,253,FALSE),"0.000")&amp;")"</f>
        <v>-0.013 (0.028)</v>
      </c>
      <c r="K109" s="1" t="str">
        <f>TEXT(VLOOKUP(B109,[9]STR_marginal_effects_NN!$A$1:$IT$197,252,FALSE),"0.000")&amp;" ("&amp;TEXT(VLOOKUP(B109,[9]STR_marginal_effects_NN!$A$1:$IT$197,253,FALSE),"0.000")&amp;")"</f>
        <v>-0.085 (0.039)</v>
      </c>
    </row>
    <row r="110" spans="2:11" x14ac:dyDescent="0.25">
      <c r="B110" t="str">
        <f>'List 197'!A108</f>
        <v>SNP_CN_4407880_A323G_L108P_gid</v>
      </c>
      <c r="C110" s="13">
        <f>VLOOKUP(B110,[5]STR_importance_rf!$A$1:$B$197,2,FALSE)</f>
        <v>1.26615823958E-3</v>
      </c>
      <c r="I110" s="1" t="str">
        <f>TEXT(VLOOKUP(B110,[8]STR_marginal_effects_rf!$A$1:$IT$197,252,FALSE),"0.000")&amp;" ("&amp;TEXT(VLOOKUP(B110,[8]STR_marginal_effects_rf!$A$1:$IT$197,253,FALSE),"0.000")&amp;")"</f>
        <v>0.006 (0.039)</v>
      </c>
      <c r="K110" s="1" t="str">
        <f>TEXT(VLOOKUP(B110,[9]STR_marginal_effects_NN!$A$1:$IT$197,252,FALSE),"0.000")&amp;" ("&amp;TEXT(VLOOKUP(B110,[9]STR_marginal_effects_NN!$A$1:$IT$197,253,FALSE),"0.000")&amp;")"</f>
        <v>-0.003 (0.040)</v>
      </c>
    </row>
    <row r="111" spans="2:11" x14ac:dyDescent="0.25">
      <c r="B111" t="str">
        <f>'List 197'!A109</f>
        <v>SNP_N_1472750_C905G_rrs</v>
      </c>
      <c r="C111" s="13">
        <f>VLOOKUP(B111,[5]STR_importance_rf!$A$1:$B$197,2,FALSE)</f>
        <v>1.20395790258E-3</v>
      </c>
      <c r="I111" s="1" t="str">
        <f>TEXT(VLOOKUP(B111,[8]STR_marginal_effects_rf!$A$1:$IT$197,252,FALSE),"0.000")&amp;" ("&amp;TEXT(VLOOKUP(B111,[8]STR_marginal_effects_rf!$A$1:$IT$197,253,FALSE),"0.000")&amp;")"</f>
        <v>0.057 (0.050)</v>
      </c>
      <c r="K111" s="1" t="str">
        <f>TEXT(VLOOKUP(B111,[9]STR_marginal_effects_NN!$A$1:$IT$197,252,FALSE),"0.000")&amp;" ("&amp;TEXT(VLOOKUP(B111,[9]STR_marginal_effects_NN!$A$1:$IT$197,253,FALSE),"0.000")&amp;")"</f>
        <v>0.142 (0.034)</v>
      </c>
    </row>
    <row r="112" spans="2:11" x14ac:dyDescent="0.25">
      <c r="B112" t="str">
        <f>'List 197'!A110</f>
        <v>SNP_N_1472644_C799T_rrs</v>
      </c>
      <c r="C112" s="13">
        <f>VLOOKUP(B112,[5]STR_importance_rf!$A$1:$B$197,2,FALSE)</f>
        <v>1.17144907819E-3</v>
      </c>
      <c r="I112" s="1" t="str">
        <f>TEXT(VLOOKUP(B112,[8]STR_marginal_effects_rf!$A$1:$IT$197,252,FALSE),"0.000")&amp;" ("&amp;TEXT(VLOOKUP(B112,[8]STR_marginal_effects_rf!$A$1:$IT$197,253,FALSE),"0.000")&amp;")"</f>
        <v>-0.042 (0.035)</v>
      </c>
      <c r="K112" s="1" t="str">
        <f>TEXT(VLOOKUP(B112,[9]STR_marginal_effects_NN!$A$1:$IT$197,252,FALSE),"0.000")&amp;" ("&amp;TEXT(VLOOKUP(B112,[9]STR_marginal_effects_NN!$A$1:$IT$197,253,FALSE),"0.000")&amp;")"</f>
        <v>-0.081 (0.035)</v>
      </c>
    </row>
    <row r="113" spans="2:11" x14ac:dyDescent="0.25">
      <c r="B113" t="str">
        <f>'List 197'!A111</f>
        <v>SNP_N_1472781_C936T_rrs</v>
      </c>
      <c r="C113" s="13">
        <f>VLOOKUP(B113,[5]STR_importance_rf!$A$1:$B$197,2,FALSE)</f>
        <v>1.0601118754400001E-3</v>
      </c>
      <c r="I113" s="1" t="str">
        <f>TEXT(VLOOKUP(B113,[8]STR_marginal_effects_rf!$A$1:$IT$197,252,FALSE),"0.000")&amp;" ("&amp;TEXT(VLOOKUP(B113,[8]STR_marginal_effects_rf!$A$1:$IT$197,253,FALSE),"0.000")&amp;")"</f>
        <v>-0.016 (0.018)</v>
      </c>
      <c r="K113" s="1" t="str">
        <f>TEXT(VLOOKUP(B113,[9]STR_marginal_effects_NN!$A$1:$IT$197,252,FALSE),"0.000")&amp;" ("&amp;TEXT(VLOOKUP(B113,[9]STR_marginal_effects_NN!$A$1:$IT$197,253,FALSE),"0.000")&amp;")"</f>
        <v>-0.093 (0.043)</v>
      </c>
    </row>
    <row r="114" spans="2:11" x14ac:dyDescent="0.25">
      <c r="B114" t="str">
        <f>'List 197'!A112</f>
        <v>SNP_CN_4407590_C613T_A205T_gid</v>
      </c>
      <c r="C114" s="13">
        <f>VLOOKUP(B114,[5]STR_importance_rf!$A$1:$B$197,2,FALSE)</f>
        <v>9.66183276387E-4</v>
      </c>
      <c r="I114" s="1" t="str">
        <f>TEXT(VLOOKUP(B114,[8]STR_marginal_effects_rf!$A$1:$IT$197,252,FALSE),"0.000")&amp;" ("&amp;TEXT(VLOOKUP(B114,[8]STR_marginal_effects_rf!$A$1:$IT$197,253,FALSE),"0.000")&amp;")"</f>
        <v>0.020 (0.011)</v>
      </c>
      <c r="K114" s="1" t="str">
        <f>TEXT(VLOOKUP(B114,[9]STR_marginal_effects_NN!$A$1:$IT$197,252,FALSE),"0.000")&amp;" ("&amp;TEXT(VLOOKUP(B114,[9]STR_marginal_effects_NN!$A$1:$IT$197,253,FALSE),"0.000")&amp;")"</f>
        <v>0.047 (0.019)</v>
      </c>
    </row>
    <row r="115" spans="2:11" x14ac:dyDescent="0.25">
      <c r="B115" t="str">
        <f>'List 197'!A113</f>
        <v>SNP_CN_4407905_A298C_F100V_gid</v>
      </c>
      <c r="C115" s="13">
        <f>VLOOKUP(B115,[5]STR_importance_rf!$A$1:$B$197,2,FALSE)</f>
        <v>9.3905292674999999E-4</v>
      </c>
      <c r="I115" s="1" t="str">
        <f>TEXT(VLOOKUP(B115,[8]STR_marginal_effects_rf!$A$1:$IT$197,252,FALSE),"0.000")&amp;" ("&amp;TEXT(VLOOKUP(B115,[8]STR_marginal_effects_rf!$A$1:$IT$197,253,FALSE),"0.000")&amp;")"</f>
        <v>0.020 (0.008)</v>
      </c>
      <c r="K115" s="1" t="str">
        <f>TEXT(VLOOKUP(B115,[9]STR_marginal_effects_NN!$A$1:$IT$197,252,FALSE),"0.000")&amp;" ("&amp;TEXT(VLOOKUP(B115,[9]STR_marginal_effects_NN!$A$1:$IT$197,253,FALSE),"0.000")&amp;")"</f>
        <v>0.041 (0.013)</v>
      </c>
    </row>
    <row r="116" spans="2:11" x14ac:dyDescent="0.25">
      <c r="B116" t="str">
        <f>'List 197'!A114</f>
        <v>SNP_CN_4408138_T65G_Y22S_gid</v>
      </c>
      <c r="C116" s="13">
        <f>VLOOKUP(B116,[5]STR_importance_rf!$A$1:$B$197,2,FALSE)</f>
        <v>8.2090638825599999E-4</v>
      </c>
      <c r="I116" s="1" t="str">
        <f>TEXT(VLOOKUP(B116,[8]STR_marginal_effects_rf!$A$1:$IT$197,252,FALSE),"0.000")&amp;" ("&amp;TEXT(VLOOKUP(B116,[8]STR_marginal_effects_rf!$A$1:$IT$197,253,FALSE),"0.000")&amp;")"</f>
        <v>0.015 (0.008)</v>
      </c>
      <c r="K116" s="1" t="str">
        <f>TEXT(VLOOKUP(B116,[9]STR_marginal_effects_NN!$A$1:$IT$197,252,FALSE),"0.000")&amp;" ("&amp;TEXT(VLOOKUP(B116,[9]STR_marginal_effects_NN!$A$1:$IT$197,253,FALSE),"0.000")&amp;")"</f>
        <v>0.113 (0.027)</v>
      </c>
    </row>
    <row r="117" spans="2:11" x14ac:dyDescent="0.25">
      <c r="B117" t="str">
        <f>'List 197'!A115</f>
        <v>INS_CI_4407803_i400CCG_134_gid</v>
      </c>
      <c r="C117" s="13">
        <f>VLOOKUP(B117,[5]STR_importance_rf!$A$1:$B$197,2,FALSE)</f>
        <v>7.8646665814499997E-4</v>
      </c>
      <c r="I117" s="1" t="str">
        <f>TEXT(VLOOKUP(B117,[8]STR_marginal_effects_rf!$A$1:$IT$197,252,FALSE),"0.000")&amp;" ("&amp;TEXT(VLOOKUP(B117,[8]STR_marginal_effects_rf!$A$1:$IT$197,253,FALSE),"0.000")&amp;")"</f>
        <v>-0.054 (0.027)</v>
      </c>
      <c r="K117" s="1" t="str">
        <f>TEXT(VLOOKUP(B117,[9]STR_marginal_effects_NN!$A$1:$IT$197,252,FALSE),"0.000")&amp;" ("&amp;TEXT(VLOOKUP(B117,[9]STR_marginal_effects_NN!$A$1:$IT$197,253,FALSE),"0.000")&amp;")"</f>
        <v>-0.189 (0.038)</v>
      </c>
    </row>
    <row r="118" spans="2:11" x14ac:dyDescent="0.25">
      <c r="B118" t="str">
        <f>'List 197'!A116</f>
        <v>SNP_N_1471861_T16C_rrs</v>
      </c>
      <c r="C118" s="13">
        <f>VLOOKUP(B118,[5]STR_importance_rf!$A$1:$B$197,2,FALSE)</f>
        <v>7.1498305362500004E-4</v>
      </c>
      <c r="I118" s="1" t="str">
        <f>TEXT(VLOOKUP(B118,[8]STR_marginal_effects_rf!$A$1:$IT$197,252,FALSE),"0.000")&amp;" ("&amp;TEXT(VLOOKUP(B118,[8]STR_marginal_effects_rf!$A$1:$IT$197,253,FALSE),"0.000")&amp;")"</f>
        <v>0.012 (0.009)</v>
      </c>
      <c r="K118" s="1" t="str">
        <f>TEXT(VLOOKUP(B118,[9]STR_marginal_effects_NN!$A$1:$IT$197,252,FALSE),"0.000")&amp;" ("&amp;TEXT(VLOOKUP(B118,[9]STR_marginal_effects_NN!$A$1:$IT$197,253,FALSE),"0.000")&amp;")"</f>
        <v>0.035 (0.019)</v>
      </c>
    </row>
    <row r="119" spans="2:11" x14ac:dyDescent="0.25">
      <c r="B119" t="str">
        <f>'List 197'!A117</f>
        <v>SNP_CN_4407952_G251A_P84L_gid</v>
      </c>
      <c r="C119" s="13">
        <f>VLOOKUP(B119,[5]STR_importance_rf!$A$1:$B$197,2,FALSE)</f>
        <v>5.0747580612899999E-4</v>
      </c>
      <c r="I119" s="1" t="str">
        <f>TEXT(VLOOKUP(B119,[8]STR_marginal_effects_rf!$A$1:$IT$197,252,FALSE),"0.000")&amp;" ("&amp;TEXT(VLOOKUP(B119,[8]STR_marginal_effects_rf!$A$1:$IT$197,253,FALSE),"0.000")&amp;")"</f>
        <v>0.058 (0.035)</v>
      </c>
      <c r="K119" s="1" t="str">
        <f>TEXT(VLOOKUP(B119,[9]STR_marginal_effects_NN!$A$1:$IT$197,252,FALSE),"0.000")&amp;" ("&amp;TEXT(VLOOKUP(B119,[9]STR_marginal_effects_NN!$A$1:$IT$197,253,FALSE),"0.000")&amp;")"</f>
        <v>0.170 (0.027)</v>
      </c>
    </row>
    <row r="120" spans="2:11" x14ac:dyDescent="0.25">
      <c r="B120" t="str">
        <f>'List 197'!A118</f>
        <v>SNP_CN_4407802_G401C_A134G_gid</v>
      </c>
      <c r="C120" s="13">
        <f>VLOOKUP(B120,[5]STR_importance_rf!$A$1:$B$197,2,FALSE)</f>
        <v>4.9336698601400001E-4</v>
      </c>
      <c r="I120" s="1" t="str">
        <f>TEXT(VLOOKUP(B120,[8]STR_marginal_effects_rf!$A$1:$IT$197,252,FALSE),"0.000")&amp;" ("&amp;TEXT(VLOOKUP(B120,[8]STR_marginal_effects_rf!$A$1:$IT$197,253,FALSE),"0.000")&amp;")"</f>
        <v>-0.004 (0.029)</v>
      </c>
      <c r="K120" s="1" t="str">
        <f>TEXT(VLOOKUP(B120,[9]STR_marginal_effects_NN!$A$1:$IT$197,252,FALSE),"0.000")&amp;" ("&amp;TEXT(VLOOKUP(B120,[9]STR_marginal_effects_NN!$A$1:$IT$197,253,FALSE),"0.000")&amp;")"</f>
        <v>0.113 (0.039)</v>
      </c>
    </row>
    <row r="121" spans="2:11" x14ac:dyDescent="0.25">
      <c r="B121" t="str">
        <f>'List 197'!A119</f>
        <v>SNP_N_1473329_G1484T_rrs</v>
      </c>
      <c r="C121" s="13">
        <f>VLOOKUP(B121,[5]STR_importance_rf!$A$1:$B$197,2,FALSE)</f>
        <v>4.74604202621E-4</v>
      </c>
      <c r="I121" s="1" t="str">
        <f>TEXT(VLOOKUP(B121,[8]STR_marginal_effects_rf!$A$1:$IT$197,252,FALSE),"0.000")&amp;" ("&amp;TEXT(VLOOKUP(B121,[8]STR_marginal_effects_rf!$A$1:$IT$197,253,FALSE),"0.000")&amp;")"</f>
        <v>0.017 (0.007)</v>
      </c>
      <c r="K121" s="1" t="str">
        <f>TEXT(VLOOKUP(B121,[9]STR_marginal_effects_NN!$A$1:$IT$197,252,FALSE),"0.000")&amp;" ("&amp;TEXT(VLOOKUP(B121,[9]STR_marginal_effects_NN!$A$1:$IT$197,253,FALSE),"0.000")&amp;")"</f>
        <v>0.070 (0.014)</v>
      </c>
    </row>
    <row r="122" spans="2:11" x14ac:dyDescent="0.25">
      <c r="B122" t="str">
        <f>'List 197'!A120</f>
        <v>SNP_CN_4407620_A583G_Y195H_gid</v>
      </c>
      <c r="C122" s="13">
        <f>VLOOKUP(B122,[5]STR_importance_rf!$A$1:$B$197,2,FALSE)</f>
        <v>4.3498192787900001E-4</v>
      </c>
      <c r="I122" s="1" t="str">
        <f>TEXT(VLOOKUP(B122,[8]STR_marginal_effects_rf!$A$1:$IT$197,252,FALSE),"0.000")&amp;" ("&amp;TEXT(VLOOKUP(B122,[8]STR_marginal_effects_rf!$A$1:$IT$197,253,FALSE),"0.000")&amp;")"</f>
        <v>0.012 (0.005)</v>
      </c>
      <c r="K122" s="1" t="str">
        <f>TEXT(VLOOKUP(B122,[9]STR_marginal_effects_NN!$A$1:$IT$197,252,FALSE),"0.000")&amp;" ("&amp;TEXT(VLOOKUP(B122,[9]STR_marginal_effects_NN!$A$1:$IT$197,253,FALSE),"0.000")&amp;")"</f>
        <v>0.056 (0.016)</v>
      </c>
    </row>
    <row r="123" spans="2:11" x14ac:dyDescent="0.25">
      <c r="B123" t="str">
        <f>'List 197'!A121</f>
        <v>SNP_CN_4407793_C410G_R137P_gid</v>
      </c>
      <c r="C123" s="13">
        <f>VLOOKUP(B123,[5]STR_importance_rf!$A$1:$B$197,2,FALSE)</f>
        <v>3.0386037208200001E-4</v>
      </c>
      <c r="I123" s="1" t="str">
        <f>TEXT(VLOOKUP(B123,[8]STR_marginal_effects_rf!$A$1:$IT$197,252,FALSE),"0.000")&amp;" ("&amp;TEXT(VLOOKUP(B123,[8]STR_marginal_effects_rf!$A$1:$IT$197,253,FALSE),"0.000")&amp;")"</f>
        <v>0.041 (0.026)</v>
      </c>
      <c r="K123" s="1" t="str">
        <f>TEXT(VLOOKUP(B123,[9]STR_marginal_effects_NN!$A$1:$IT$197,252,FALSE),"0.000")&amp;" ("&amp;TEXT(VLOOKUP(B123,[9]STR_marginal_effects_NN!$A$1:$IT$197,253,FALSE),"0.000")&amp;")"</f>
        <v>0.162 (0.031)</v>
      </c>
    </row>
    <row r="124" spans="2:11" x14ac:dyDescent="0.25">
      <c r="B124" t="str">
        <f>'List 197'!A122</f>
        <v>SNP_P_781435_G125C_promoter_rpsL</v>
      </c>
      <c r="C124" s="13">
        <f>VLOOKUP(B124,[5]STR_importance_rf!$A$1:$B$197,2,FALSE)</f>
        <v>2.97937708183E-4</v>
      </c>
      <c r="I124" s="1" t="str">
        <f>TEXT(VLOOKUP(B124,[8]STR_marginal_effects_rf!$A$1:$IT$197,252,FALSE),"0.000")&amp;" ("&amp;TEXT(VLOOKUP(B124,[8]STR_marginal_effects_rf!$A$1:$IT$197,253,FALSE),"0.000")&amp;")"</f>
        <v>-0.041 (0.054)</v>
      </c>
      <c r="K124" s="1" t="str">
        <f>TEXT(VLOOKUP(B124,[9]STR_marginal_effects_NN!$A$1:$IT$197,252,FALSE),"0.000")&amp;" ("&amp;TEXT(VLOOKUP(B124,[9]STR_marginal_effects_NN!$A$1:$IT$197,253,FALSE),"0.000")&amp;")"</f>
        <v>-0.096 (0.044)</v>
      </c>
    </row>
    <row r="125" spans="2:11" x14ac:dyDescent="0.25">
      <c r="B125" t="str">
        <f>'List 197'!A123</f>
        <v>SNP_N_1472214_C369G_rrs</v>
      </c>
      <c r="C125" s="13">
        <f>VLOOKUP(B125,[5]STR_importance_rf!$A$1:$B$197,2,FALSE)</f>
        <v>2.8144001997799998E-4</v>
      </c>
      <c r="I125" s="1" t="str">
        <f>TEXT(VLOOKUP(B125,[8]STR_marginal_effects_rf!$A$1:$IT$197,252,FALSE),"0.000")&amp;" ("&amp;TEXT(VLOOKUP(B125,[8]STR_marginal_effects_rf!$A$1:$IT$197,253,FALSE),"0.000")&amp;")"</f>
        <v>0.006 (0.005)</v>
      </c>
      <c r="K125" s="1" t="str">
        <f>TEXT(VLOOKUP(B125,[9]STR_marginal_effects_NN!$A$1:$IT$197,252,FALSE),"0.000")&amp;" ("&amp;TEXT(VLOOKUP(B125,[9]STR_marginal_effects_NN!$A$1:$IT$197,253,FALSE),"0.000")&amp;")"</f>
        <v>0.029 (0.009)</v>
      </c>
    </row>
    <row r="126" spans="2:11" x14ac:dyDescent="0.25">
      <c r="B126" t="str">
        <f>'List 197'!A124</f>
        <v>INS_CF_4408101_i102C_34_gid</v>
      </c>
      <c r="C126" s="13">
        <f>VLOOKUP(B126,[5]STR_importance_rf!$A$1:$B$197,2,FALSE)</f>
        <v>2.71164057149E-4</v>
      </c>
      <c r="I126" s="1" t="str">
        <f>TEXT(VLOOKUP(B126,[8]STR_marginal_effects_rf!$A$1:$IT$197,252,FALSE),"0.000")&amp;" ("&amp;TEXT(VLOOKUP(B126,[8]STR_marginal_effects_rf!$A$1:$IT$197,253,FALSE),"0.000")&amp;")"</f>
        <v>-0.033 (0.034)</v>
      </c>
      <c r="K126" s="1" t="str">
        <f>TEXT(VLOOKUP(B126,[9]STR_marginal_effects_NN!$A$1:$IT$197,252,FALSE),"0.000")&amp;" ("&amp;TEXT(VLOOKUP(B126,[9]STR_marginal_effects_NN!$A$1:$IT$197,253,FALSE),"0.000")&amp;")"</f>
        <v>-0.114 (0.062)</v>
      </c>
    </row>
    <row r="127" spans="2:11" x14ac:dyDescent="0.25">
      <c r="B127" t="str">
        <f>'List 197'!A125</f>
        <v>SNP_CN_4407631_C572A_C191F_gid</v>
      </c>
      <c r="C127" s="13">
        <f>VLOOKUP(B127,[5]STR_importance_rf!$A$1:$B$197,2,FALSE)</f>
        <v>2.6389726338599999E-4</v>
      </c>
      <c r="I127" s="1" t="str">
        <f>TEXT(VLOOKUP(B127,[8]STR_marginal_effects_rf!$A$1:$IT$197,252,FALSE),"0.000")&amp;" ("&amp;TEXT(VLOOKUP(B127,[8]STR_marginal_effects_rf!$A$1:$IT$197,253,FALSE),"0.000")&amp;")"</f>
        <v>0.008 (0.004)</v>
      </c>
      <c r="K127" s="1" t="str">
        <f>TEXT(VLOOKUP(B127,[9]STR_marginal_effects_NN!$A$1:$IT$197,252,FALSE),"0.000")&amp;" ("&amp;TEXT(VLOOKUP(B127,[9]STR_marginal_effects_NN!$A$1:$IT$197,253,FALSE),"0.000")&amp;")"</f>
        <v>0.051 (0.017)</v>
      </c>
    </row>
    <row r="128" spans="2:11" x14ac:dyDescent="0.25">
      <c r="B128" t="str">
        <f>'List 197'!A126</f>
        <v>SNP_CN_4407730_C473A_R158L_gid</v>
      </c>
      <c r="C128" s="13">
        <f>VLOOKUP(B128,[5]STR_importance_rf!$A$1:$B$197,2,FALSE)</f>
        <v>2.6174997360400002E-4</v>
      </c>
      <c r="I128" s="1" t="str">
        <f>TEXT(VLOOKUP(B128,[8]STR_marginal_effects_rf!$A$1:$IT$197,252,FALSE),"0.000")&amp;" ("&amp;TEXT(VLOOKUP(B128,[8]STR_marginal_effects_rf!$A$1:$IT$197,253,FALSE),"0.000")&amp;")"</f>
        <v>0.007 (0.005)</v>
      </c>
      <c r="K128" s="1" t="str">
        <f>TEXT(VLOOKUP(B128,[9]STR_marginal_effects_NN!$A$1:$IT$197,252,FALSE),"0.000")&amp;" ("&amp;TEXT(VLOOKUP(B128,[9]STR_marginal_effects_NN!$A$1:$IT$197,253,FALSE),"0.000")&amp;")"</f>
        <v>0.038 (0.015)</v>
      </c>
    </row>
    <row r="129" spans="2:11" x14ac:dyDescent="0.25">
      <c r="B129" t="str">
        <f>'List 197'!A127</f>
        <v>SNP_N_1472826_G981C_rrs</v>
      </c>
      <c r="C129" s="13">
        <f>VLOOKUP(B129,[5]STR_importance_rf!$A$1:$B$197,2,FALSE)</f>
        <v>2.5542749934499999E-4</v>
      </c>
      <c r="I129" s="1" t="str">
        <f>TEXT(VLOOKUP(B129,[8]STR_marginal_effects_rf!$A$1:$IT$197,252,FALSE),"0.000")&amp;" ("&amp;TEXT(VLOOKUP(B129,[8]STR_marginal_effects_rf!$A$1:$IT$197,253,FALSE),"0.000")&amp;")"</f>
        <v>0.002 (0.004)</v>
      </c>
      <c r="K129" s="1" t="str">
        <f>TEXT(VLOOKUP(B129,[9]STR_marginal_effects_NN!$A$1:$IT$197,252,FALSE),"0.000")&amp;" ("&amp;TEXT(VLOOKUP(B129,[9]STR_marginal_effects_NN!$A$1:$IT$197,253,FALSE),"0.000")&amp;")"</f>
        <v>0.023 (0.010)</v>
      </c>
    </row>
    <row r="130" spans="2:11" x14ac:dyDescent="0.25">
      <c r="B130" t="str">
        <f>'List 197'!A128</f>
        <v>SNP_N_1472225_C380A_rrs</v>
      </c>
      <c r="C130" s="13">
        <f>VLOOKUP(B130,[5]STR_importance_rf!$A$1:$B$197,2,FALSE)</f>
        <v>2.4584087144499997E-4</v>
      </c>
      <c r="I130" s="1" t="str">
        <f>TEXT(VLOOKUP(B130,[8]STR_marginal_effects_rf!$A$1:$IT$197,252,FALSE),"0.000")&amp;" ("&amp;TEXT(VLOOKUP(B130,[8]STR_marginal_effects_rf!$A$1:$IT$197,253,FALSE),"0.000")&amp;")"</f>
        <v>0.006 (0.005)</v>
      </c>
      <c r="K130" s="1" t="str">
        <f>TEXT(VLOOKUP(B130,[9]STR_marginal_effects_NN!$A$1:$IT$197,252,FALSE),"0.000")&amp;" ("&amp;TEXT(VLOOKUP(B130,[9]STR_marginal_effects_NN!$A$1:$IT$197,253,FALSE),"0.000")&amp;")"</f>
        <v>0.029 (0.009)</v>
      </c>
    </row>
    <row r="131" spans="2:11" x14ac:dyDescent="0.25">
      <c r="B131" t="str">
        <f>'List 197'!A129</f>
        <v>SNP_N_1472754_G909T_rrs</v>
      </c>
      <c r="C131" s="13">
        <f>VLOOKUP(B131,[5]STR_importance_rf!$A$1:$B$197,2,FALSE)</f>
        <v>2.4042097713599999E-4</v>
      </c>
      <c r="I131" s="1" t="str">
        <f>TEXT(VLOOKUP(B131,[8]STR_marginal_effects_rf!$A$1:$IT$197,252,FALSE),"0.000")&amp;" ("&amp;TEXT(VLOOKUP(B131,[8]STR_marginal_effects_rf!$A$1:$IT$197,253,FALSE),"0.000")&amp;")"</f>
        <v>0.003 (0.004)</v>
      </c>
      <c r="K131" s="1" t="str">
        <f>TEXT(VLOOKUP(B131,[9]STR_marginal_effects_NN!$A$1:$IT$197,252,FALSE),"0.000")&amp;" ("&amp;TEXT(VLOOKUP(B131,[9]STR_marginal_effects_NN!$A$1:$IT$197,253,FALSE),"0.000")&amp;")"</f>
        <v>0.023 (0.010)</v>
      </c>
    </row>
    <row r="132" spans="2:11" x14ac:dyDescent="0.25">
      <c r="B132" t="str">
        <f>'List 197'!A130</f>
        <v>SNP_N_1472742_C897T_rrs</v>
      </c>
      <c r="C132" s="13">
        <f>VLOOKUP(B132,[5]STR_importance_rf!$A$1:$B$197,2,FALSE)</f>
        <v>2.2226133271699999E-4</v>
      </c>
      <c r="I132" s="1" t="str">
        <f>TEXT(VLOOKUP(B132,[8]STR_marginal_effects_rf!$A$1:$IT$197,252,FALSE),"0.000")&amp;" ("&amp;TEXT(VLOOKUP(B132,[8]STR_marginal_effects_rf!$A$1:$IT$197,253,FALSE),"0.000")&amp;")"</f>
        <v>0.002 (0.004)</v>
      </c>
      <c r="K132" s="1" t="str">
        <f>TEXT(VLOOKUP(B132,[9]STR_marginal_effects_NN!$A$1:$IT$197,252,FALSE),"0.000")&amp;" ("&amp;TEXT(VLOOKUP(B132,[9]STR_marginal_effects_NN!$A$1:$IT$197,253,FALSE),"0.000")&amp;")"</f>
        <v>0.023 (0.010)</v>
      </c>
    </row>
    <row r="133" spans="2:11" x14ac:dyDescent="0.25">
      <c r="B133" t="str">
        <f>'List 197'!A131</f>
        <v>SNP_N_1472812_A967C_rrs</v>
      </c>
      <c r="C133" s="13">
        <f>VLOOKUP(B133,[5]STR_importance_rf!$A$1:$B$197,2,FALSE)</f>
        <v>2.2074632402800001E-4</v>
      </c>
      <c r="I133" s="1" t="str">
        <f>TEXT(VLOOKUP(B133,[8]STR_marginal_effects_rf!$A$1:$IT$197,252,FALSE),"0.000")&amp;" ("&amp;TEXT(VLOOKUP(B133,[8]STR_marginal_effects_rf!$A$1:$IT$197,253,FALSE),"0.000")&amp;")"</f>
        <v>0.002 (0.004)</v>
      </c>
      <c r="K133" s="1" t="str">
        <f>TEXT(VLOOKUP(B133,[9]STR_marginal_effects_NN!$A$1:$IT$197,252,FALSE),"0.000")&amp;" ("&amp;TEXT(VLOOKUP(B133,[9]STR_marginal_effects_NN!$A$1:$IT$197,253,FALSE),"0.000")&amp;")"</f>
        <v>0.023 (0.010)</v>
      </c>
    </row>
    <row r="134" spans="2:11" x14ac:dyDescent="0.25">
      <c r="B134" t="str">
        <f>'List 197'!A132</f>
        <v>SNP_N_1473342_G1497T_rrs</v>
      </c>
      <c r="C134" s="13">
        <f>VLOOKUP(B134,[5]STR_importance_rf!$A$1:$B$197,2,FALSE)</f>
        <v>2.1995950683700001E-4</v>
      </c>
      <c r="I134" s="1" t="str">
        <f>TEXT(VLOOKUP(B134,[8]STR_marginal_effects_rf!$A$1:$IT$197,252,FALSE),"0.000")&amp;" ("&amp;TEXT(VLOOKUP(B134,[8]STR_marginal_effects_rf!$A$1:$IT$197,253,FALSE),"0.000")&amp;")"</f>
        <v>0.016 (0.009)</v>
      </c>
      <c r="K134" s="1" t="str">
        <f>TEXT(VLOOKUP(B134,[9]STR_marginal_effects_NN!$A$1:$IT$197,252,FALSE),"0.000")&amp;" ("&amp;TEXT(VLOOKUP(B134,[9]STR_marginal_effects_NN!$A$1:$IT$197,253,FALSE),"0.000")&amp;")"</f>
        <v>0.122 (0.026)</v>
      </c>
    </row>
    <row r="135" spans="2:11" x14ac:dyDescent="0.25">
      <c r="B135" t="str">
        <f>'List 197'!A133</f>
        <v>SNP_N_1472824_T979A_rrs</v>
      </c>
      <c r="C135" s="13">
        <f>VLOOKUP(B135,[5]STR_importance_rf!$A$1:$B$197,2,FALSE)</f>
        <v>2.11689961784E-4</v>
      </c>
      <c r="I135" s="1" t="str">
        <f>TEXT(VLOOKUP(B135,[8]STR_marginal_effects_rf!$A$1:$IT$197,252,FALSE),"0.000")&amp;" ("&amp;TEXT(VLOOKUP(B135,[8]STR_marginal_effects_rf!$A$1:$IT$197,253,FALSE),"0.000")&amp;")"</f>
        <v>0.003 (0.004)</v>
      </c>
      <c r="K135" s="1" t="str">
        <f>TEXT(VLOOKUP(B135,[9]STR_marginal_effects_NN!$A$1:$IT$197,252,FALSE),"0.000")&amp;" ("&amp;TEXT(VLOOKUP(B135,[9]STR_marginal_effects_NN!$A$1:$IT$197,253,FALSE),"0.000")&amp;")"</f>
        <v>0.023 (0.010)</v>
      </c>
    </row>
    <row r="136" spans="2:11" x14ac:dyDescent="0.25">
      <c r="B136" t="str">
        <f>'List 197'!A134</f>
        <v>SNP_N_1472803_T958A_rrs</v>
      </c>
      <c r="C136" s="13">
        <f>VLOOKUP(B136,[5]STR_importance_rf!$A$1:$B$197,2,FALSE)</f>
        <v>2.0656289954499999E-4</v>
      </c>
      <c r="I136" s="1" t="str">
        <f>TEXT(VLOOKUP(B136,[8]STR_marginal_effects_rf!$A$1:$IT$197,252,FALSE),"0.000")&amp;" ("&amp;TEXT(VLOOKUP(B136,[8]STR_marginal_effects_rf!$A$1:$IT$197,253,FALSE),"0.000")&amp;")"</f>
        <v>0.002 (0.004)</v>
      </c>
      <c r="K136" s="1" t="str">
        <f>TEXT(VLOOKUP(B136,[9]STR_marginal_effects_NN!$A$1:$IT$197,252,FALSE),"0.000")&amp;" ("&amp;TEXT(VLOOKUP(B136,[9]STR_marginal_effects_NN!$A$1:$IT$197,253,FALSE),"0.000")&amp;")"</f>
        <v>0.023 (0.010)</v>
      </c>
    </row>
    <row r="137" spans="2:11" x14ac:dyDescent="0.25">
      <c r="B137" t="str">
        <f>'List 197'!A135</f>
        <v>SNP_N_1472172_T327C_rrs</v>
      </c>
      <c r="C137" s="13">
        <f>VLOOKUP(B137,[5]STR_importance_rf!$A$1:$B$197,2,FALSE)</f>
        <v>1.82778616091E-4</v>
      </c>
      <c r="I137" s="1" t="str">
        <f>TEXT(VLOOKUP(B137,[8]STR_marginal_effects_rf!$A$1:$IT$197,252,FALSE),"0.000")&amp;" ("&amp;TEXT(VLOOKUP(B137,[8]STR_marginal_effects_rf!$A$1:$IT$197,253,FALSE),"0.000")&amp;")"</f>
        <v>0.003 (0.004)</v>
      </c>
      <c r="K137" s="1" t="str">
        <f>TEXT(VLOOKUP(B137,[9]STR_marginal_effects_NN!$A$1:$IT$197,252,FALSE),"0.000")&amp;" ("&amp;TEXT(VLOOKUP(B137,[9]STR_marginal_effects_NN!$A$1:$IT$197,253,FALSE),"0.000")&amp;")"</f>
        <v>0.023 (0.010)</v>
      </c>
    </row>
    <row r="138" spans="2:11" x14ac:dyDescent="0.25">
      <c r="B138" t="str">
        <f>'List 197'!A136</f>
        <v>SNP_N_1472887_G1042C_rrs</v>
      </c>
      <c r="C138" s="13">
        <f>VLOOKUP(B138,[5]STR_importance_rf!$A$1:$B$197,2,FALSE)</f>
        <v>1.7578226907200001E-4</v>
      </c>
      <c r="I138" s="1" t="str">
        <f>TEXT(VLOOKUP(B138,[8]STR_marginal_effects_rf!$A$1:$IT$197,252,FALSE),"0.000")&amp;" ("&amp;TEXT(VLOOKUP(B138,[8]STR_marginal_effects_rf!$A$1:$IT$197,253,FALSE),"0.000")&amp;")"</f>
        <v>0.002 (0.004)</v>
      </c>
      <c r="K138" s="1" t="str">
        <f>TEXT(VLOOKUP(B138,[9]STR_marginal_effects_NN!$A$1:$IT$197,252,FALSE),"0.000")&amp;" ("&amp;TEXT(VLOOKUP(B138,[9]STR_marginal_effects_NN!$A$1:$IT$197,253,FALSE),"0.000")&amp;")"</f>
        <v>0.023 (0.010)</v>
      </c>
    </row>
    <row r="139" spans="2:11" x14ac:dyDescent="0.25">
      <c r="B139" t="str">
        <f>'List 197'!A137</f>
        <v>SNP_N_1472557_G712A_rrs</v>
      </c>
      <c r="C139" s="13">
        <f>VLOOKUP(B139,[5]STR_importance_rf!$A$1:$B$197,2,FALSE)</f>
        <v>1.72080401003E-4</v>
      </c>
      <c r="I139" s="1" t="str">
        <f>TEXT(VLOOKUP(B139,[8]STR_marginal_effects_rf!$A$1:$IT$197,252,FALSE),"0.000")&amp;" ("&amp;TEXT(VLOOKUP(B139,[8]STR_marginal_effects_rf!$A$1:$IT$197,253,FALSE),"0.000")&amp;")"</f>
        <v>0.008 (0.005)</v>
      </c>
      <c r="K139" s="1" t="str">
        <f>TEXT(VLOOKUP(B139,[9]STR_marginal_effects_NN!$A$1:$IT$197,252,FALSE),"0.000")&amp;" ("&amp;TEXT(VLOOKUP(B139,[9]STR_marginal_effects_NN!$A$1:$IT$197,253,FALSE),"0.000")&amp;")"</f>
        <v>0.060 (0.026)</v>
      </c>
    </row>
    <row r="140" spans="2:11" x14ac:dyDescent="0.25">
      <c r="B140" t="str">
        <f>'List 197'!A138</f>
        <v>SNP_N_1472153_G308A_rrs</v>
      </c>
      <c r="C140" s="13">
        <f>VLOOKUP(B140,[5]STR_importance_rf!$A$1:$B$197,2,FALSE)</f>
        <v>1.69321642423E-4</v>
      </c>
      <c r="I140" s="1" t="str">
        <f>TEXT(VLOOKUP(B140,[8]STR_marginal_effects_rf!$A$1:$IT$197,252,FALSE),"0.000")&amp;" ("&amp;TEXT(VLOOKUP(B140,[8]STR_marginal_effects_rf!$A$1:$IT$197,253,FALSE),"0.000")&amp;")"</f>
        <v>0.002 (0.004)</v>
      </c>
      <c r="K140" s="1" t="str">
        <f>TEXT(VLOOKUP(B140,[9]STR_marginal_effects_NN!$A$1:$IT$197,252,FALSE),"0.000")&amp;" ("&amp;TEXT(VLOOKUP(B140,[9]STR_marginal_effects_NN!$A$1:$IT$197,253,FALSE),"0.000")&amp;")"</f>
        <v>0.023 (0.010)</v>
      </c>
    </row>
    <row r="141" spans="2:11" x14ac:dyDescent="0.25">
      <c r="B141" t="str">
        <f>'List 197'!A139</f>
        <v>INS_I_1471827_i19AGA_inter_murA_rrs</v>
      </c>
      <c r="C141" s="13">
        <f>VLOOKUP(B141,[5]STR_importance_rf!$A$1:$B$197,2,FALSE)</f>
        <v>1.5659260326299999E-4</v>
      </c>
      <c r="I141" s="1" t="str">
        <f>TEXT(VLOOKUP(B141,[8]STR_marginal_effects_rf!$A$1:$IT$197,252,FALSE),"0.000")&amp;" ("&amp;TEXT(VLOOKUP(B141,[8]STR_marginal_effects_rf!$A$1:$IT$197,253,FALSE),"0.000")&amp;")"</f>
        <v>0.013 (0.007)</v>
      </c>
      <c r="K141" s="1" t="str">
        <f>TEXT(VLOOKUP(B141,[9]STR_marginal_effects_NN!$A$1:$IT$197,252,FALSE),"0.000")&amp;" ("&amp;TEXT(VLOOKUP(B141,[9]STR_marginal_effects_NN!$A$1:$IT$197,253,FALSE),"0.000")&amp;")"</f>
        <v>0.036 (0.016)</v>
      </c>
    </row>
    <row r="142" spans="2:11" x14ac:dyDescent="0.25">
      <c r="B142" t="str">
        <f>'List 197'!A140</f>
        <v>SNP_N_1472549_G704A_rrs</v>
      </c>
      <c r="C142" s="13">
        <f>VLOOKUP(B142,[5]STR_importance_rf!$A$1:$B$197,2,FALSE)</f>
        <v>1.4762920071099999E-4</v>
      </c>
      <c r="I142" s="1" t="str">
        <f>TEXT(VLOOKUP(B142,[8]STR_marginal_effects_rf!$A$1:$IT$197,252,FALSE),"0.000")&amp;" ("&amp;TEXT(VLOOKUP(B142,[8]STR_marginal_effects_rf!$A$1:$IT$197,253,FALSE),"0.000")&amp;")"</f>
        <v>-0.001 (0.005)</v>
      </c>
      <c r="K142" s="1" t="str">
        <f>TEXT(VLOOKUP(B142,[9]STR_marginal_effects_NN!$A$1:$IT$197,252,FALSE),"0.000")&amp;" ("&amp;TEXT(VLOOKUP(B142,[9]STR_marginal_effects_NN!$A$1:$IT$197,253,FALSE),"0.000")&amp;")"</f>
        <v>-0.035 (0.018)</v>
      </c>
    </row>
    <row r="143" spans="2:11" x14ac:dyDescent="0.25">
      <c r="B143" t="str">
        <f>'List 197'!A141</f>
        <v>SNP_N_1472147_G302A_rrs</v>
      </c>
      <c r="C143" s="13">
        <f>VLOOKUP(B143,[5]STR_importance_rf!$A$1:$B$197,2,FALSE)</f>
        <v>1.4756906647200001E-4</v>
      </c>
      <c r="I143" s="1" t="str">
        <f>TEXT(VLOOKUP(B143,[8]STR_marginal_effects_rf!$A$1:$IT$197,252,FALSE),"0.000")&amp;" ("&amp;TEXT(VLOOKUP(B143,[8]STR_marginal_effects_rf!$A$1:$IT$197,253,FALSE),"0.000")&amp;")"</f>
        <v>0.003 (0.004)</v>
      </c>
      <c r="K143" s="1" t="str">
        <f>TEXT(VLOOKUP(B143,[9]STR_marginal_effects_NN!$A$1:$IT$197,252,FALSE),"0.000")&amp;" ("&amp;TEXT(VLOOKUP(B143,[9]STR_marginal_effects_NN!$A$1:$IT$197,253,FALSE),"0.000")&amp;")"</f>
        <v>0.023 (0.010)</v>
      </c>
    </row>
    <row r="144" spans="2:11" x14ac:dyDescent="0.25">
      <c r="B144" t="str">
        <f>'List 197'!A142</f>
        <v>SNP_N_1472530_G685A_rrs</v>
      </c>
      <c r="C144" s="13">
        <f>VLOOKUP(B144,[5]STR_importance_rf!$A$1:$B$197,2,FALSE)</f>
        <v>1.37181424663E-4</v>
      </c>
      <c r="I144" s="1" t="str">
        <f>TEXT(VLOOKUP(B144,[8]STR_marginal_effects_rf!$A$1:$IT$197,252,FALSE),"0.000")&amp;" ("&amp;TEXT(VLOOKUP(B144,[8]STR_marginal_effects_rf!$A$1:$IT$197,253,FALSE),"0.000")&amp;")"</f>
        <v>0.000 (0.005)</v>
      </c>
      <c r="K144" s="1" t="str">
        <f>TEXT(VLOOKUP(B144,[9]STR_marginal_effects_NN!$A$1:$IT$197,252,FALSE),"0.000")&amp;" ("&amp;TEXT(VLOOKUP(B144,[9]STR_marginal_effects_NN!$A$1:$IT$197,253,FALSE),"0.000")&amp;")"</f>
        <v>-0.035 (0.018)</v>
      </c>
    </row>
    <row r="145" spans="2:11" x14ac:dyDescent="0.25">
      <c r="B145" t="str">
        <f>'List 197'!A143</f>
        <v>SNP_N_1472138_C293T_rrs</v>
      </c>
      <c r="C145" s="13">
        <f>VLOOKUP(B145,[5]STR_importance_rf!$A$1:$B$197,2,FALSE)</f>
        <v>1.18002272634E-4</v>
      </c>
      <c r="I145" s="1" t="str">
        <f>TEXT(VLOOKUP(B145,[8]STR_marginal_effects_rf!$A$1:$IT$197,252,FALSE),"0.000")&amp;" ("&amp;TEXT(VLOOKUP(B145,[8]STR_marginal_effects_rf!$A$1:$IT$197,253,FALSE),"0.000")&amp;")"</f>
        <v>-0.001 (0.006)</v>
      </c>
      <c r="K145" s="1" t="str">
        <f>TEXT(VLOOKUP(B145,[9]STR_marginal_effects_NN!$A$1:$IT$197,252,FALSE),"0.000")&amp;" ("&amp;TEXT(VLOOKUP(B145,[9]STR_marginal_effects_NN!$A$1:$IT$197,253,FALSE),"0.000")&amp;")"</f>
        <v>0.022 (0.010)</v>
      </c>
    </row>
    <row r="146" spans="2:11" x14ac:dyDescent="0.25">
      <c r="B146" t="str">
        <f>'List 197'!A144</f>
        <v>SNP_N_1472537_C692T_rrs</v>
      </c>
      <c r="C146" s="13">
        <f>VLOOKUP(B146,[5]STR_importance_rf!$A$1:$B$197,2,FALSE)</f>
        <v>1.12798278802E-4</v>
      </c>
      <c r="I146" s="1" t="str">
        <f>TEXT(VLOOKUP(B146,[8]STR_marginal_effects_rf!$A$1:$IT$197,252,FALSE),"0.000")&amp;" ("&amp;TEXT(VLOOKUP(B146,[8]STR_marginal_effects_rf!$A$1:$IT$197,253,FALSE),"0.000")&amp;")"</f>
        <v>-0.001 (0.005)</v>
      </c>
      <c r="K146" s="1" t="str">
        <f>TEXT(VLOOKUP(B146,[9]STR_marginal_effects_NN!$A$1:$IT$197,252,FALSE),"0.000")&amp;" ("&amp;TEXT(VLOOKUP(B146,[9]STR_marginal_effects_NN!$A$1:$IT$197,253,FALSE),"0.000")&amp;")"</f>
        <v>-0.035 (0.018)</v>
      </c>
    </row>
    <row r="147" spans="2:11" x14ac:dyDescent="0.25">
      <c r="B147" t="str">
        <f>'List 197'!A145</f>
        <v>SNP_N_1472534_G689T_rrs</v>
      </c>
      <c r="C147" s="13">
        <f>VLOOKUP(B147,[5]STR_importance_rf!$A$1:$B$197,2,FALSE)</f>
        <v>1.1261456098500001E-4</v>
      </c>
      <c r="I147" s="1" t="str">
        <f>TEXT(VLOOKUP(B147,[8]STR_marginal_effects_rf!$A$1:$IT$197,252,FALSE),"0.000")&amp;" ("&amp;TEXT(VLOOKUP(B147,[8]STR_marginal_effects_rf!$A$1:$IT$197,253,FALSE),"0.000")&amp;")"</f>
        <v>0.005 (0.003)</v>
      </c>
      <c r="K147" s="1" t="str">
        <f>TEXT(VLOOKUP(B147,[9]STR_marginal_effects_NN!$A$1:$IT$197,252,FALSE),"0.000")&amp;" ("&amp;TEXT(VLOOKUP(B147,[9]STR_marginal_effects_NN!$A$1:$IT$197,253,FALSE),"0.000")&amp;")"</f>
        <v>0.056 (0.026)</v>
      </c>
    </row>
    <row r="148" spans="2:11" x14ac:dyDescent="0.25">
      <c r="B148" t="str">
        <f>'List 197'!A146</f>
        <v>SNP_N_1473247_C1402A_rrs</v>
      </c>
      <c r="C148" s="13">
        <f>VLOOKUP(B148,[5]STR_importance_rf!$A$1:$B$197,2,FALSE)</f>
        <v>1.05214041925E-4</v>
      </c>
      <c r="I148" s="1" t="str">
        <f>TEXT(VLOOKUP(B148,[8]STR_marginal_effects_rf!$A$1:$IT$197,252,FALSE),"0.000")&amp;" ("&amp;TEXT(VLOOKUP(B148,[8]STR_marginal_effects_rf!$A$1:$IT$197,253,FALSE),"0.000")&amp;")"</f>
        <v>0.004 (0.003)</v>
      </c>
      <c r="K148" s="1" t="str">
        <f>TEXT(VLOOKUP(B148,[9]STR_marginal_effects_NN!$A$1:$IT$197,252,FALSE),"0.000")&amp;" ("&amp;TEXT(VLOOKUP(B148,[9]STR_marginal_effects_NN!$A$1:$IT$197,253,FALSE),"0.000")&amp;")"</f>
        <v>0.021 (0.009)</v>
      </c>
    </row>
    <row r="149" spans="2:11" x14ac:dyDescent="0.25">
      <c r="B149" t="str">
        <f>'List 197'!A147</f>
        <v>SNP_N_1472793_A948T_rrs</v>
      </c>
      <c r="C149" s="13">
        <f>VLOOKUP(B149,[5]STR_importance_rf!$A$1:$B$197,2,FALSE)</f>
        <v>1.01686696114E-4</v>
      </c>
      <c r="I149" s="1" t="str">
        <f>TEXT(VLOOKUP(B149,[8]STR_marginal_effects_rf!$A$1:$IT$197,252,FALSE),"0.000")&amp;" ("&amp;TEXT(VLOOKUP(B149,[8]STR_marginal_effects_rf!$A$1:$IT$197,253,FALSE),"0.000")&amp;")"</f>
        <v>0.002 (0.004)</v>
      </c>
      <c r="K149" s="1" t="str">
        <f>TEXT(VLOOKUP(B149,[9]STR_marginal_effects_NN!$A$1:$IT$197,252,FALSE),"0.000")&amp;" ("&amp;TEXT(VLOOKUP(B149,[9]STR_marginal_effects_NN!$A$1:$IT$197,253,FALSE),"0.000")&amp;")"</f>
        <v>0.023 (0.010)</v>
      </c>
    </row>
    <row r="150" spans="2:11" x14ac:dyDescent="0.25">
      <c r="B150" t="str">
        <f>'List 197'!A148</f>
        <v>SNP_N_1471967_G122A_rrs</v>
      </c>
      <c r="C150" s="13">
        <f>VLOOKUP(B150,[5]STR_importance_rf!$A$1:$B$197,2,FALSE)</f>
        <v>1.01049604094E-4</v>
      </c>
      <c r="I150" s="1" t="str">
        <f>TEXT(VLOOKUP(B150,[8]STR_marginal_effects_rf!$A$1:$IT$197,252,FALSE),"0.000")&amp;" ("&amp;TEXT(VLOOKUP(B150,[8]STR_marginal_effects_rf!$A$1:$IT$197,253,FALSE),"0.000")&amp;")"</f>
        <v>0.004 (0.003)</v>
      </c>
      <c r="K150" s="1" t="str">
        <f>TEXT(VLOOKUP(B150,[9]STR_marginal_effects_NN!$A$1:$IT$197,252,FALSE),"0.000")&amp;" ("&amp;TEXT(VLOOKUP(B150,[9]STR_marginal_effects_NN!$A$1:$IT$197,253,FALSE),"0.000")&amp;")"</f>
        <v>0.021 (0.009)</v>
      </c>
    </row>
    <row r="151" spans="2:11" x14ac:dyDescent="0.25">
      <c r="B151" t="str">
        <f>'List 197'!A149</f>
        <v>SNP_N_1471970_G125A_rrs</v>
      </c>
      <c r="C151" s="13">
        <f>VLOOKUP(B151,[5]STR_importance_rf!$A$1:$B$197,2,FALSE)</f>
        <v>8.9747162649899998E-5</v>
      </c>
      <c r="I151" s="1" t="str">
        <f>TEXT(VLOOKUP(B151,[8]STR_marginal_effects_rf!$A$1:$IT$197,252,FALSE),"0.000")&amp;" ("&amp;TEXT(VLOOKUP(B151,[8]STR_marginal_effects_rf!$A$1:$IT$197,253,FALSE),"0.000")&amp;")"</f>
        <v>0.004 (0.003)</v>
      </c>
      <c r="K151" s="1" t="str">
        <f>TEXT(VLOOKUP(B151,[9]STR_marginal_effects_NN!$A$1:$IT$197,252,FALSE),"0.000")&amp;" ("&amp;TEXT(VLOOKUP(B151,[9]STR_marginal_effects_NN!$A$1:$IT$197,253,FALSE),"0.000")&amp;")"</f>
        <v>0.021 (0.009)</v>
      </c>
    </row>
    <row r="152" spans="2:11" x14ac:dyDescent="0.25">
      <c r="B152" t="str">
        <f>'List 197'!A150</f>
        <v>SNP_N_1472338_A493G_rrs</v>
      </c>
      <c r="C152" s="13">
        <f>VLOOKUP(B152,[5]STR_importance_rf!$A$1:$B$197,2,FALSE)</f>
        <v>8.61922265124E-5</v>
      </c>
      <c r="I152" s="1" t="str">
        <f>TEXT(VLOOKUP(B152,[8]STR_marginal_effects_rf!$A$1:$IT$197,252,FALSE),"0.000")&amp;" ("&amp;TEXT(VLOOKUP(B152,[8]STR_marginal_effects_rf!$A$1:$IT$197,253,FALSE),"0.000")&amp;")"</f>
        <v>0.003 (0.002)</v>
      </c>
      <c r="K152" s="1" t="str">
        <f>TEXT(VLOOKUP(B152,[9]STR_marginal_effects_NN!$A$1:$IT$197,252,FALSE),"0.000")&amp;" ("&amp;TEXT(VLOOKUP(B152,[9]STR_marginal_effects_NN!$A$1:$IT$197,253,FALSE),"0.000")&amp;")"</f>
        <v>0.016 (0.010)</v>
      </c>
    </row>
    <row r="153" spans="2:11" x14ac:dyDescent="0.25">
      <c r="B153" t="str">
        <f>'List 197'!A151</f>
        <v>SNP_N_1472135_C290T_rrs</v>
      </c>
      <c r="C153" s="13">
        <f>VLOOKUP(B153,[5]STR_importance_rf!$A$1:$B$197,2,FALSE)</f>
        <v>8.3974032279800001E-5</v>
      </c>
      <c r="I153" s="1" t="str">
        <f>TEXT(VLOOKUP(B153,[8]STR_marginal_effects_rf!$A$1:$IT$197,252,FALSE),"0.000")&amp;" ("&amp;TEXT(VLOOKUP(B153,[8]STR_marginal_effects_rf!$A$1:$IT$197,253,FALSE),"0.000")&amp;")"</f>
        <v>-0.004 (0.007)</v>
      </c>
      <c r="K153" s="1" t="str">
        <f>TEXT(VLOOKUP(B153,[9]STR_marginal_effects_NN!$A$1:$IT$197,252,FALSE),"0.000")&amp;" ("&amp;TEXT(VLOOKUP(B153,[9]STR_marginal_effects_NN!$A$1:$IT$197,253,FALSE),"0.000")&amp;")"</f>
        <v>-0.037 (0.018)</v>
      </c>
    </row>
    <row r="154" spans="2:11" x14ac:dyDescent="0.25">
      <c r="B154" t="str">
        <f>'List 197'!A152</f>
        <v>SNP_N_1472344_C499T_rrs</v>
      </c>
      <c r="C154" s="13">
        <f>VLOOKUP(B154,[5]STR_importance_rf!$A$1:$B$197,2,FALSE)</f>
        <v>7.5551941420899999E-5</v>
      </c>
      <c r="I154" s="1" t="str">
        <f>TEXT(VLOOKUP(B154,[8]STR_marginal_effects_rf!$A$1:$IT$197,252,FALSE),"0.000")&amp;" ("&amp;TEXT(VLOOKUP(B154,[8]STR_marginal_effects_rf!$A$1:$IT$197,253,FALSE),"0.000")&amp;")"</f>
        <v>0.005 (0.003)</v>
      </c>
      <c r="K154" s="1" t="str">
        <f>TEXT(VLOOKUP(B154,[9]STR_marginal_effects_NN!$A$1:$IT$197,252,FALSE),"0.000")&amp;" ("&amp;TEXT(VLOOKUP(B154,[9]STR_marginal_effects_NN!$A$1:$IT$197,253,FALSE),"0.000")&amp;")"</f>
        <v>0.021 (0.009)</v>
      </c>
    </row>
    <row r="155" spans="2:11" x14ac:dyDescent="0.25">
      <c r="B155" t="str">
        <f>'List 197'!A153</f>
        <v>SNP_N_1473292_G1447T_rrs</v>
      </c>
      <c r="C155" s="13">
        <f>VLOOKUP(B155,[5]STR_importance_rf!$A$1:$B$197,2,FALSE)</f>
        <v>6.2257772950399999E-5</v>
      </c>
      <c r="I155" s="1" t="str">
        <f>TEXT(VLOOKUP(B155,[8]STR_marginal_effects_rf!$A$1:$IT$197,252,FALSE),"0.000")&amp;" ("&amp;TEXT(VLOOKUP(B155,[8]STR_marginal_effects_rf!$A$1:$IT$197,253,FALSE),"0.000")&amp;")"</f>
        <v>0.004 (0.003)</v>
      </c>
      <c r="K155" s="1" t="str">
        <f>TEXT(VLOOKUP(B155,[9]STR_marginal_effects_NN!$A$1:$IT$197,252,FALSE),"0.000")&amp;" ("&amp;TEXT(VLOOKUP(B155,[9]STR_marginal_effects_NN!$A$1:$IT$197,253,FALSE),"0.000")&amp;")"</f>
        <v>0.021 (0.009)</v>
      </c>
    </row>
    <row r="156" spans="2:11" x14ac:dyDescent="0.25">
      <c r="B156" t="str">
        <f>'List 197'!A154</f>
        <v>INS_NF_1472313_i467A_rrs</v>
      </c>
      <c r="C156" s="13">
        <f>VLOOKUP(B156,[5]STR_importance_rf!$A$1:$B$197,2,FALSE)</f>
        <v>5.70689181283E-5</v>
      </c>
      <c r="I156" s="1" t="str">
        <f>TEXT(VLOOKUP(B156,[8]STR_marginal_effects_rf!$A$1:$IT$197,252,FALSE),"0.000")&amp;" ("&amp;TEXT(VLOOKUP(B156,[8]STR_marginal_effects_rf!$A$1:$IT$197,253,FALSE),"0.000")&amp;")"</f>
        <v>0.003 (0.002)</v>
      </c>
      <c r="K156" s="1" t="str">
        <f>TEXT(VLOOKUP(B156,[9]STR_marginal_effects_NN!$A$1:$IT$197,252,FALSE),"0.000")&amp;" ("&amp;TEXT(VLOOKUP(B156,[9]STR_marginal_effects_NN!$A$1:$IT$197,253,FALSE),"0.000")&amp;")"</f>
        <v>0.016 (0.010)</v>
      </c>
    </row>
    <row r="157" spans="2:11" x14ac:dyDescent="0.25">
      <c r="B157" t="str">
        <f>'List 197'!A155</f>
        <v>SNP_N_1471972_T127C_rrs</v>
      </c>
      <c r="C157" s="13">
        <f>VLOOKUP(B157,[5]STR_importance_rf!$A$1:$B$197,2,FALSE)</f>
        <v>5.08393359845E-5</v>
      </c>
      <c r="I157" s="1" t="str">
        <f>TEXT(VLOOKUP(B157,[8]STR_marginal_effects_rf!$A$1:$IT$197,252,FALSE),"0.000")&amp;" ("&amp;TEXT(VLOOKUP(B157,[8]STR_marginal_effects_rf!$A$1:$IT$197,253,FALSE),"0.000")&amp;")"</f>
        <v>0.004 (0.003)</v>
      </c>
      <c r="K157" s="1" t="str">
        <f>TEXT(VLOOKUP(B157,[9]STR_marginal_effects_NN!$A$1:$IT$197,252,FALSE),"0.000")&amp;" ("&amp;TEXT(VLOOKUP(B157,[9]STR_marginal_effects_NN!$A$1:$IT$197,253,FALSE),"0.000")&amp;")"</f>
        <v>0.021 (0.009)</v>
      </c>
    </row>
    <row r="158" spans="2:11" x14ac:dyDescent="0.25">
      <c r="B158" t="str">
        <f>'List 197'!A156</f>
        <v>SNP_N_1473283_T1438C_rrs</v>
      </c>
      <c r="C158" s="13">
        <f>VLOOKUP(B158,[5]STR_importance_rf!$A$1:$B$197,2,FALSE)</f>
        <v>4.7788372398899997E-5</v>
      </c>
      <c r="I158" s="1" t="str">
        <f>TEXT(VLOOKUP(B158,[8]STR_marginal_effects_rf!$A$1:$IT$197,252,FALSE),"0.000")&amp;" ("&amp;TEXT(VLOOKUP(B158,[8]STR_marginal_effects_rf!$A$1:$IT$197,253,FALSE),"0.000")&amp;")"</f>
        <v>0.003 (0.002)</v>
      </c>
      <c r="K158" s="1" t="str">
        <f>TEXT(VLOOKUP(B158,[9]STR_marginal_effects_NN!$A$1:$IT$197,252,FALSE),"0.000")&amp;" ("&amp;TEXT(VLOOKUP(B158,[9]STR_marginal_effects_NN!$A$1:$IT$197,253,FALSE),"0.000")&amp;")"</f>
        <v>0.016 (0.010)</v>
      </c>
    </row>
    <row r="159" spans="2:11" x14ac:dyDescent="0.25">
      <c r="B159" t="str">
        <f>'List 197'!A157</f>
        <v>SNP_N_1472525_C680A_rrs</v>
      </c>
      <c r="C159" s="13">
        <f>VLOOKUP(B159,[5]STR_importance_rf!$A$1:$B$197,2,FALSE)</f>
        <v>4.58867109132E-5</v>
      </c>
      <c r="I159" s="1" t="str">
        <f>TEXT(VLOOKUP(B159,[8]STR_marginal_effects_rf!$A$1:$IT$197,252,FALSE),"0.000")&amp;" ("&amp;TEXT(VLOOKUP(B159,[8]STR_marginal_effects_rf!$A$1:$IT$197,253,FALSE),"0.000")&amp;")"</f>
        <v>-0.007 (0.009)</v>
      </c>
      <c r="K159" s="1" t="str">
        <f>TEXT(VLOOKUP(B159,[9]STR_marginal_effects_NN!$A$1:$IT$197,252,FALSE),"0.000")&amp;" ("&amp;TEXT(VLOOKUP(B159,[9]STR_marginal_effects_NN!$A$1:$IT$197,253,FALSE),"0.000")&amp;")"</f>
        <v>-0.039 (0.019)</v>
      </c>
    </row>
    <row r="160" spans="2:11" x14ac:dyDescent="0.25">
      <c r="B160" t="str">
        <f>'List 197'!A158</f>
        <v>SNP_N_1472828_T983C_rrs</v>
      </c>
      <c r="C160" s="13">
        <f>VLOOKUP(B160,[5]STR_importance_rf!$A$1:$B$197,2,FALSE)</f>
        <v>4.2403954025600002E-5</v>
      </c>
      <c r="I160" s="1" t="str">
        <f>TEXT(VLOOKUP(B160,[8]STR_marginal_effects_rf!$A$1:$IT$197,252,FALSE),"0.000")&amp;" ("&amp;TEXT(VLOOKUP(B160,[8]STR_marginal_effects_rf!$A$1:$IT$197,253,FALSE),"0.000")&amp;")"</f>
        <v>0.003 (0.002)</v>
      </c>
      <c r="K160" s="1" t="str">
        <f>TEXT(VLOOKUP(B160,[9]STR_marginal_effects_NN!$A$1:$IT$197,252,FALSE),"0.000")&amp;" ("&amp;TEXT(VLOOKUP(B160,[9]STR_marginal_effects_NN!$A$1:$IT$197,253,FALSE),"0.000")&amp;")"</f>
        <v>0.016 (0.010)</v>
      </c>
    </row>
    <row r="161" spans="2:11" x14ac:dyDescent="0.25">
      <c r="B161" t="str">
        <f>'List 197'!A159</f>
        <v>SNP_N_1471980_G135C_rrs</v>
      </c>
      <c r="C161" s="13">
        <f>VLOOKUP(B161,[5]STR_importance_rf!$A$1:$B$197,2,FALSE)</f>
        <v>4.2146792228999998E-5</v>
      </c>
      <c r="I161" s="1" t="str">
        <f>TEXT(VLOOKUP(B161,[8]STR_marginal_effects_rf!$A$1:$IT$197,252,FALSE),"0.000")&amp;" ("&amp;TEXT(VLOOKUP(B161,[8]STR_marginal_effects_rf!$A$1:$IT$197,253,FALSE),"0.000")&amp;")"</f>
        <v>0.003 (0.002)</v>
      </c>
      <c r="K161" s="1" t="str">
        <f>TEXT(VLOOKUP(B161,[9]STR_marginal_effects_NN!$A$1:$IT$197,252,FALSE),"0.000")&amp;" ("&amp;TEXT(VLOOKUP(B161,[9]STR_marginal_effects_NN!$A$1:$IT$197,253,FALSE),"0.000")&amp;")"</f>
        <v>0.016 (0.010)</v>
      </c>
    </row>
    <row r="162" spans="2:11" x14ac:dyDescent="0.25">
      <c r="B162" t="str">
        <f>'List 197'!A160</f>
        <v>DEL_NF_1473286_d1440C_rrs</v>
      </c>
      <c r="C162" s="13">
        <f>VLOOKUP(B162,[5]STR_importance_rf!$A$1:$B$197,2,FALSE)</f>
        <v>4.1333802291499998E-5</v>
      </c>
      <c r="I162" s="1" t="str">
        <f>TEXT(VLOOKUP(B162,[8]STR_marginal_effects_rf!$A$1:$IT$197,252,FALSE),"0.000")&amp;" ("&amp;TEXT(VLOOKUP(B162,[8]STR_marginal_effects_rf!$A$1:$IT$197,253,FALSE),"0.000")&amp;")"</f>
        <v>0.003 (0.002)</v>
      </c>
      <c r="K162" s="1" t="str">
        <f>TEXT(VLOOKUP(B162,[9]STR_marginal_effects_NN!$A$1:$IT$197,252,FALSE),"0.000")&amp;" ("&amp;TEXT(VLOOKUP(B162,[9]STR_marginal_effects_NN!$A$1:$IT$197,253,FALSE),"0.000")&amp;")"</f>
        <v>0.016 (0.010)</v>
      </c>
    </row>
    <row r="163" spans="2:11" x14ac:dyDescent="0.25">
      <c r="B163" t="str">
        <f>'List 197'!A161</f>
        <v>SNP_N_1472328_G483C_rrs</v>
      </c>
      <c r="C163" s="13">
        <f>VLOOKUP(B163,[5]STR_importance_rf!$A$1:$B$197,2,FALSE)</f>
        <v>3.8700852149300002E-5</v>
      </c>
      <c r="I163" s="1" t="str">
        <f>TEXT(VLOOKUP(B163,[8]STR_marginal_effects_rf!$A$1:$IT$197,252,FALSE),"0.000")&amp;" ("&amp;TEXT(VLOOKUP(B163,[8]STR_marginal_effects_rf!$A$1:$IT$197,253,FALSE),"0.000")&amp;")"</f>
        <v>0.003 (0.003)</v>
      </c>
      <c r="K163" s="1" t="str">
        <f>TEXT(VLOOKUP(B163,[9]STR_marginal_effects_NN!$A$1:$IT$197,252,FALSE),"0.000")&amp;" ("&amp;TEXT(VLOOKUP(B163,[9]STR_marginal_effects_NN!$A$1:$IT$197,253,FALSE),"0.000")&amp;")"</f>
        <v>0.016 (0.010)</v>
      </c>
    </row>
    <row r="164" spans="2:11" x14ac:dyDescent="0.25">
      <c r="B164" t="str">
        <f>'List 197'!A162</f>
        <v>SNP_N_1472895_C1050T_rrs</v>
      </c>
      <c r="C164" s="13">
        <f>VLOOKUP(B164,[5]STR_importance_rf!$A$1:$B$197,2,FALSE)</f>
        <v>3.8089761597600002E-5</v>
      </c>
      <c r="I164" s="1" t="str">
        <f>TEXT(VLOOKUP(B164,[8]STR_marginal_effects_rf!$A$1:$IT$197,252,FALSE),"0.000")&amp;" ("&amp;TEXT(VLOOKUP(B164,[8]STR_marginal_effects_rf!$A$1:$IT$197,253,FALSE),"0.000")&amp;")"</f>
        <v>0.003 (0.002)</v>
      </c>
      <c r="K164" s="1" t="str">
        <f>TEXT(VLOOKUP(B164,[9]STR_marginal_effects_NN!$A$1:$IT$197,252,FALSE),"0.000")&amp;" ("&amp;TEXT(VLOOKUP(B164,[9]STR_marginal_effects_NN!$A$1:$IT$197,253,FALSE),"0.000")&amp;")"</f>
        <v>0.016 (0.010)</v>
      </c>
    </row>
    <row r="165" spans="2:11" x14ac:dyDescent="0.25">
      <c r="B165" t="str">
        <f>'List 197'!A163</f>
        <v>INS_NI_1472881_i1035ACCTGCACA_rrs</v>
      </c>
      <c r="C165" s="13">
        <f>VLOOKUP(B165,[5]STR_importance_rf!$A$1:$B$197,2,FALSE)</f>
        <v>3.6352591087699999E-5</v>
      </c>
      <c r="I165" s="1" t="str">
        <f>TEXT(VLOOKUP(B165,[8]STR_marginal_effects_rf!$A$1:$IT$197,252,FALSE),"0.000")&amp;" ("&amp;TEXT(VLOOKUP(B165,[8]STR_marginal_effects_rf!$A$1:$IT$197,253,FALSE),"0.000")&amp;")"</f>
        <v>0.002 (0.001)</v>
      </c>
      <c r="K165" s="1" t="str">
        <f>TEXT(VLOOKUP(B165,[9]STR_marginal_effects_NN!$A$1:$IT$197,252,FALSE),"0.000")&amp;" ("&amp;TEXT(VLOOKUP(B165,[9]STR_marginal_effects_NN!$A$1:$IT$197,253,FALSE),"0.000")&amp;")"</f>
        <v>0.057 (0.022)</v>
      </c>
    </row>
    <row r="166" spans="2:11" x14ac:dyDescent="0.25">
      <c r="B166" t="str">
        <f>'List 197'!A164</f>
        <v>SNP_N_1472405_C560T_rrs</v>
      </c>
      <c r="C166" s="13">
        <f>VLOOKUP(B166,[5]STR_importance_rf!$A$1:$B$197,2,FALSE)</f>
        <v>3.4259482539200002E-5</v>
      </c>
      <c r="I166" s="1" t="str">
        <f>TEXT(VLOOKUP(B166,[8]STR_marginal_effects_rf!$A$1:$IT$197,252,FALSE),"0.000")&amp;" ("&amp;TEXT(VLOOKUP(B166,[8]STR_marginal_effects_rf!$A$1:$IT$197,253,FALSE),"0.000")&amp;")"</f>
        <v>0.040 (0.025)</v>
      </c>
      <c r="K166" s="1" t="str">
        <f>TEXT(VLOOKUP(B166,[9]STR_marginal_effects_NN!$A$1:$IT$197,252,FALSE),"0.000")&amp;" ("&amp;TEXT(VLOOKUP(B166,[9]STR_marginal_effects_NN!$A$1:$IT$197,253,FALSE),"0.000")&amp;")"</f>
        <v>0.127 (0.029)</v>
      </c>
    </row>
    <row r="167" spans="2:11" x14ac:dyDescent="0.25">
      <c r="B167" t="str">
        <f>'List 197'!A165</f>
        <v>SNP_N_1472598_A753T_rrs</v>
      </c>
      <c r="C167" s="13">
        <f>VLOOKUP(B167,[5]STR_importance_rf!$A$1:$B$197,2,FALSE)</f>
        <v>3.2287910330400001E-5</v>
      </c>
      <c r="I167" s="1" t="str">
        <f>TEXT(VLOOKUP(B167,[8]STR_marginal_effects_rf!$A$1:$IT$197,252,FALSE),"0.000")&amp;" ("&amp;TEXT(VLOOKUP(B167,[8]STR_marginal_effects_rf!$A$1:$IT$197,253,FALSE),"0.000")&amp;")"</f>
        <v>0.003 (0.003)</v>
      </c>
      <c r="K167" s="1" t="str">
        <f>TEXT(VLOOKUP(B167,[9]STR_marginal_effects_NN!$A$1:$IT$197,252,FALSE),"0.000")&amp;" ("&amp;TEXT(VLOOKUP(B167,[9]STR_marginal_effects_NN!$A$1:$IT$197,253,FALSE),"0.000")&amp;")"</f>
        <v>0.054 (0.026)</v>
      </c>
    </row>
    <row r="168" spans="2:11" x14ac:dyDescent="0.25">
      <c r="B168" t="str">
        <f>'List 197'!A166</f>
        <v>SNP_N_1473276_A1431G_rrs</v>
      </c>
      <c r="C168" s="13">
        <f>VLOOKUP(B168,[5]STR_importance_rf!$A$1:$B$197,2,FALSE)</f>
        <v>1.9036178900100001E-5</v>
      </c>
      <c r="I168" s="1" t="str">
        <f>TEXT(VLOOKUP(B168,[8]STR_marginal_effects_rf!$A$1:$IT$197,252,FALSE),"0.000")&amp;" ("&amp;TEXT(VLOOKUP(B168,[8]STR_marginal_effects_rf!$A$1:$IT$197,253,FALSE),"0.000")&amp;")"</f>
        <v>0.001 (0.001)</v>
      </c>
      <c r="K168" s="1" t="str">
        <f>TEXT(VLOOKUP(B168,[9]STR_marginal_effects_NN!$A$1:$IT$197,252,FALSE),"0.000")&amp;" ("&amp;TEXT(VLOOKUP(B168,[9]STR_marginal_effects_NN!$A$1:$IT$197,253,FALSE),"0.000")&amp;")"</f>
        <v>0.005 (0.004)</v>
      </c>
    </row>
    <row r="169" spans="2:11" x14ac:dyDescent="0.25">
      <c r="B169" t="str">
        <f>'List 197'!A167</f>
        <v>INS_NF_1472987_i1141A_rrs</v>
      </c>
      <c r="C169" s="13">
        <f>VLOOKUP(B169,[5]STR_importance_rf!$A$1:$B$197,2,FALSE)</f>
        <v>1.83132947552E-5</v>
      </c>
      <c r="I169" s="1" t="str">
        <f>TEXT(VLOOKUP(B169,[8]STR_marginal_effects_rf!$A$1:$IT$197,252,FALSE),"0.000")&amp;" ("&amp;TEXT(VLOOKUP(B169,[8]STR_marginal_effects_rf!$A$1:$IT$197,253,FALSE),"0.000")&amp;")"</f>
        <v>0.001 (0.001)</v>
      </c>
      <c r="K169" s="1" t="str">
        <f>TEXT(VLOOKUP(B169,[9]STR_marginal_effects_NN!$A$1:$IT$197,252,FALSE),"0.000")&amp;" ("&amp;TEXT(VLOOKUP(B169,[9]STR_marginal_effects_NN!$A$1:$IT$197,253,FALSE),"0.000")&amp;")"</f>
        <v>0.005 (0.004)</v>
      </c>
    </row>
    <row r="170" spans="2:11" x14ac:dyDescent="0.25">
      <c r="B170" t="str">
        <f>'List 197'!A168</f>
        <v>SNP_N_1473294_A1449G_rrs</v>
      </c>
      <c r="C170" s="13">
        <f>VLOOKUP(B170,[5]STR_importance_rf!$A$1:$B$197,2,FALSE)</f>
        <v>1.7455676104100001E-5</v>
      </c>
      <c r="I170" s="1" t="str">
        <f>TEXT(VLOOKUP(B170,[8]STR_marginal_effects_rf!$A$1:$IT$197,252,FALSE),"0.000")&amp;" ("&amp;TEXT(VLOOKUP(B170,[8]STR_marginal_effects_rf!$A$1:$IT$197,253,FALSE),"0.000")&amp;")"</f>
        <v>0.001 (0.001)</v>
      </c>
      <c r="K170" s="1" t="str">
        <f>TEXT(VLOOKUP(B170,[9]STR_marginal_effects_NN!$A$1:$IT$197,252,FALSE),"0.000")&amp;" ("&amp;TEXT(VLOOKUP(B170,[9]STR_marginal_effects_NN!$A$1:$IT$197,253,FALSE),"0.000")&amp;")"</f>
        <v>0.005 (0.004)</v>
      </c>
    </row>
    <row r="171" spans="2:11" x14ac:dyDescent="0.25">
      <c r="B171" t="str">
        <f>'List 197'!A169</f>
        <v>SNP_N_1473259_C1414T_rrs</v>
      </c>
      <c r="C171" s="13">
        <f>VLOOKUP(B171,[5]STR_importance_rf!$A$1:$B$197,2,FALSE)</f>
        <v>1.7269636176300001E-5</v>
      </c>
      <c r="I171" s="1" t="str">
        <f>TEXT(VLOOKUP(B171,[8]STR_marginal_effects_rf!$A$1:$IT$197,252,FALSE),"0.000")&amp;" ("&amp;TEXT(VLOOKUP(B171,[8]STR_marginal_effects_rf!$A$1:$IT$197,253,FALSE),"0.000")&amp;")"</f>
        <v>0.001 (0.001)</v>
      </c>
      <c r="K171" s="1" t="str">
        <f>TEXT(VLOOKUP(B171,[9]STR_marginal_effects_NN!$A$1:$IT$197,252,FALSE),"0.000")&amp;" ("&amp;TEXT(VLOOKUP(B171,[9]STR_marginal_effects_NN!$A$1:$IT$197,253,FALSE),"0.000")&amp;")"</f>
        <v>0.005 (0.004)</v>
      </c>
    </row>
    <row r="172" spans="2:11" x14ac:dyDescent="0.25">
      <c r="B172" t="str">
        <f>'List 197'!A170</f>
        <v>INS_NI_1472130_i284TCC_rrs</v>
      </c>
      <c r="C172" s="13">
        <f>VLOOKUP(B172,[5]STR_importance_rf!$A$1:$B$197,2,FALSE)</f>
        <v>1.1546146058099999E-5</v>
      </c>
      <c r="I172" s="1" t="str">
        <f>TEXT(VLOOKUP(B172,[8]STR_marginal_effects_rf!$A$1:$IT$197,252,FALSE),"0.000")&amp;" ("&amp;TEXT(VLOOKUP(B172,[8]STR_marginal_effects_rf!$A$1:$IT$197,253,FALSE),"0.000")&amp;")"</f>
        <v>0.001 (0.001)</v>
      </c>
      <c r="K172" s="1" t="str">
        <f>TEXT(VLOOKUP(B172,[9]STR_marginal_effects_NN!$A$1:$IT$197,252,FALSE),"0.000")&amp;" ("&amp;TEXT(VLOOKUP(B172,[9]STR_marginal_effects_NN!$A$1:$IT$197,253,FALSE),"0.000")&amp;")"</f>
        <v>0.056 (0.022)</v>
      </c>
    </row>
    <row r="173" spans="2:11" x14ac:dyDescent="0.25">
      <c r="B173" t="str">
        <f>'List 197'!A171</f>
        <v>SNP_N_1473290_C1445T_rrs</v>
      </c>
      <c r="C173" s="13">
        <f>VLOOKUP(B173,[5]STR_importance_rf!$A$1:$B$197,2,FALSE)</f>
        <v>1.09596167608E-5</v>
      </c>
      <c r="I173" s="1" t="str">
        <f>TEXT(VLOOKUP(B173,[8]STR_marginal_effects_rf!$A$1:$IT$197,252,FALSE),"0.000")&amp;" ("&amp;TEXT(VLOOKUP(B173,[8]STR_marginal_effects_rf!$A$1:$IT$197,253,FALSE),"0.000")&amp;")"</f>
        <v>0.001 (0.001)</v>
      </c>
      <c r="K173" s="1" t="str">
        <f>TEXT(VLOOKUP(B173,[9]STR_marginal_effects_NN!$A$1:$IT$197,252,FALSE),"0.000")&amp;" ("&amp;TEXT(VLOOKUP(B173,[9]STR_marginal_effects_NN!$A$1:$IT$197,253,FALSE),"0.000")&amp;")"</f>
        <v>0.005 (0.004)</v>
      </c>
    </row>
    <row r="174" spans="2:11" x14ac:dyDescent="0.25">
      <c r="B174" t="str">
        <f>'List 197'!A172</f>
        <v>DEL_NF_1472990_d1144A_rrs</v>
      </c>
      <c r="C174" s="13">
        <f>VLOOKUP(B174,[5]STR_importance_rf!$A$1:$B$197,2,FALSE)</f>
        <v>1.0634491591100001E-5</v>
      </c>
      <c r="I174" s="1" t="str">
        <f>TEXT(VLOOKUP(B174,[8]STR_marginal_effects_rf!$A$1:$IT$197,252,FALSE),"0.000")&amp;" ("&amp;TEXT(VLOOKUP(B174,[8]STR_marginal_effects_rf!$A$1:$IT$197,253,FALSE),"0.000")&amp;")"</f>
        <v>0.001 (0.001)</v>
      </c>
      <c r="K174" s="1" t="str">
        <f>TEXT(VLOOKUP(B174,[9]STR_marginal_effects_NN!$A$1:$IT$197,252,FALSE),"0.000")&amp;" ("&amp;TEXT(VLOOKUP(B174,[9]STR_marginal_effects_NN!$A$1:$IT$197,253,FALSE),"0.000")&amp;")"</f>
        <v>0.005 (0.004)</v>
      </c>
    </row>
    <row r="175" spans="2:11" x14ac:dyDescent="0.25">
      <c r="B175" t="str">
        <f>'List 197'!A173</f>
        <v>SNP_N_1472675_T830C_rrs</v>
      </c>
      <c r="C175" s="13">
        <f>VLOOKUP(B175,[5]STR_importance_rf!$A$1:$B$197,2,FALSE)</f>
        <v>8.2583534879100005E-6</v>
      </c>
      <c r="I175" s="1" t="str">
        <f>TEXT(VLOOKUP(B175,[8]STR_marginal_effects_rf!$A$1:$IT$197,252,FALSE),"0.000")&amp;" ("&amp;TEXT(VLOOKUP(B175,[8]STR_marginal_effects_rf!$A$1:$IT$197,253,FALSE),"0.000")&amp;")"</f>
        <v>0.001 (0.001)</v>
      </c>
      <c r="K175" s="1" t="str">
        <f>TEXT(VLOOKUP(B175,[9]STR_marginal_effects_NN!$A$1:$IT$197,252,FALSE),"0.000")&amp;" ("&amp;TEXT(VLOOKUP(B175,[9]STR_marginal_effects_NN!$A$1:$IT$197,253,FALSE),"0.000")&amp;")"</f>
        <v>0.005 (0.004)</v>
      </c>
    </row>
    <row r="176" spans="2:11" x14ac:dyDescent="0.25">
      <c r="B176" t="str">
        <f>'List 197'!A174</f>
        <v>SNP_N_1472973_A1128T_rrs</v>
      </c>
      <c r="C176" s="13">
        <f>VLOOKUP(B176,[5]STR_importance_rf!$A$1:$B$197,2,FALSE)</f>
        <v>4.3385521567600002E-6</v>
      </c>
      <c r="I176" s="1" t="str">
        <f>TEXT(VLOOKUP(B176,[8]STR_marginal_effects_rf!$A$1:$IT$197,252,FALSE),"0.000")&amp;" ("&amp;TEXT(VLOOKUP(B176,[8]STR_marginal_effects_rf!$A$1:$IT$197,253,FALSE),"0.000")&amp;")"</f>
        <v>0.001 (0.001)</v>
      </c>
      <c r="K176" s="1" t="str">
        <f>TEXT(VLOOKUP(B176,[9]STR_marginal_effects_NN!$A$1:$IT$197,252,FALSE),"0.000")&amp;" ("&amp;TEXT(VLOOKUP(B176,[9]STR_marginal_effects_NN!$A$1:$IT$197,253,FALSE),"0.000")&amp;")"</f>
        <v>0.005 (0.004)</v>
      </c>
    </row>
    <row r="177" spans="2:11" x14ac:dyDescent="0.25">
      <c r="B177" t="str">
        <f>'List 197'!A175</f>
        <v>SNP_N_1472996_T1151C_rrs</v>
      </c>
      <c r="C177" s="13">
        <f>VLOOKUP(B177,[5]STR_importance_rf!$A$1:$B$197,2,FALSE)</f>
        <v>4.3355370092799996E-6</v>
      </c>
      <c r="I177" s="1" t="str">
        <f>TEXT(VLOOKUP(B177,[8]STR_marginal_effects_rf!$A$1:$IT$197,252,FALSE),"0.000")&amp;" ("&amp;TEXT(VLOOKUP(B177,[8]STR_marginal_effects_rf!$A$1:$IT$197,253,FALSE),"0.000")&amp;")"</f>
        <v>0.001 (0.001)</v>
      </c>
      <c r="K177" s="1" t="str">
        <f>TEXT(VLOOKUP(B177,[9]STR_marginal_effects_NN!$A$1:$IT$197,252,FALSE),"0.000")&amp;" ("&amp;TEXT(VLOOKUP(B177,[9]STR_marginal_effects_NN!$A$1:$IT$197,253,FALSE),"0.000")&amp;")"</f>
        <v>0.005 (0.004)</v>
      </c>
    </row>
    <row r="178" spans="2:11" x14ac:dyDescent="0.25">
      <c r="B178" t="str">
        <f>'List 197'!A176</f>
        <v>SNP_N_1472673_T828G_rrs</v>
      </c>
      <c r="C178" s="13">
        <f>VLOOKUP(B178,[5]STR_importance_rf!$A$1:$B$197,2,FALSE)</f>
        <v>2.9411567054299999E-6</v>
      </c>
      <c r="I178" s="1" t="str">
        <f>TEXT(VLOOKUP(B178,[8]STR_marginal_effects_rf!$A$1:$IT$197,252,FALSE),"0.000")&amp;" ("&amp;TEXT(VLOOKUP(B178,[8]STR_marginal_effects_rf!$A$1:$IT$197,253,FALSE),"0.000")&amp;")"</f>
        <v>0.001 (0.001)</v>
      </c>
      <c r="K178" s="1" t="str">
        <f>TEXT(VLOOKUP(B178,[9]STR_marginal_effects_NN!$A$1:$IT$197,252,FALSE),"0.000")&amp;" ("&amp;TEXT(VLOOKUP(B178,[9]STR_marginal_effects_NN!$A$1:$IT$197,253,FALSE),"0.000")&amp;")"</f>
        <v>0.005 (0.004)</v>
      </c>
    </row>
    <row r="179" spans="2:11" x14ac:dyDescent="0.25">
      <c r="B179" t="str">
        <f>'List 197'!A177</f>
        <v>SNP_N_1472770_C925T_rrs</v>
      </c>
      <c r="C179" s="13">
        <f>VLOOKUP(B179,[5]STR_importance_rf!$A$1:$B$197,2,FALSE)</f>
        <v>2.14949503389E-6</v>
      </c>
      <c r="I179" s="1" t="str">
        <f>TEXT(VLOOKUP(B179,[8]STR_marginal_effects_rf!$A$1:$IT$197,252,FALSE),"0.000")&amp;" ("&amp;TEXT(VLOOKUP(B179,[8]STR_marginal_effects_rf!$A$1:$IT$197,253,FALSE),"0.000")&amp;")"</f>
        <v>0.000 (0.000)</v>
      </c>
      <c r="K179" s="1" t="str">
        <f>TEXT(VLOOKUP(B179,[9]STR_marginal_effects_NN!$A$1:$IT$197,252,FALSE),"0.000")&amp;" ("&amp;TEXT(VLOOKUP(B179,[9]STR_marginal_effects_NN!$A$1:$IT$197,253,FALSE),"0.000")&amp;")"</f>
        <v>0.002 (0.004)</v>
      </c>
    </row>
    <row r="180" spans="2:11" x14ac:dyDescent="0.25">
      <c r="B180" t="str">
        <f>'List 197'!A178</f>
        <v>SNP_N_1472677_C832A_rrs</v>
      </c>
      <c r="C180" s="13">
        <f>VLOOKUP(B180,[5]STR_importance_rf!$A$1:$B$197,2,FALSE)</f>
        <v>1.2430124790699999E-6</v>
      </c>
      <c r="I180" s="1" t="str">
        <f>TEXT(VLOOKUP(B180,[8]STR_marginal_effects_rf!$A$1:$IT$197,252,FALSE),"0.000")&amp;" ("&amp;TEXT(VLOOKUP(B180,[8]STR_marginal_effects_rf!$A$1:$IT$197,253,FALSE),"0.000")&amp;")"</f>
        <v>0.001 (0.001)</v>
      </c>
      <c r="K180" s="1" t="str">
        <f>TEXT(VLOOKUP(B180,[9]STR_marginal_effects_NN!$A$1:$IT$197,252,FALSE),"0.000")&amp;" ("&amp;TEXT(VLOOKUP(B180,[9]STR_marginal_effects_NN!$A$1:$IT$197,253,FALSE),"0.000")&amp;")"</f>
        <v>0.005 (0.004)</v>
      </c>
    </row>
    <row r="181" spans="2:11" x14ac:dyDescent="0.25">
      <c r="B181" t="str">
        <f>'List 197'!A179</f>
        <v>SNP_CN_4407802_G401T_A134E_gid</v>
      </c>
      <c r="C181" s="13">
        <f>VLOOKUP(B181,[5]STR_importance_rf!$A$1:$B$197,2,FALSE)</f>
        <v>0</v>
      </c>
      <c r="I181" s="1" t="str">
        <f>TEXT(VLOOKUP(B181,[8]STR_marginal_effects_rf!$A$1:$IT$197,252,FALSE),"0.000")&amp;" ("&amp;TEXT(VLOOKUP(B181,[8]STR_marginal_effects_rf!$A$1:$IT$197,253,FALSE),"0.000")&amp;")"</f>
        <v>0.084 (0.044)</v>
      </c>
      <c r="K181" s="1" t="str">
        <f>TEXT(VLOOKUP(B181,[9]STR_marginal_effects_NN!$A$1:$IT$197,252,FALSE),"0.000")&amp;" ("&amp;TEXT(VLOOKUP(B181,[9]STR_marginal_effects_NN!$A$1:$IT$197,253,FALSE),"0.000")&amp;")"</f>
        <v>0.190 (0.024)</v>
      </c>
    </row>
    <row r="182" spans="2:11" x14ac:dyDescent="0.25">
      <c r="B182" t="str">
        <f>'List 197'!A180</f>
        <v>SNP_CN_4407793_C410A_R137L_gid</v>
      </c>
      <c r="C182" s="13">
        <f>VLOOKUP(B182,[5]STR_importance_rf!$A$1:$B$197,2,FALSE)</f>
        <v>0</v>
      </c>
      <c r="I182" s="1" t="str">
        <f>TEXT(VLOOKUP(B182,[8]STR_marginal_effects_rf!$A$1:$IT$197,252,FALSE),"0.000")&amp;" ("&amp;TEXT(VLOOKUP(B182,[8]STR_marginal_effects_rf!$A$1:$IT$197,253,FALSE),"0.000")&amp;")"</f>
        <v>0.053 (0.035)</v>
      </c>
      <c r="K182" s="1" t="str">
        <f>TEXT(VLOOKUP(B182,[9]STR_marginal_effects_NN!$A$1:$IT$197,252,FALSE),"0.000")&amp;" ("&amp;TEXT(VLOOKUP(B182,[9]STR_marginal_effects_NN!$A$1:$IT$197,253,FALSE),"0.000")&amp;")"</f>
        <v>0.152 (0.033)</v>
      </c>
    </row>
    <row r="183" spans="2:11" x14ac:dyDescent="0.25">
      <c r="B183" t="str">
        <f>'List 197'!A181</f>
        <v>SNP_CN_4408069_C134G_W45S_gid</v>
      </c>
      <c r="C183" s="13">
        <f>VLOOKUP(B183,[5]STR_importance_rf!$A$1:$B$197,2,FALSE)</f>
        <v>0</v>
      </c>
      <c r="I183" s="1" t="str">
        <f>TEXT(VLOOKUP(B183,[8]STR_marginal_effects_rf!$A$1:$IT$197,252,FALSE),"0.000")&amp;" ("&amp;TEXT(VLOOKUP(B183,[8]STR_marginal_effects_rf!$A$1:$IT$197,253,FALSE),"0.000")&amp;")"</f>
        <v>-0.115 (0.055)</v>
      </c>
      <c r="K183" s="1" t="str">
        <f>TEXT(VLOOKUP(B183,[9]STR_marginal_effects_NN!$A$1:$IT$197,252,FALSE),"0.000")&amp;" ("&amp;TEXT(VLOOKUP(B183,[9]STR_marginal_effects_NN!$A$1:$IT$197,253,FALSE),"0.000")&amp;")"</f>
        <v>-0.177 (0.035)</v>
      </c>
    </row>
    <row r="184" spans="2:11" x14ac:dyDescent="0.25">
      <c r="B184" t="str">
        <f>'List 197'!A182</f>
        <v>SNP_N_1473104_C1259T_rrs</v>
      </c>
      <c r="C184" s="13">
        <f>VLOOKUP(B184,[5]STR_importance_rf!$A$1:$B$197,2,FALSE)</f>
        <v>0</v>
      </c>
      <c r="I184" s="1" t="str">
        <f>TEXT(VLOOKUP(B184,[8]STR_marginal_effects_rf!$A$1:$IT$197,252,FALSE),"0.000")&amp;" ("&amp;TEXT(VLOOKUP(B184,[8]STR_marginal_effects_rf!$A$1:$IT$197,253,FALSE),"0.000")&amp;")"</f>
        <v>0.000 (0.000)</v>
      </c>
      <c r="K184" s="1" t="str">
        <f>TEXT(VLOOKUP(B184,[9]STR_marginal_effects_NN!$A$1:$IT$197,252,FALSE),"0.000")&amp;" ("&amp;TEXT(VLOOKUP(B184,[9]STR_marginal_effects_NN!$A$1:$IT$197,253,FALSE),"0.000")&amp;")"</f>
        <v>0.000 (0.000)</v>
      </c>
    </row>
    <row r="185" spans="2:11" x14ac:dyDescent="0.25">
      <c r="B185" t="str">
        <f>'List 197'!A183</f>
        <v>SNP_N_1472251_G406A_rrs</v>
      </c>
      <c r="C185" s="13">
        <f>VLOOKUP(B185,[5]STR_importance_rf!$A$1:$B$197,2,FALSE)</f>
        <v>0</v>
      </c>
      <c r="I185" s="1" t="str">
        <f>TEXT(VLOOKUP(B185,[8]STR_marginal_effects_rf!$A$1:$IT$197,252,FALSE),"0.000")&amp;" ("&amp;TEXT(VLOOKUP(B185,[8]STR_marginal_effects_rf!$A$1:$IT$197,253,FALSE),"0.000")&amp;")"</f>
        <v>-0.017 (0.012)</v>
      </c>
      <c r="K185" s="1" t="str">
        <f>TEXT(VLOOKUP(B185,[9]STR_marginal_effects_NN!$A$1:$IT$197,252,FALSE),"0.000")&amp;" ("&amp;TEXT(VLOOKUP(B185,[9]STR_marginal_effects_NN!$A$1:$IT$197,253,FALSE),"0.000")&amp;")"</f>
        <v>-0.096 (0.030)</v>
      </c>
    </row>
    <row r="186" spans="2:11" x14ac:dyDescent="0.25">
      <c r="B186" t="str">
        <f>'List 197'!A184</f>
        <v>SNP_N_1473053_T1208G_rrs</v>
      </c>
      <c r="C186" s="13">
        <f>VLOOKUP(B186,[5]STR_importance_rf!$A$1:$B$197,2,FALSE)</f>
        <v>0</v>
      </c>
      <c r="I186" s="1" t="str">
        <f>TEXT(VLOOKUP(B186,[8]STR_marginal_effects_rf!$A$1:$IT$197,252,FALSE),"0.000")&amp;" ("&amp;TEXT(VLOOKUP(B186,[8]STR_marginal_effects_rf!$A$1:$IT$197,253,FALSE),"0.000")&amp;")"</f>
        <v>0.060 (0.045)</v>
      </c>
      <c r="K186" s="1" t="str">
        <f>TEXT(VLOOKUP(B186,[9]STR_marginal_effects_NN!$A$1:$IT$197,252,FALSE),"0.000")&amp;" ("&amp;TEXT(VLOOKUP(B186,[9]STR_marginal_effects_NN!$A$1:$IT$197,253,FALSE),"0.000")&amp;")"</f>
        <v>0.133 (0.035)</v>
      </c>
    </row>
    <row r="187" spans="2:11" x14ac:dyDescent="0.25">
      <c r="B187" t="str">
        <f>'List 197'!A185</f>
        <v>SNP_CN_4408063_C140A_R47L_gid</v>
      </c>
      <c r="C187" s="13">
        <f>VLOOKUP(B187,[5]STR_importance_rf!$A$1:$B$197,2,FALSE)</f>
        <v>0</v>
      </c>
      <c r="I187" s="1" t="str">
        <f>TEXT(VLOOKUP(B187,[8]STR_marginal_effects_rf!$A$1:$IT$197,252,FALSE),"0.000")&amp;" ("&amp;TEXT(VLOOKUP(B187,[8]STR_marginal_effects_rf!$A$1:$IT$197,253,FALSE),"0.000")&amp;")"</f>
        <v>0.006 (0.005)</v>
      </c>
      <c r="K187" s="1" t="str">
        <f>TEXT(VLOOKUP(B187,[9]STR_marginal_effects_NN!$A$1:$IT$197,252,FALSE),"0.000")&amp;" ("&amp;TEXT(VLOOKUP(B187,[9]STR_marginal_effects_NN!$A$1:$IT$197,253,FALSE),"0.000")&amp;")"</f>
        <v>0.011 (0.008)</v>
      </c>
    </row>
    <row r="188" spans="2:11" x14ac:dyDescent="0.25">
      <c r="B188" t="str">
        <f>'List 197'!A186</f>
        <v>SNP_N_1472660_T815C_rrs</v>
      </c>
      <c r="C188" s="13">
        <f>VLOOKUP(B188,[5]STR_importance_rf!$A$1:$B$197,2,FALSE)</f>
        <v>0</v>
      </c>
      <c r="I188" s="1" t="str">
        <f>TEXT(VLOOKUP(B188,[8]STR_marginal_effects_rf!$A$1:$IT$197,252,FALSE),"0.000")&amp;" ("&amp;TEXT(VLOOKUP(B188,[8]STR_marginal_effects_rf!$A$1:$IT$197,253,FALSE),"0.000")&amp;")"</f>
        <v>0.000 (0.000)</v>
      </c>
      <c r="K188" s="1" t="str">
        <f>TEXT(VLOOKUP(B188,[9]STR_marginal_effects_NN!$A$1:$IT$197,252,FALSE),"0.000")&amp;" ("&amp;TEXT(VLOOKUP(B188,[9]STR_marginal_effects_NN!$A$1:$IT$197,253,FALSE),"0.000")&amp;")"</f>
        <v>0.000 (0.000)</v>
      </c>
    </row>
    <row r="189" spans="2:11" x14ac:dyDescent="0.25">
      <c r="B189" t="str">
        <f>'List 197'!A187</f>
        <v>SNP_N_1472259_C414A_rrs</v>
      </c>
      <c r="C189" s="13">
        <f>VLOOKUP(B189,[5]STR_importance_rf!$A$1:$B$197,2,FALSE)</f>
        <v>0</v>
      </c>
      <c r="I189" s="1" t="str">
        <f>TEXT(VLOOKUP(B189,[8]STR_marginal_effects_rf!$A$1:$IT$197,252,FALSE),"0.000")&amp;" ("&amp;TEXT(VLOOKUP(B189,[8]STR_marginal_effects_rf!$A$1:$IT$197,253,FALSE),"0.000")&amp;")"</f>
        <v>-0.017 (0.012)</v>
      </c>
      <c r="K189" s="1" t="str">
        <f>TEXT(VLOOKUP(B189,[9]STR_marginal_effects_NN!$A$1:$IT$197,252,FALSE),"0.000")&amp;" ("&amp;TEXT(VLOOKUP(B189,[9]STR_marginal_effects_NN!$A$1:$IT$197,253,FALSE),"0.000")&amp;")"</f>
        <v>-0.096 (0.030)</v>
      </c>
    </row>
    <row r="190" spans="2:11" x14ac:dyDescent="0.25">
      <c r="B190" t="str">
        <f>'List 197'!A188</f>
        <v>SNP_N_1473252_T1407C_rrs</v>
      </c>
      <c r="C190" s="13">
        <f>VLOOKUP(B190,[5]STR_importance_rf!$A$1:$B$197,2,FALSE)</f>
        <v>0</v>
      </c>
      <c r="I190" s="1" t="str">
        <f>TEXT(VLOOKUP(B190,[8]STR_marginal_effects_rf!$A$1:$IT$197,252,FALSE),"0.000")&amp;" ("&amp;TEXT(VLOOKUP(B190,[8]STR_marginal_effects_rf!$A$1:$IT$197,253,FALSE),"0.000")&amp;")"</f>
        <v>0.003 (0.002)</v>
      </c>
      <c r="K190" s="1" t="str">
        <f>TEXT(VLOOKUP(B190,[9]STR_marginal_effects_NN!$A$1:$IT$197,252,FALSE),"0.000")&amp;" ("&amp;TEXT(VLOOKUP(B190,[9]STR_marginal_effects_NN!$A$1:$IT$197,253,FALSE),"0.000")&amp;")"</f>
        <v>0.024 (0.015)</v>
      </c>
    </row>
    <row r="191" spans="2:11" x14ac:dyDescent="0.25">
      <c r="B191" t="str">
        <f>'List 197'!A189</f>
        <v>SNP_N_1473136_A1291T_rrs</v>
      </c>
      <c r="C191" s="13">
        <f>VLOOKUP(B191,[5]STR_importance_rf!$A$1:$B$197,2,FALSE)</f>
        <v>0</v>
      </c>
      <c r="I191" s="1" t="str">
        <f>TEXT(VLOOKUP(B191,[8]STR_marginal_effects_rf!$A$1:$IT$197,252,FALSE),"0.000")&amp;" ("&amp;TEXT(VLOOKUP(B191,[8]STR_marginal_effects_rf!$A$1:$IT$197,253,FALSE),"0.000")&amp;")"</f>
        <v>0.002 (0.001)</v>
      </c>
      <c r="K191" s="1" t="str">
        <f>TEXT(VLOOKUP(B191,[9]STR_marginal_effects_NN!$A$1:$IT$197,252,FALSE),"0.000")&amp;" ("&amp;TEXT(VLOOKUP(B191,[9]STR_marginal_effects_NN!$A$1:$IT$197,253,FALSE),"0.000")&amp;")"</f>
        <v>0.008 (0.006)</v>
      </c>
    </row>
    <row r="192" spans="2:11" x14ac:dyDescent="0.25">
      <c r="B192" t="str">
        <f>'List 197'!A190</f>
        <v>SNP_CN_4407995_T208C_S70G_gid</v>
      </c>
      <c r="C192" s="13">
        <f>VLOOKUP(B192,[5]STR_importance_rf!$A$1:$B$197,2,FALSE)</f>
        <v>0</v>
      </c>
      <c r="I192" s="1" t="str">
        <f>TEXT(VLOOKUP(B192,[8]STR_marginal_effects_rf!$A$1:$IT$197,252,FALSE),"0.000")&amp;" ("&amp;TEXT(VLOOKUP(B192,[8]STR_marginal_effects_rf!$A$1:$IT$197,253,FALSE),"0.000")&amp;")"</f>
        <v>0.033 (0.025)</v>
      </c>
      <c r="K192" s="1" t="str">
        <f>TEXT(VLOOKUP(B192,[9]STR_marginal_effects_NN!$A$1:$IT$197,252,FALSE),"0.000")&amp;" ("&amp;TEXT(VLOOKUP(B192,[9]STR_marginal_effects_NN!$A$1:$IT$197,253,FALSE),"0.000")&amp;")"</f>
        <v>0.151 (0.035)</v>
      </c>
    </row>
    <row r="193" spans="2:11" x14ac:dyDescent="0.25">
      <c r="B193" t="str">
        <f>'List 197'!A191</f>
        <v>SNP_N_1472325_G480C_rrs</v>
      </c>
      <c r="C193" s="13">
        <f>VLOOKUP(B193,[5]STR_importance_rf!$A$1:$B$197,2,FALSE)</f>
        <v>0</v>
      </c>
      <c r="I193" s="1" t="str">
        <f>TEXT(VLOOKUP(B193,[8]STR_marginal_effects_rf!$A$1:$IT$197,252,FALSE),"0.000")&amp;" ("&amp;TEXT(VLOOKUP(B193,[8]STR_marginal_effects_rf!$A$1:$IT$197,253,FALSE),"0.000")&amp;")"</f>
        <v>0.000 (0.000)</v>
      </c>
      <c r="K193" s="1" t="str">
        <f>TEXT(VLOOKUP(B193,[9]STR_marginal_effects_NN!$A$1:$IT$197,252,FALSE),"0.000")&amp;" ("&amp;TEXT(VLOOKUP(B193,[9]STR_marginal_effects_NN!$A$1:$IT$197,253,FALSE),"0.000")&amp;")"</f>
        <v>0.000 (0.000)</v>
      </c>
    </row>
    <row r="194" spans="2:11" x14ac:dyDescent="0.25">
      <c r="B194" t="str">
        <f>'List 197'!A192</f>
        <v>SNP_CN_4407756_G447C_S149R_gid</v>
      </c>
      <c r="C194" s="13">
        <f>VLOOKUP(B194,[5]STR_importance_rf!$A$1:$B$197,2,FALSE)</f>
        <v>0</v>
      </c>
      <c r="I194" s="1" t="str">
        <f>TEXT(VLOOKUP(B194,[8]STR_marginal_effects_rf!$A$1:$IT$197,252,FALSE),"0.000")&amp;" ("&amp;TEXT(VLOOKUP(B194,[8]STR_marginal_effects_rf!$A$1:$IT$197,253,FALSE),"0.000")&amp;")"</f>
        <v>0.057 (0.045)</v>
      </c>
      <c r="K194" s="1" t="str">
        <f>TEXT(VLOOKUP(B194,[9]STR_marginal_effects_NN!$A$1:$IT$197,252,FALSE),"0.000")&amp;" ("&amp;TEXT(VLOOKUP(B194,[9]STR_marginal_effects_NN!$A$1:$IT$197,253,FALSE),"0.000")&amp;")"</f>
        <v>0.133 (0.038)</v>
      </c>
    </row>
    <row r="195" spans="2:11" x14ac:dyDescent="0.25">
      <c r="B195" t="str">
        <f>'List 197'!A193</f>
        <v>SNP_N_1471868_T23G_rrs</v>
      </c>
      <c r="C195" s="13">
        <f>VLOOKUP(B195,[5]STR_importance_rf!$A$1:$B$197,2,FALSE)</f>
        <v>0</v>
      </c>
      <c r="I195" s="1" t="str">
        <f>TEXT(VLOOKUP(B195,[8]STR_marginal_effects_rf!$A$1:$IT$197,252,FALSE),"0.000")&amp;" ("&amp;TEXT(VLOOKUP(B195,[8]STR_marginal_effects_rf!$A$1:$IT$197,253,FALSE),"0.000")&amp;")"</f>
        <v>0.088 (0.041)</v>
      </c>
      <c r="K195" s="1" t="str">
        <f>TEXT(VLOOKUP(B195,[9]STR_marginal_effects_NN!$A$1:$IT$197,252,FALSE),"0.000")&amp;" ("&amp;TEXT(VLOOKUP(B195,[9]STR_marginal_effects_NN!$A$1:$IT$197,253,FALSE),"0.000")&amp;")"</f>
        <v>0.177 (0.027)</v>
      </c>
    </row>
    <row r="196" spans="2:11" x14ac:dyDescent="0.25">
      <c r="B196" t="str">
        <f>'List 197'!A194</f>
        <v>SNP_CN_4407880_A323C_L108R_gid</v>
      </c>
      <c r="C196" s="13">
        <f>VLOOKUP(B196,[5]STR_importance_rf!$A$1:$B$197,2,FALSE)</f>
        <v>0</v>
      </c>
      <c r="I196" s="1" t="str">
        <f>TEXT(VLOOKUP(B196,[8]STR_marginal_effects_rf!$A$1:$IT$197,252,FALSE),"0.000")&amp;" ("&amp;TEXT(VLOOKUP(B196,[8]STR_marginal_effects_rf!$A$1:$IT$197,253,FALSE),"0.000")&amp;")"</f>
        <v>0.057 (0.045)</v>
      </c>
      <c r="K196" s="1" t="str">
        <f>TEXT(VLOOKUP(B196,[9]STR_marginal_effects_NN!$A$1:$IT$197,252,FALSE),"0.000")&amp;" ("&amp;TEXT(VLOOKUP(B196,[9]STR_marginal_effects_NN!$A$1:$IT$197,253,FALSE),"0.000")&amp;")"</f>
        <v>0.128 (0.042)</v>
      </c>
    </row>
    <row r="197" spans="2:11" x14ac:dyDescent="0.25">
      <c r="B197" t="str">
        <f>'List 197'!A195</f>
        <v>SNP_CZ_4408069_C134T_W45._gid</v>
      </c>
      <c r="C197" s="13">
        <f>VLOOKUP(B197,[5]STR_importance_rf!$A$1:$B$197,2,FALSE)</f>
        <v>0</v>
      </c>
      <c r="I197" s="1" t="str">
        <f>TEXT(VLOOKUP(B197,[8]STR_marginal_effects_rf!$A$1:$IT$197,252,FALSE),"0.000")&amp;" ("&amp;TEXT(VLOOKUP(B197,[8]STR_marginal_effects_rf!$A$1:$IT$197,253,FALSE),"0.000")&amp;")"</f>
        <v>0.060 (0.045)</v>
      </c>
      <c r="K197" s="1" t="str">
        <f>TEXT(VLOOKUP(B197,[9]STR_marginal_effects_NN!$A$1:$IT$197,252,FALSE),"0.000")&amp;" ("&amp;TEXT(VLOOKUP(B197,[9]STR_marginal_effects_NN!$A$1:$IT$197,253,FALSE),"0.000")&amp;")"</f>
        <v>0.137 (0.034)</v>
      </c>
    </row>
    <row r="198" spans="2:11" x14ac:dyDescent="0.25">
      <c r="B198" t="str">
        <f>'List 197'!A196</f>
        <v>DEL_CF_4408162_d41G_14_gid</v>
      </c>
      <c r="C198" s="13">
        <f>VLOOKUP(B198,[5]STR_importance_rf!$A$1:$B$197,2,FALSE)</f>
        <v>0</v>
      </c>
      <c r="I198" s="1" t="str">
        <f>TEXT(VLOOKUP(B198,[8]STR_marginal_effects_rf!$A$1:$IT$197,252,FALSE),"0.000")&amp;" ("&amp;TEXT(VLOOKUP(B198,[8]STR_marginal_effects_rf!$A$1:$IT$197,253,FALSE),"0.000")&amp;")"</f>
        <v>0.099 (0.046)</v>
      </c>
      <c r="K198" s="1" t="str">
        <f>TEXT(VLOOKUP(B198,[9]STR_marginal_effects_NN!$A$1:$IT$197,252,FALSE),"0.000")&amp;" ("&amp;TEXT(VLOOKUP(B198,[9]STR_marginal_effects_NN!$A$1:$IT$197,253,FALSE),"0.000")&amp;")"</f>
        <v>0.183 (0.027)</v>
      </c>
    </row>
    <row r="199" spans="2:11" x14ac:dyDescent="0.25">
      <c r="B199" t="str">
        <f>'List 197'!A197</f>
        <v>SNP_N_1472655_G810T_rrs</v>
      </c>
      <c r="C199" s="13">
        <f>VLOOKUP(B199,[5]STR_importance_rf!$A$1:$B$197,2,FALSE)</f>
        <v>0</v>
      </c>
      <c r="I199" s="1" t="str">
        <f>TEXT(VLOOKUP(B199,[8]STR_marginal_effects_rf!$A$1:$IT$197,252,FALSE),"0.000")&amp;" ("&amp;TEXT(VLOOKUP(B199,[8]STR_marginal_effects_rf!$A$1:$IT$197,253,FALSE),"0.000")&amp;")"</f>
        <v>0.000 (0.000)</v>
      </c>
      <c r="K199" s="1" t="str">
        <f>TEXT(VLOOKUP(B199,[9]STR_marginal_effects_NN!$A$1:$IT$197,252,FALSE),"0.000")&amp;" ("&amp;TEXT(VLOOKUP(B199,[9]STR_marginal_effects_NN!$A$1:$IT$197,253,FALSE),"0.000")&amp;")"</f>
        <v>0.000 (0.000)</v>
      </c>
    </row>
    <row r="200" spans="2:11" x14ac:dyDescent="0.25">
      <c r="B200" s="7" t="str">
        <f>'List 197'!A198</f>
        <v>SNP_CN_4407704_C499A_A167S_gid</v>
      </c>
      <c r="C200" s="14">
        <f>VLOOKUP(B200,[5]STR_importance_rf!$A$1:$B$197,2,FALSE)</f>
        <v>0</v>
      </c>
      <c r="D200" s="7"/>
      <c r="E200" s="8"/>
      <c r="F200" s="8"/>
      <c r="G200" s="8"/>
      <c r="H200" s="7"/>
      <c r="I200" s="8" t="str">
        <f>TEXT(VLOOKUP(B200,[8]STR_marginal_effects_rf!$A$1:$IT$197,252,FALSE),"0.000")&amp;" ("&amp;TEXT(VLOOKUP(B200,[8]STR_marginal_effects_rf!$A$1:$IT$197,253,FALSE),"0.000")&amp;")"</f>
        <v>-0.040 (0.030)</v>
      </c>
      <c r="J200" s="7"/>
      <c r="K200" s="8" t="str">
        <f>TEXT(VLOOKUP(B200,[9]STR_marginal_effects_NN!$A$1:$IT$197,252,FALSE),"0.000")&amp;" ("&amp;TEXT(VLOOKUP(B200,[9]STR_marginal_effects_NN!$A$1:$IT$197,253,FALSE),"0.000")&amp;")"</f>
        <v>-0.122 (0.039)</v>
      </c>
    </row>
  </sheetData>
  <mergeCells count="2">
    <mergeCell ref="E2:K2"/>
    <mergeCell ref="B2:C2"/>
  </mergeCells>
  <pageMargins left="0.70866141732283505" right="0.70866141732283505" top="0.74803149606299202" bottom="0.74803149606299202" header="0.31496062992126" footer="0.31496062992126"/>
  <pageSetup scale="68" fitToHeight="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List 39</vt:lpstr>
      <vt:lpstr>List 197</vt:lpstr>
      <vt:lpstr>Notes</vt:lpstr>
      <vt:lpstr>GoF</vt:lpstr>
      <vt:lpstr>ROC-AUC</vt:lpstr>
      <vt:lpstr>Marginal Effects</vt:lpstr>
      <vt:lpstr>GoF!Print_Area</vt:lpstr>
      <vt:lpstr>'Marginal Effects'!Print_Area</vt:lpstr>
      <vt:lpstr>Notes!Print_Area</vt:lpstr>
      <vt:lpstr>'ROC-AUC'!Print_Area</vt:lpstr>
      <vt:lpstr>'Marginal Effects'!Print_Titles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Royer</dc:creator>
  <cp:lastModifiedBy>Jimmy Royer</cp:lastModifiedBy>
  <cp:lastPrinted>2016-06-23T15:13:26Z</cp:lastPrinted>
  <dcterms:created xsi:type="dcterms:W3CDTF">2016-05-25T01:28:32Z</dcterms:created>
  <dcterms:modified xsi:type="dcterms:W3CDTF">2016-06-23T15:14:47Z</dcterms:modified>
</cp:coreProperties>
</file>